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6060" tabRatio="500" activeTab="1"/>
  </bookViews>
  <sheets>
    <sheet name="Description" sheetId="2" r:id="rId1"/>
    <sheet name="Experiment 1" sheetId="1" r:id="rId2"/>
    <sheet name="Experiment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1" l="1"/>
  <c r="B3" i="1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</calcChain>
</file>

<file path=xl/sharedStrings.xml><?xml version="1.0" encoding="utf-8"?>
<sst xmlns="http://schemas.openxmlformats.org/spreadsheetml/2006/main" count="57" uniqueCount="39">
  <si>
    <t>FL(bg)bb</t>
  </si>
  <si>
    <t>FL(bg)ab</t>
  </si>
  <si>
    <t>FL(D)bb dSPB</t>
  </si>
  <si>
    <t>FL(D)ab dSPB</t>
  </si>
  <si>
    <t>FRET(D)   %</t>
  </si>
  <si>
    <t>FL(DA)bb misaligned</t>
  </si>
  <si>
    <t>FL(DA)ab misaligned</t>
  </si>
  <si>
    <t>FL(DA)bb normal saligned</t>
  </si>
  <si>
    <t>FL(DA)ab normal aligned</t>
  </si>
  <si>
    <t>FRET(DA)  % normal aligned</t>
  </si>
  <si>
    <t>FRET(DA)  % misaligned</t>
  </si>
  <si>
    <t>pair: Nud1-mTUR 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</si>
  <si>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</si>
  <si>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</si>
  <si>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</si>
  <si>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</si>
  <si>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</si>
  <si>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</si>
  <si>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</si>
  <si>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</si>
  <si>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</si>
  <si>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</si>
  <si>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</si>
  <si>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</si>
  <si>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</si>
  <si>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P=0,00002</t>
  </si>
  <si>
    <t>P=0,00006</t>
  </si>
  <si>
    <t>FL(D)bb</t>
  </si>
  <si>
    <t>FL(D)ab</t>
  </si>
  <si>
    <t>FRET (D)  %</t>
  </si>
  <si>
    <t>FL(DA)bb</t>
  </si>
  <si>
    <t>FL(DA)ab</t>
  </si>
  <si>
    <t>FRET(DA)  %</t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</si>
  <si>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</t>
    </r>
    <r>
      <rPr>
        <sz val="12"/>
        <rFont val="Arial"/>
        <family val="2"/>
      </rPr>
      <t>aligned spindle</t>
    </r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</si>
  <si>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 </t>
    </r>
    <r>
      <rPr>
        <sz val="12"/>
        <rFont val="Arial"/>
        <family val="2"/>
      </rPr>
      <t>misaligned spindle</t>
    </r>
  </si>
  <si>
    <t>P=</t>
  </si>
  <si>
    <t>p</t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</si>
  <si>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 </t>
    </r>
    <r>
      <rPr>
        <sz val="12"/>
        <rFont val="Arial"/>
        <family val="2"/>
      </rPr>
      <t>normal aligned spindle</t>
    </r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</si>
  <si>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</t>
    </r>
    <r>
      <rPr>
        <sz val="12"/>
        <rFont val="Arial"/>
        <family val="2"/>
      </rPr>
      <t>misaligned spindle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</si>
</sst>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i/>
      <sz val="12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3" applyFont="1"/>
    <xf numFmtId="0" fontId="4" fillId="0" borderId="0" xfId="3" applyFont="1"/>
    <xf numFmtId="0" fontId="4" fillId="0" borderId="0" xfId="3" applyFont="1" applyAlignment="1">
      <alignment horizontal="center"/>
    </xf>
    <xf numFmtId="0" fontId="4" fillId="0" borderId="0" xfId="3" applyFont="1" applyFill="1"/>
    <xf numFmtId="1" fontId="4" fillId="0" borderId="0" xfId="3" applyNumberFormat="1" applyFont="1"/>
    <xf numFmtId="4" fontId="4" fillId="0" borderId="0" xfId="3" applyNumberFormat="1" applyFont="1"/>
    <xf numFmtId="2" fontId="4" fillId="0" borderId="0" xfId="3" applyNumberFormat="1" applyFont="1"/>
    <xf numFmtId="0" fontId="4" fillId="0" borderId="0" xfId="3" applyFont="1" applyFill="1" applyAlignment="1">
      <alignment horizontal="left"/>
    </xf>
    <xf numFmtId="0" fontId="4" fillId="0" borderId="0" xfId="3" applyFont="1" applyFill="1"/>
  </cellXfs>
  <cellStyles count="10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3" customWidth="1"/>
    <col min="2" max="16384" width="11" style="3"/>
  </cols>
  <sheetData>
    <row r="1" spans="1:1">
      <c r="A1" s="2" t="s">
        <v>12</v>
      </c>
    </row>
    <row r="5" spans="1:1">
      <c r="A5" s="2" t="s">
        <v>13</v>
      </c>
    </row>
    <row r="6" spans="1:1">
      <c r="A6" s="3" t="s">
        <v>14</v>
      </c>
    </row>
    <row r="7" spans="1:1">
      <c r="A7" s="3" t="s">
        <v>15</v>
      </c>
    </row>
    <row r="8" spans="1:1">
      <c r="A8" s="3" t="s">
        <v>16</v>
      </c>
    </row>
    <row r="9" spans="1:1">
      <c r="A9" s="3" t="s">
        <v>17</v>
      </c>
    </row>
    <row r="10" spans="1:1">
      <c r="A10" s="3" t="s">
        <v>18</v>
      </c>
    </row>
    <row r="11" spans="1:1">
      <c r="A11" s="3" t="s">
        <v>19</v>
      </c>
    </row>
    <row r="12" spans="1:1">
      <c r="A12" s="3" t="s">
        <v>20</v>
      </c>
    </row>
    <row r="13" spans="1:1">
      <c r="A13" s="3" t="s">
        <v>21</v>
      </c>
    </row>
    <row r="14" spans="1:1">
      <c r="A14" s="3" t="s">
        <v>22</v>
      </c>
    </row>
    <row r="15" spans="1:1">
      <c r="A15" s="3" t="s">
        <v>23</v>
      </c>
    </row>
    <row r="16" spans="1:1">
      <c r="A16" s="3" t="s">
        <v>24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abSelected="1" showRuler="0" zoomScale="75" zoomScaleNormal="75" zoomScalePageLayoutView="75" workbookViewId="0">
      <selection activeCell="D13" sqref="D13"/>
    </sheetView>
  </sheetViews>
  <sheetFormatPr baseColWidth="10" defaultRowHeight="15" x14ac:dyDescent="0"/>
  <cols>
    <col min="1" max="2" width="12.1640625" bestFit="1" customWidth="1"/>
    <col min="3" max="3" width="18.33203125" customWidth="1"/>
    <col min="4" max="4" width="18.1640625" bestFit="1" customWidth="1"/>
    <col min="5" max="5" width="20.83203125" bestFit="1" customWidth="1"/>
    <col min="6" max="6" width="22.6640625" bestFit="1" customWidth="1"/>
    <col min="7" max="7" width="21.6640625" bestFit="1" customWidth="1"/>
    <col min="8" max="8" width="24.33203125" bestFit="1" customWidth="1"/>
    <col min="9" max="9" width="12.33203125" bestFit="1" customWidth="1"/>
    <col min="10" max="10" width="12.1640625" bestFit="1" customWidth="1"/>
    <col min="11" max="11" width="13.6640625" bestFit="1" customWidth="1"/>
  </cols>
  <sheetData>
    <row r="1" spans="1:17">
      <c r="A1" s="9" t="s">
        <v>11</v>
      </c>
      <c r="B1" s="9"/>
      <c r="C1" s="9"/>
      <c r="D1" s="9"/>
      <c r="E1" s="9"/>
      <c r="F1" s="9"/>
      <c r="G1" s="9"/>
      <c r="H1" s="3"/>
      <c r="I1" s="3"/>
      <c r="J1" s="9" t="s">
        <v>11</v>
      </c>
      <c r="K1" s="9"/>
      <c r="L1" s="9"/>
      <c r="M1" s="9"/>
      <c r="N1" s="9"/>
      <c r="O1" s="9"/>
      <c r="P1" s="9"/>
    </row>
    <row r="2" spans="1:17">
      <c r="A2" s="10" t="s">
        <v>38</v>
      </c>
      <c r="B2" s="10"/>
      <c r="C2" s="10"/>
      <c r="D2" s="10"/>
      <c r="E2" s="10"/>
      <c r="F2" s="10"/>
      <c r="G2" s="10"/>
      <c r="H2" s="3"/>
      <c r="I2" s="3"/>
      <c r="J2" s="10" t="s">
        <v>37</v>
      </c>
      <c r="K2" s="10"/>
      <c r="L2" s="10"/>
      <c r="M2" s="10"/>
      <c r="N2" s="10"/>
      <c r="O2" s="10"/>
      <c r="P2" s="10"/>
    </row>
    <row r="3" spans="1:17">
      <c r="A3" s="5" t="s">
        <v>35</v>
      </c>
      <c r="B3" s="5">
        <f>TTEST(E6:E40,H6:H46,2,2)</f>
        <v>2.915304215826371E-4</v>
      </c>
      <c r="C3" s="5"/>
      <c r="D3" s="5"/>
      <c r="E3" s="5"/>
      <c r="F3" s="5"/>
      <c r="G3" s="5"/>
      <c r="H3" s="4"/>
      <c r="I3" s="3"/>
      <c r="J3" s="5" t="s">
        <v>36</v>
      </c>
      <c r="K3" s="5">
        <f>TTEST(N5:N64,Q5:Q45,2,2)</f>
        <v>6.9884431663295112E-5</v>
      </c>
      <c r="L3" s="5"/>
      <c r="M3" s="5"/>
      <c r="N3" s="5"/>
      <c r="O3" s="5"/>
      <c r="P3" s="5"/>
    </row>
    <row r="4" spans="1:17">
      <c r="J4" s="1" t="s">
        <v>0</v>
      </c>
      <c r="K4" s="1" t="s">
        <v>1</v>
      </c>
      <c r="L4" s="1" t="s">
        <v>7</v>
      </c>
      <c r="M4" s="1" t="s">
        <v>8</v>
      </c>
      <c r="N4" s="1" t="s">
        <v>9</v>
      </c>
      <c r="O4" s="1" t="s">
        <v>2</v>
      </c>
      <c r="P4" s="1" t="s">
        <v>3</v>
      </c>
      <c r="Q4" s="1" t="s">
        <v>4</v>
      </c>
    </row>
    <row r="5" spans="1:17">
      <c r="A5" s="1" t="s">
        <v>0</v>
      </c>
      <c r="B5" s="1" t="s">
        <v>1</v>
      </c>
      <c r="C5" s="1" t="s">
        <v>5</v>
      </c>
      <c r="D5" s="1" t="s">
        <v>6</v>
      </c>
      <c r="E5" s="1" t="s">
        <v>10</v>
      </c>
      <c r="F5" s="1" t="s">
        <v>2</v>
      </c>
      <c r="G5" s="1" t="s">
        <v>3</v>
      </c>
      <c r="H5" s="1" t="s">
        <v>4</v>
      </c>
      <c r="J5">
        <v>4357236.9422222218</v>
      </c>
      <c r="K5">
        <v>4186115.4740740741</v>
      </c>
      <c r="L5">
        <v>4357898.1522222217</v>
      </c>
      <c r="M5">
        <v>4186731.5140740741</v>
      </c>
      <c r="N5">
        <v>1</v>
      </c>
      <c r="O5">
        <v>4358220.2422222216</v>
      </c>
      <c r="P5">
        <v>4186895.5040740739</v>
      </c>
      <c r="Q5">
        <v>-18</v>
      </c>
    </row>
    <row r="6" spans="1:17">
      <c r="A6">
        <v>4357236.9422222218</v>
      </c>
      <c r="B6">
        <v>4186115.4740740741</v>
      </c>
      <c r="C6">
        <v>4357310.9442222221</v>
      </c>
      <c r="D6">
        <v>4186357.3840740742</v>
      </c>
      <c r="E6">
        <v>77</v>
      </c>
      <c r="F6">
        <v>4358220.2422222216</v>
      </c>
      <c r="G6">
        <v>4186895.5040740739</v>
      </c>
      <c r="H6">
        <v>-18</v>
      </c>
      <c r="J6">
        <v>4357236.9422222218</v>
      </c>
      <c r="K6">
        <v>4186115.4740740741</v>
      </c>
      <c r="L6">
        <v>4357495.8522222219</v>
      </c>
      <c r="M6">
        <v>4186492.104074074</v>
      </c>
      <c r="N6">
        <v>39</v>
      </c>
      <c r="O6">
        <v>4357709.6622222215</v>
      </c>
      <c r="P6">
        <v>4186715.1140740742</v>
      </c>
      <c r="Q6">
        <v>29</v>
      </c>
    </row>
    <row r="7" spans="1:17">
      <c r="A7">
        <v>4357236.9422222218</v>
      </c>
      <c r="B7">
        <v>4186115.4740740741</v>
      </c>
      <c r="C7">
        <v>4357237.9742222214</v>
      </c>
      <c r="D7">
        <v>4186116.6560740741</v>
      </c>
      <c r="E7">
        <v>21</v>
      </c>
      <c r="F7">
        <v>4357709.6622222215</v>
      </c>
      <c r="G7">
        <v>4186715.1140740742</v>
      </c>
      <c r="H7">
        <v>29</v>
      </c>
      <c r="J7">
        <v>4357236.9422222218</v>
      </c>
      <c r="K7">
        <v>4186115.4740740741</v>
      </c>
      <c r="L7">
        <v>4357238.2172222221</v>
      </c>
      <c r="M7">
        <v>4186116.7330740741</v>
      </c>
      <c r="N7">
        <v>7</v>
      </c>
      <c r="O7">
        <v>4357238.0032222215</v>
      </c>
      <c r="P7">
        <v>4186850.854074074</v>
      </c>
      <c r="Q7">
        <v>-36</v>
      </c>
    </row>
    <row r="8" spans="1:17">
      <c r="A8">
        <v>4357236.9422222218</v>
      </c>
      <c r="B8">
        <v>4186115.4740740741</v>
      </c>
      <c r="C8">
        <v>4358087.2822222216</v>
      </c>
      <c r="D8">
        <v>4187021.2140740743</v>
      </c>
      <c r="E8">
        <v>14</v>
      </c>
      <c r="F8">
        <v>4357238.0032222215</v>
      </c>
      <c r="G8">
        <v>4186850.854074074</v>
      </c>
      <c r="H8">
        <v>-36</v>
      </c>
      <c r="J8">
        <v>4357236.9422222218</v>
      </c>
      <c r="K8">
        <v>4186115.4740740741</v>
      </c>
      <c r="L8">
        <v>4357238.4452222213</v>
      </c>
      <c r="M8">
        <v>4186117.0200740742</v>
      </c>
      <c r="N8">
        <v>11</v>
      </c>
      <c r="O8">
        <v>4357804.8422222221</v>
      </c>
      <c r="P8">
        <v>4186641.3040740741</v>
      </c>
      <c r="Q8">
        <v>0</v>
      </c>
    </row>
    <row r="9" spans="1:17">
      <c r="A9">
        <v>4357236.9422222218</v>
      </c>
      <c r="B9">
        <v>4186115.4740740741</v>
      </c>
      <c r="C9">
        <v>4358004.9222222222</v>
      </c>
      <c r="D9">
        <v>4186709.1740740743</v>
      </c>
      <c r="E9">
        <v>-21</v>
      </c>
      <c r="F9">
        <v>4357804.8422222221</v>
      </c>
      <c r="G9">
        <v>4186641.3040740741</v>
      </c>
      <c r="H9">
        <v>0</v>
      </c>
      <c r="J9">
        <v>4357236.9422222218</v>
      </c>
      <c r="K9">
        <v>4186115.4740740741</v>
      </c>
      <c r="L9">
        <v>4357870.2822222216</v>
      </c>
      <c r="M9">
        <v>4186947.0440740739</v>
      </c>
      <c r="N9">
        <v>32</v>
      </c>
      <c r="O9">
        <v>4357842.7522222213</v>
      </c>
      <c r="P9">
        <v>4186566.8440740742</v>
      </c>
      <c r="Q9">
        <v>-26</v>
      </c>
    </row>
    <row r="10" spans="1:17">
      <c r="A10">
        <v>4357236.9422222218</v>
      </c>
      <c r="B10">
        <v>4186115.4740740741</v>
      </c>
      <c r="C10">
        <v>4358207.9822222218</v>
      </c>
      <c r="D10">
        <v>4186116.7110740743</v>
      </c>
      <c r="E10">
        <v>30</v>
      </c>
      <c r="F10">
        <v>4357842.7522222213</v>
      </c>
      <c r="G10">
        <v>4186566.8440740742</v>
      </c>
      <c r="H10">
        <v>-26</v>
      </c>
      <c r="J10">
        <v>4357236.9422222218</v>
      </c>
      <c r="K10">
        <v>4186115.4740740741</v>
      </c>
      <c r="L10">
        <v>4357238.0512222219</v>
      </c>
      <c r="M10">
        <v>4186116.6480740742</v>
      </c>
      <c r="N10">
        <v>14</v>
      </c>
      <c r="O10">
        <v>4357238.4032222219</v>
      </c>
      <c r="P10">
        <v>4186116.8880740739</v>
      </c>
      <c r="Q10">
        <v>5</v>
      </c>
    </row>
    <row r="11" spans="1:17">
      <c r="A11">
        <v>4357236.9422222218</v>
      </c>
      <c r="B11">
        <v>4186115.4740740741</v>
      </c>
      <c r="C11">
        <v>4357933.9922222216</v>
      </c>
      <c r="D11">
        <v>4186816.6740740743</v>
      </c>
      <c r="E11">
        <v>9</v>
      </c>
      <c r="F11">
        <v>4357238.4032222219</v>
      </c>
      <c r="G11">
        <v>4186116.8880740739</v>
      </c>
      <c r="H11">
        <v>5</v>
      </c>
      <c r="J11">
        <v>4357236.9422222218</v>
      </c>
      <c r="K11">
        <v>4186115.4740740741</v>
      </c>
      <c r="L11">
        <v>4357238.307222222</v>
      </c>
      <c r="M11">
        <v>4186117.0450740741</v>
      </c>
      <c r="N11">
        <v>21</v>
      </c>
      <c r="O11">
        <v>4357734.9122222215</v>
      </c>
      <c r="P11">
        <v>4186515.104074074</v>
      </c>
      <c r="Q11">
        <v>-17</v>
      </c>
    </row>
    <row r="12" spans="1:17">
      <c r="A12">
        <v>4357236.9422222218</v>
      </c>
      <c r="B12">
        <v>4186115.4740740741</v>
      </c>
      <c r="C12">
        <v>4357300.3192222221</v>
      </c>
      <c r="D12">
        <v>4186231.9940740741</v>
      </c>
      <c r="E12">
        <v>54</v>
      </c>
      <c r="F12">
        <v>4357734.9122222215</v>
      </c>
      <c r="G12">
        <v>4186515.104074074</v>
      </c>
      <c r="H12">
        <v>-17</v>
      </c>
      <c r="J12">
        <v>4357236.9422222218</v>
      </c>
      <c r="K12">
        <v>4186115.4740740741</v>
      </c>
      <c r="L12">
        <v>4358175.6222222215</v>
      </c>
      <c r="M12">
        <v>4186986.8040740741</v>
      </c>
      <c r="N12">
        <v>0</v>
      </c>
      <c r="O12">
        <v>4357551.2322222218</v>
      </c>
      <c r="P12">
        <v>4186389.2540740739</v>
      </c>
      <c r="Q12">
        <v>-7</v>
      </c>
    </row>
    <row r="13" spans="1:17">
      <c r="A13">
        <v>4357236.9422222218</v>
      </c>
      <c r="B13">
        <v>4186115.4740740741</v>
      </c>
      <c r="C13">
        <v>4357860.5022222213</v>
      </c>
      <c r="D13">
        <v>4186746.664074074</v>
      </c>
      <c r="E13">
        <v>9</v>
      </c>
      <c r="F13">
        <v>4357551.2322222218</v>
      </c>
      <c r="G13">
        <v>4186389.2540740739</v>
      </c>
      <c r="H13">
        <v>-7</v>
      </c>
      <c r="J13">
        <v>4357236.9422222218</v>
      </c>
      <c r="K13">
        <v>4186115.4740740741</v>
      </c>
      <c r="L13">
        <v>4357238.2012222214</v>
      </c>
      <c r="M13">
        <v>4186116.6150740739</v>
      </c>
      <c r="N13">
        <v>-2</v>
      </c>
      <c r="O13">
        <v>4357426.4222222222</v>
      </c>
      <c r="P13">
        <v>4186410.8340740739</v>
      </c>
      <c r="Q13">
        <v>44</v>
      </c>
    </row>
    <row r="14" spans="1:17">
      <c r="A14">
        <v>4357236.9422222218</v>
      </c>
      <c r="B14">
        <v>4186115.4740740741</v>
      </c>
      <c r="C14">
        <v>4357239.404222222</v>
      </c>
      <c r="D14">
        <v>4186117.7960740742</v>
      </c>
      <c r="E14">
        <v>2</v>
      </c>
      <c r="F14">
        <v>4357426.4222222222</v>
      </c>
      <c r="G14">
        <v>4186410.8340740739</v>
      </c>
      <c r="H14">
        <v>44</v>
      </c>
      <c r="J14">
        <v>4357236.9422222218</v>
      </c>
      <c r="K14">
        <v>4186115.4740740741</v>
      </c>
      <c r="L14">
        <v>4358212.932222222</v>
      </c>
      <c r="M14">
        <v>4187002.0040740739</v>
      </c>
      <c r="N14">
        <v>-2</v>
      </c>
      <c r="O14">
        <v>4357799.8722222215</v>
      </c>
      <c r="P14">
        <v>4186931.5640740739</v>
      </c>
      <c r="Q14">
        <v>39</v>
      </c>
    </row>
    <row r="15" spans="1:17">
      <c r="A15">
        <v>4357236.9422222218</v>
      </c>
      <c r="B15">
        <v>4186115.4740740741</v>
      </c>
      <c r="C15">
        <v>4357524.2322222218</v>
      </c>
      <c r="D15">
        <v>4186502.4440740743</v>
      </c>
      <c r="E15">
        <v>34</v>
      </c>
      <c r="F15">
        <v>4357799.8722222215</v>
      </c>
      <c r="G15">
        <v>4186931.5640740739</v>
      </c>
      <c r="H15">
        <v>39</v>
      </c>
      <c r="J15">
        <v>4357236.9422222218</v>
      </c>
      <c r="K15">
        <v>4186115.4740740741</v>
      </c>
      <c r="L15">
        <v>4358125.9622222213</v>
      </c>
      <c r="M15">
        <v>4187100.7140740743</v>
      </c>
      <c r="N15">
        <v>18</v>
      </c>
      <c r="O15">
        <v>4357939.6722222222</v>
      </c>
      <c r="P15">
        <v>4186763.4440740743</v>
      </c>
      <c r="Q15">
        <v>0</v>
      </c>
    </row>
    <row r="16" spans="1:17">
      <c r="A16">
        <v>4357236.9422222218</v>
      </c>
      <c r="B16">
        <v>4186115.4740740741</v>
      </c>
      <c r="C16">
        <v>4357575.9622222213</v>
      </c>
      <c r="D16">
        <v>4186472.3040740741</v>
      </c>
      <c r="E16">
        <v>13</v>
      </c>
      <c r="F16">
        <v>4357939.6722222222</v>
      </c>
      <c r="G16">
        <v>4186763.4440740743</v>
      </c>
      <c r="H16">
        <v>0</v>
      </c>
      <c r="J16">
        <v>4357236.9422222218</v>
      </c>
      <c r="K16">
        <v>4186115.4740740741</v>
      </c>
      <c r="L16">
        <v>4357613.5522222221</v>
      </c>
      <c r="M16">
        <v>4186446.354074074</v>
      </c>
      <c r="N16">
        <v>-6</v>
      </c>
      <c r="O16">
        <v>4357238.341222222</v>
      </c>
      <c r="P16">
        <v>4186116.7200740739</v>
      </c>
      <c r="Q16">
        <v>-4</v>
      </c>
    </row>
    <row r="17" spans="1:17">
      <c r="A17">
        <v>4357236.9422222218</v>
      </c>
      <c r="B17">
        <v>4186115.4740740741</v>
      </c>
      <c r="C17">
        <v>4357927.3822222222</v>
      </c>
      <c r="D17">
        <v>4186866.2440740741</v>
      </c>
      <c r="E17">
        <v>16</v>
      </c>
      <c r="F17">
        <v>4357238.341222222</v>
      </c>
      <c r="G17">
        <v>4186116.7200740739</v>
      </c>
      <c r="H17">
        <v>-4</v>
      </c>
      <c r="J17">
        <v>4357236.9422222218</v>
      </c>
      <c r="K17">
        <v>4186115.4740740741</v>
      </c>
      <c r="L17">
        <v>4358122.8722222215</v>
      </c>
      <c r="M17">
        <v>4187001.2640740741</v>
      </c>
      <c r="N17">
        <v>8</v>
      </c>
      <c r="O17">
        <v>4357634.6222222215</v>
      </c>
      <c r="P17">
        <v>4186468.4840740738</v>
      </c>
      <c r="Q17">
        <v>-5</v>
      </c>
    </row>
    <row r="18" spans="1:17">
      <c r="A18">
        <v>4357236.9422222218</v>
      </c>
      <c r="B18">
        <v>4186115.4740740741</v>
      </c>
      <c r="C18">
        <v>4357618.0322222216</v>
      </c>
      <c r="D18">
        <v>4186417.1540740742</v>
      </c>
      <c r="E18">
        <v>-18</v>
      </c>
      <c r="F18">
        <v>4357634.6222222215</v>
      </c>
      <c r="G18">
        <v>4186468.4840740738</v>
      </c>
      <c r="H18">
        <v>-5</v>
      </c>
      <c r="J18">
        <v>4357236.9422222218</v>
      </c>
      <c r="K18">
        <v>4186115.4740740741</v>
      </c>
      <c r="L18">
        <v>4358121.0722222216</v>
      </c>
      <c r="M18">
        <v>4186960.2940740739</v>
      </c>
      <c r="N18">
        <v>3</v>
      </c>
      <c r="O18">
        <v>4357238.273222222</v>
      </c>
      <c r="P18">
        <v>4186116.5880740741</v>
      </c>
      <c r="Q18">
        <v>-11</v>
      </c>
    </row>
    <row r="19" spans="1:17">
      <c r="A19">
        <v>4357236.9422222218</v>
      </c>
      <c r="B19">
        <v>4186115.4740740741</v>
      </c>
      <c r="C19">
        <v>4357246.5962222219</v>
      </c>
      <c r="D19">
        <v>4186134.9320740742</v>
      </c>
      <c r="E19">
        <v>58</v>
      </c>
      <c r="F19">
        <v>4357238.273222222</v>
      </c>
      <c r="G19">
        <v>4186116.5880740741</v>
      </c>
      <c r="H19">
        <v>-11</v>
      </c>
      <c r="J19">
        <v>4357236.9422222218</v>
      </c>
      <c r="K19">
        <v>4186115.4740740741</v>
      </c>
      <c r="L19">
        <v>4358062.1522222217</v>
      </c>
      <c r="M19">
        <v>4187048.0140740741</v>
      </c>
      <c r="N19">
        <v>20</v>
      </c>
      <c r="O19">
        <v>4358120.2422222216</v>
      </c>
      <c r="P19">
        <v>4186878.0440740739</v>
      </c>
      <c r="Q19">
        <v>-8</v>
      </c>
    </row>
    <row r="20" spans="1:17">
      <c r="A20">
        <v>4357236.9422222218</v>
      </c>
      <c r="B20">
        <v>4186115.4740740741</v>
      </c>
      <c r="C20">
        <v>4357238.7402222222</v>
      </c>
      <c r="D20">
        <v>4186117.3110740739</v>
      </c>
      <c r="E20">
        <v>10</v>
      </c>
      <c r="F20">
        <v>4358120.2422222216</v>
      </c>
      <c r="G20">
        <v>4186878.0440740739</v>
      </c>
      <c r="H20">
        <v>-8</v>
      </c>
      <c r="J20">
        <v>4357236.9422222218</v>
      </c>
      <c r="K20">
        <v>4186115.4740740741</v>
      </c>
      <c r="L20">
        <v>4357767.7022222215</v>
      </c>
      <c r="M20">
        <v>4186584.5940740742</v>
      </c>
      <c r="N20">
        <v>-5</v>
      </c>
      <c r="O20">
        <v>4358063.1722222222</v>
      </c>
      <c r="P20">
        <v>4186911.5640740739</v>
      </c>
      <c r="Q20">
        <v>4</v>
      </c>
    </row>
    <row r="21" spans="1:17">
      <c r="A21">
        <v>4357236.9422222218</v>
      </c>
      <c r="B21">
        <v>4186115.4740740741</v>
      </c>
      <c r="C21">
        <v>4357809.2722222218</v>
      </c>
      <c r="D21">
        <v>4186755.374074074</v>
      </c>
      <c r="E21">
        <v>19</v>
      </c>
      <c r="F21">
        <v>4358063.1722222222</v>
      </c>
      <c r="G21">
        <v>4186911.5640740739</v>
      </c>
      <c r="H21">
        <v>4</v>
      </c>
      <c r="J21">
        <v>4357236.9422222218</v>
      </c>
      <c r="K21">
        <v>4186115.4740740741</v>
      </c>
      <c r="L21">
        <v>4357398.722222222</v>
      </c>
      <c r="M21">
        <v>4186344.164074074</v>
      </c>
      <c r="N21">
        <v>37</v>
      </c>
      <c r="O21">
        <v>4357237.9932222217</v>
      </c>
      <c r="P21">
        <v>4187112.8140740739</v>
      </c>
      <c r="Q21">
        <v>3</v>
      </c>
    </row>
    <row r="22" spans="1:17">
      <c r="A22">
        <v>4357236.9422222218</v>
      </c>
      <c r="B22">
        <v>4186115.4740740741</v>
      </c>
      <c r="C22">
        <v>4358202.0522222221</v>
      </c>
      <c r="D22">
        <v>4187092.2740740739</v>
      </c>
      <c r="E22">
        <v>9</v>
      </c>
      <c r="F22">
        <v>4357237.9932222217</v>
      </c>
      <c r="G22">
        <v>4187112.8140740739</v>
      </c>
      <c r="H22">
        <v>3</v>
      </c>
      <c r="J22">
        <v>4357236.9422222218</v>
      </c>
      <c r="K22">
        <v>4186115.4740740741</v>
      </c>
      <c r="L22">
        <v>4358135.7322222218</v>
      </c>
      <c r="M22">
        <v>4186116.5200740742</v>
      </c>
      <c r="N22">
        <v>22</v>
      </c>
      <c r="O22">
        <v>4357619.472222222</v>
      </c>
      <c r="P22">
        <v>4186407.454074074</v>
      </c>
      <c r="Q22">
        <v>-23</v>
      </c>
    </row>
    <row r="23" spans="1:17">
      <c r="A23">
        <v>4357236.9422222218</v>
      </c>
      <c r="B23">
        <v>4186115.4740740741</v>
      </c>
      <c r="C23">
        <v>4357710.9022222217</v>
      </c>
      <c r="D23">
        <v>4186753.8840740742</v>
      </c>
      <c r="E23">
        <v>34</v>
      </c>
      <c r="F23">
        <v>4357619.472222222</v>
      </c>
      <c r="G23">
        <v>4186407.454074074</v>
      </c>
      <c r="H23">
        <v>-23</v>
      </c>
      <c r="J23">
        <v>4357236.9422222218</v>
      </c>
      <c r="K23">
        <v>4186115.4740740741</v>
      </c>
      <c r="L23">
        <v>4357670.972222222</v>
      </c>
      <c r="M23">
        <v>4186961.7640740741</v>
      </c>
      <c r="N23">
        <v>57</v>
      </c>
      <c r="O23">
        <v>4357696.3222222216</v>
      </c>
      <c r="P23">
        <v>4186535.8340740739</v>
      </c>
      <c r="Q23">
        <v>-1</v>
      </c>
    </row>
    <row r="24" spans="1:17">
      <c r="A24">
        <v>4357236.9422222218</v>
      </c>
      <c r="B24">
        <v>4186115.4740740741</v>
      </c>
      <c r="C24">
        <v>4357776.972222222</v>
      </c>
      <c r="D24">
        <v>4186598.104074074</v>
      </c>
      <c r="E24">
        <v>-4</v>
      </c>
      <c r="F24">
        <v>4357696.3222222216</v>
      </c>
      <c r="G24">
        <v>4186535.8340740739</v>
      </c>
      <c r="H24">
        <v>-1</v>
      </c>
      <c r="J24">
        <v>4357236.9422222218</v>
      </c>
      <c r="K24">
        <v>4186115.4740740741</v>
      </c>
      <c r="L24">
        <v>4357714.9222222222</v>
      </c>
      <c r="M24">
        <v>4186735.8640740742</v>
      </c>
      <c r="N24">
        <v>31</v>
      </c>
      <c r="O24">
        <v>4357238.029222222</v>
      </c>
      <c r="P24">
        <v>4186116.5550740738</v>
      </c>
      <c r="Q24">
        <v>7</v>
      </c>
    </row>
    <row r="25" spans="1:17">
      <c r="A25">
        <v>4357236.9422222218</v>
      </c>
      <c r="B25">
        <v>4186115.4740740741</v>
      </c>
      <c r="C25">
        <v>4357239.0622222219</v>
      </c>
      <c r="D25">
        <v>4186117.7810740741</v>
      </c>
      <c r="E25">
        <v>16</v>
      </c>
      <c r="F25">
        <v>4357238.029222222</v>
      </c>
      <c r="G25">
        <v>4186116.5550740738</v>
      </c>
      <c r="H25">
        <v>7</v>
      </c>
      <c r="J25">
        <v>4357236.9422222218</v>
      </c>
      <c r="K25">
        <v>4186115.4740740741</v>
      </c>
      <c r="L25">
        <v>4358199.6522222217</v>
      </c>
      <c r="M25">
        <v>4186964.5540740741</v>
      </c>
      <c r="N25">
        <v>-5</v>
      </c>
      <c r="O25">
        <v>4357486.0622222219</v>
      </c>
      <c r="P25">
        <v>4186329.5440740739</v>
      </c>
      <c r="Q25">
        <v>-8</v>
      </c>
    </row>
    <row r="26" spans="1:17">
      <c r="A26">
        <v>4357236.9422222218</v>
      </c>
      <c r="B26">
        <v>4186115.4740740741</v>
      </c>
      <c r="C26">
        <v>4357239.8652222222</v>
      </c>
      <c r="D26">
        <v>4186118.2940740739</v>
      </c>
      <c r="E26">
        <v>4</v>
      </c>
      <c r="F26">
        <v>4357486.0622222219</v>
      </c>
      <c r="G26">
        <v>4186329.5440740739</v>
      </c>
      <c r="H26">
        <v>-8</v>
      </c>
      <c r="J26">
        <v>4357236.9422222218</v>
      </c>
      <c r="K26">
        <v>4186115.4740740741</v>
      </c>
      <c r="L26">
        <v>4357640.7522222213</v>
      </c>
      <c r="M26">
        <v>4186675.2140740743</v>
      </c>
      <c r="N26">
        <v>36</v>
      </c>
      <c r="O26">
        <v>4357237.9612222221</v>
      </c>
      <c r="P26">
        <v>4187055.124074074</v>
      </c>
      <c r="Q26">
        <v>0</v>
      </c>
    </row>
    <row r="27" spans="1:17">
      <c r="A27">
        <v>4357236.9422222218</v>
      </c>
      <c r="B27">
        <v>4186115.4740740741</v>
      </c>
      <c r="C27">
        <v>4357238.5342222219</v>
      </c>
      <c r="D27">
        <v>4186117.1560740741</v>
      </c>
      <c r="E27">
        <v>13</v>
      </c>
      <c r="F27">
        <v>4357237.9612222221</v>
      </c>
      <c r="G27">
        <v>4187055.124074074</v>
      </c>
      <c r="H27">
        <v>0</v>
      </c>
      <c r="J27">
        <v>4357236.9422222218</v>
      </c>
      <c r="K27">
        <v>4186115.4740740741</v>
      </c>
      <c r="L27">
        <v>4357820.682222222</v>
      </c>
      <c r="M27">
        <v>4186821.2140740743</v>
      </c>
      <c r="N27">
        <v>25</v>
      </c>
      <c r="O27">
        <v>4357238.1752222218</v>
      </c>
      <c r="P27">
        <v>4186116.7870740741</v>
      </c>
      <c r="Q27">
        <v>14</v>
      </c>
    </row>
    <row r="28" spans="1:17">
      <c r="A28">
        <v>4357236.9422222218</v>
      </c>
      <c r="B28">
        <v>4186115.4740740741</v>
      </c>
      <c r="C28">
        <v>4358081.6522222217</v>
      </c>
      <c r="D28">
        <v>4186983.0140740741</v>
      </c>
      <c r="E28">
        <v>11</v>
      </c>
      <c r="F28">
        <v>4357238.1752222218</v>
      </c>
      <c r="G28">
        <v>4186116.7870740741</v>
      </c>
      <c r="H28">
        <v>14</v>
      </c>
      <c r="J28">
        <v>4357236.9422222218</v>
      </c>
      <c r="K28">
        <v>4186115.4740740741</v>
      </c>
      <c r="L28">
        <v>4357904.4222222222</v>
      </c>
      <c r="M28">
        <v>4186614.2740740739</v>
      </c>
      <c r="N28">
        <v>-26</v>
      </c>
      <c r="O28">
        <v>4357554.1422222219</v>
      </c>
      <c r="P28">
        <v>4186390.9440740743</v>
      </c>
      <c r="Q28">
        <v>-7</v>
      </c>
    </row>
    <row r="29" spans="1:17">
      <c r="A29">
        <v>4357236.9422222218</v>
      </c>
      <c r="B29">
        <v>4186115.4740740741</v>
      </c>
      <c r="C29">
        <v>4357238.0002222219</v>
      </c>
      <c r="D29">
        <v>4186116.641074074</v>
      </c>
      <c r="E29">
        <v>17</v>
      </c>
      <c r="F29">
        <v>4357554.1422222219</v>
      </c>
      <c r="G29">
        <v>4186390.9440740743</v>
      </c>
      <c r="H29">
        <v>-7</v>
      </c>
      <c r="J29">
        <v>4357236.9422222218</v>
      </c>
      <c r="K29">
        <v>4186115.4740740741</v>
      </c>
      <c r="L29">
        <v>4357383.5322222216</v>
      </c>
      <c r="M29">
        <v>4186297.4940740741</v>
      </c>
      <c r="N29">
        <v>27</v>
      </c>
      <c r="O29">
        <v>4357237.9732222222</v>
      </c>
      <c r="P29">
        <v>4186116.6480740742</v>
      </c>
      <c r="Q29">
        <v>20</v>
      </c>
    </row>
    <row r="30" spans="1:17">
      <c r="A30">
        <v>4357236.9422222218</v>
      </c>
      <c r="B30">
        <v>4186115.4740740741</v>
      </c>
      <c r="C30">
        <v>4357931.4022222217</v>
      </c>
      <c r="D30">
        <v>4186937.704074074</v>
      </c>
      <c r="E30">
        <v>24</v>
      </c>
      <c r="F30">
        <v>4357237.9732222222</v>
      </c>
      <c r="G30">
        <v>4186116.6480740742</v>
      </c>
      <c r="H30">
        <v>20</v>
      </c>
      <c r="J30">
        <v>4357236.9422222218</v>
      </c>
      <c r="K30">
        <v>4186115.4740740741</v>
      </c>
      <c r="L30">
        <v>4357708.8222222216</v>
      </c>
      <c r="M30">
        <v>4186781.9940740741</v>
      </c>
      <c r="N30">
        <v>37</v>
      </c>
      <c r="O30">
        <v>4357238.2702222215</v>
      </c>
      <c r="P30">
        <v>4186116.7190740742</v>
      </c>
      <c r="Q30">
        <v>1</v>
      </c>
    </row>
    <row r="31" spans="1:17">
      <c r="A31">
        <v>4357236.9422222218</v>
      </c>
      <c r="B31">
        <v>4186115.4740740741</v>
      </c>
      <c r="C31">
        <v>4358168.4222222222</v>
      </c>
      <c r="D31">
        <v>4187114.894074074</v>
      </c>
      <c r="E31">
        <v>15</v>
      </c>
      <c r="F31">
        <v>4357238.2702222215</v>
      </c>
      <c r="G31">
        <v>4186116.7190740742</v>
      </c>
      <c r="H31">
        <v>1</v>
      </c>
      <c r="J31">
        <v>4357236.9422222218</v>
      </c>
      <c r="K31">
        <v>4186115.4740740741</v>
      </c>
      <c r="L31">
        <v>4357764.4222222222</v>
      </c>
      <c r="M31">
        <v>4186765.7940740739</v>
      </c>
      <c r="N31">
        <v>27</v>
      </c>
      <c r="O31">
        <v>4357798.2122222213</v>
      </c>
      <c r="P31">
        <v>4186679.2440740741</v>
      </c>
      <c r="Q31">
        <v>8</v>
      </c>
    </row>
    <row r="32" spans="1:17">
      <c r="A32">
        <v>4357236.9422222218</v>
      </c>
      <c r="B32">
        <v>4186115.4740740741</v>
      </c>
      <c r="C32">
        <v>4357238.529222222</v>
      </c>
      <c r="D32">
        <v>4186117.2940740739</v>
      </c>
      <c r="E32">
        <v>21</v>
      </c>
      <c r="F32">
        <v>4357798.2122222213</v>
      </c>
      <c r="G32">
        <v>4186679.2440740741</v>
      </c>
      <c r="H32">
        <v>8</v>
      </c>
      <c r="J32">
        <v>4357236.9422222218</v>
      </c>
      <c r="K32">
        <v>4186115.4740740741</v>
      </c>
      <c r="L32">
        <v>4357238.2042222219</v>
      </c>
      <c r="M32">
        <v>4186116.678074074</v>
      </c>
      <c r="N32">
        <v>3</v>
      </c>
      <c r="O32">
        <v>4357719.0022222213</v>
      </c>
      <c r="P32">
        <v>4186535.8840740742</v>
      </c>
      <c r="Q32">
        <v>-7</v>
      </c>
    </row>
    <row r="33" spans="1:17">
      <c r="A33">
        <v>4357236.9422222218</v>
      </c>
      <c r="B33">
        <v>4186115.4740740741</v>
      </c>
      <c r="C33">
        <v>4357984.682222222</v>
      </c>
      <c r="D33">
        <v>4186902.0940740742</v>
      </c>
      <c r="E33">
        <v>13</v>
      </c>
      <c r="F33">
        <v>4357719.0022222213</v>
      </c>
      <c r="G33">
        <v>4186535.8840740742</v>
      </c>
      <c r="H33">
        <v>-7</v>
      </c>
      <c r="J33">
        <v>4357236.9422222218</v>
      </c>
      <c r="K33">
        <v>4186115.4740740741</v>
      </c>
      <c r="L33">
        <v>4357238.0432222215</v>
      </c>
      <c r="M33">
        <v>4186116.6930740741</v>
      </c>
      <c r="N33">
        <v>18</v>
      </c>
      <c r="O33">
        <v>4357988.6922222218</v>
      </c>
      <c r="P33">
        <v>4186948.7440740741</v>
      </c>
      <c r="Q33">
        <v>18</v>
      </c>
    </row>
    <row r="34" spans="1:17">
      <c r="A34">
        <v>4357236.9422222218</v>
      </c>
      <c r="B34">
        <v>4186115.4740740741</v>
      </c>
      <c r="C34">
        <v>4357238.3512222217</v>
      </c>
      <c r="D34">
        <v>4186116.8990740739</v>
      </c>
      <c r="E34">
        <v>9</v>
      </c>
      <c r="F34">
        <v>4357988.6922222218</v>
      </c>
      <c r="G34">
        <v>4186948.7440740741</v>
      </c>
      <c r="H34">
        <v>18</v>
      </c>
      <c r="J34">
        <v>4357236.9422222218</v>
      </c>
      <c r="K34">
        <v>4186115.4740740741</v>
      </c>
      <c r="L34">
        <v>4357238.0362222213</v>
      </c>
      <c r="M34">
        <v>4186116.5380740738</v>
      </c>
      <c r="N34">
        <v>5</v>
      </c>
      <c r="O34">
        <v>4357738.5022222213</v>
      </c>
      <c r="P34">
        <v>4186552.8440740742</v>
      </c>
      <c r="Q34">
        <v>-7</v>
      </c>
    </row>
    <row r="35" spans="1:17">
      <c r="A35">
        <v>4357236.9422222218</v>
      </c>
      <c r="B35">
        <v>4186115.4740740741</v>
      </c>
      <c r="C35">
        <v>4357238.5622222219</v>
      </c>
      <c r="D35">
        <v>4186116.9260740741</v>
      </c>
      <c r="E35">
        <v>-4</v>
      </c>
      <c r="F35">
        <v>4357738.5022222213</v>
      </c>
      <c r="G35">
        <v>4186552.8440740742</v>
      </c>
      <c r="H35">
        <v>-7</v>
      </c>
      <c r="J35">
        <v>4357236.9422222218</v>
      </c>
      <c r="K35">
        <v>4186115.4740740741</v>
      </c>
      <c r="L35">
        <v>4358228.8722222215</v>
      </c>
      <c r="M35">
        <v>4186116.6260740738</v>
      </c>
      <c r="N35">
        <v>22</v>
      </c>
      <c r="O35">
        <v>4358220.8522222219</v>
      </c>
      <c r="P35">
        <v>4187000.354074074</v>
      </c>
      <c r="Q35">
        <v>-3</v>
      </c>
    </row>
    <row r="36" spans="1:17">
      <c r="A36">
        <v>4357236.9422222218</v>
      </c>
      <c r="B36">
        <v>4186115.4740740741</v>
      </c>
      <c r="C36">
        <v>4357238.2422222216</v>
      </c>
      <c r="D36">
        <v>4186116.715074074</v>
      </c>
      <c r="E36">
        <v>3</v>
      </c>
      <c r="F36">
        <v>4358220.8522222219</v>
      </c>
      <c r="G36">
        <v>4187000.354074074</v>
      </c>
      <c r="H36">
        <v>-3</v>
      </c>
      <c r="J36">
        <v>4357236.9422222218</v>
      </c>
      <c r="K36">
        <v>4186115.4740740741</v>
      </c>
      <c r="L36">
        <v>4357238.5032222215</v>
      </c>
      <c r="M36">
        <v>4186117.2130740741</v>
      </c>
      <c r="N36">
        <v>18</v>
      </c>
      <c r="O36">
        <v>4357238.8522222219</v>
      </c>
      <c r="P36">
        <v>4186117.326074074</v>
      </c>
      <c r="Q36">
        <v>5</v>
      </c>
    </row>
    <row r="37" spans="1:17">
      <c r="A37">
        <v>4357236.9422222218</v>
      </c>
      <c r="B37">
        <v>4186115.4740740741</v>
      </c>
      <c r="C37">
        <v>4358199.5722222216</v>
      </c>
      <c r="D37">
        <v>4186116.6010740739</v>
      </c>
      <c r="E37">
        <v>23</v>
      </c>
      <c r="F37">
        <v>4357238.8522222219</v>
      </c>
      <c r="G37">
        <v>4186117.326074074</v>
      </c>
      <c r="H37">
        <v>5</v>
      </c>
      <c r="J37">
        <v>4357236.9422222218</v>
      </c>
      <c r="K37">
        <v>4186115.4740740741</v>
      </c>
      <c r="L37">
        <v>4357237.9882222218</v>
      </c>
      <c r="M37">
        <v>4186116.536074074</v>
      </c>
      <c r="N37">
        <v>9</v>
      </c>
      <c r="O37">
        <v>4357998.6422222219</v>
      </c>
      <c r="P37">
        <v>4186823.8240740742</v>
      </c>
      <c r="Q37">
        <v>0</v>
      </c>
    </row>
    <row r="38" spans="1:17">
      <c r="A38">
        <v>4357236.9422222218</v>
      </c>
      <c r="B38">
        <v>4186115.4740740741</v>
      </c>
      <c r="C38">
        <v>4357240.3732222216</v>
      </c>
      <c r="D38">
        <v>4186118.701074074</v>
      </c>
      <c r="E38">
        <v>2</v>
      </c>
      <c r="F38">
        <v>4357998.6422222219</v>
      </c>
      <c r="G38">
        <v>4186823.8240740742</v>
      </c>
      <c r="H38">
        <v>0</v>
      </c>
      <c r="J38">
        <v>4357236.9422222218</v>
      </c>
      <c r="K38">
        <v>4186115.4740740741</v>
      </c>
      <c r="L38">
        <v>4358005.6022222219</v>
      </c>
      <c r="M38">
        <v>4186992.6740740743</v>
      </c>
      <c r="N38">
        <v>20</v>
      </c>
      <c r="O38">
        <v>4357238.3562222216</v>
      </c>
      <c r="P38">
        <v>4186116.9350740742</v>
      </c>
      <c r="Q38">
        <v>11</v>
      </c>
    </row>
    <row r="39" spans="1:17">
      <c r="A39">
        <v>4357236.9422222218</v>
      </c>
      <c r="B39">
        <v>4186115.4740740741</v>
      </c>
      <c r="C39">
        <v>4357238.9052222222</v>
      </c>
      <c r="D39">
        <v>4186117.5090740742</v>
      </c>
      <c r="E39">
        <v>12</v>
      </c>
      <c r="F39">
        <v>4357238.3562222216</v>
      </c>
      <c r="G39">
        <v>4186116.9350740742</v>
      </c>
      <c r="H39">
        <v>11</v>
      </c>
      <c r="J39">
        <v>4357236.9422222218</v>
      </c>
      <c r="K39">
        <v>4186115.4740740741</v>
      </c>
      <c r="L39">
        <v>4358047.0922222221</v>
      </c>
      <c r="M39">
        <v>4187031.9040740742</v>
      </c>
      <c r="N39">
        <v>20</v>
      </c>
      <c r="O39">
        <v>4357239.5652222214</v>
      </c>
      <c r="P39">
        <v>4186118.1850740742</v>
      </c>
      <c r="Q39">
        <v>11</v>
      </c>
    </row>
    <row r="40" spans="1:17">
      <c r="A40">
        <v>4357236.9422222218</v>
      </c>
      <c r="B40">
        <v>4186115.4740740741</v>
      </c>
      <c r="C40">
        <v>4358066.2322222218</v>
      </c>
      <c r="D40">
        <v>4186937.4640740743</v>
      </c>
      <c r="E40">
        <v>7</v>
      </c>
      <c r="F40">
        <v>4357239.5652222214</v>
      </c>
      <c r="G40">
        <v>4186118.1850740742</v>
      </c>
      <c r="H40">
        <v>11</v>
      </c>
      <c r="J40">
        <v>4357236.9422222218</v>
      </c>
      <c r="K40">
        <v>4186115.4740740741</v>
      </c>
      <c r="L40">
        <v>4357941.972222222</v>
      </c>
      <c r="M40">
        <v>4186721.684074074</v>
      </c>
      <c r="N40">
        <v>-8</v>
      </c>
      <c r="O40">
        <v>4357732.3322222214</v>
      </c>
      <c r="P40">
        <v>4186564.1740740743</v>
      </c>
      <c r="Q40">
        <v>-2</v>
      </c>
    </row>
    <row r="41" spans="1:17">
      <c r="A41">
        <v>4357236.9422222218</v>
      </c>
      <c r="B41">
        <v>4186115.4740740741</v>
      </c>
      <c r="F41">
        <v>4357732.3322222214</v>
      </c>
      <c r="G41">
        <v>4186564.1740740743</v>
      </c>
      <c r="H41">
        <v>-2</v>
      </c>
      <c r="J41">
        <v>4357236.9422222218</v>
      </c>
      <c r="K41">
        <v>4186115.4740740741</v>
      </c>
      <c r="L41">
        <v>4357874.8722222215</v>
      </c>
      <c r="M41">
        <v>4186712.4440740743</v>
      </c>
      <c r="N41">
        <v>1</v>
      </c>
      <c r="O41">
        <v>4357239.8702222221</v>
      </c>
      <c r="P41">
        <v>4186118.4440740743</v>
      </c>
      <c r="Q41">
        <v>9</v>
      </c>
    </row>
    <row r="42" spans="1:17">
      <c r="A42">
        <v>4357236.9422222218</v>
      </c>
      <c r="B42">
        <v>4186115.4740740741</v>
      </c>
      <c r="F42">
        <v>4357239.8702222221</v>
      </c>
      <c r="G42">
        <v>4186118.4440740743</v>
      </c>
      <c r="H42">
        <v>9</v>
      </c>
      <c r="J42">
        <v>4357236.9422222218</v>
      </c>
      <c r="K42">
        <v>4186115.4740740741</v>
      </c>
      <c r="L42">
        <v>4357629.5522222221</v>
      </c>
      <c r="M42">
        <v>4186661.2640740741</v>
      </c>
      <c r="N42">
        <v>36</v>
      </c>
      <c r="O42">
        <v>4357238.4702222217</v>
      </c>
      <c r="P42">
        <v>4186116.9490740742</v>
      </c>
      <c r="Q42">
        <v>4</v>
      </c>
    </row>
    <row r="43" spans="1:17">
      <c r="A43">
        <v>4357236.9422222218</v>
      </c>
      <c r="B43">
        <v>4186115.4740740741</v>
      </c>
      <c r="F43">
        <v>4357238.4702222217</v>
      </c>
      <c r="G43">
        <v>4186116.9490740742</v>
      </c>
      <c r="H43">
        <v>4</v>
      </c>
      <c r="J43">
        <v>4357236.9422222218</v>
      </c>
      <c r="K43">
        <v>4186115.4740740741</v>
      </c>
      <c r="L43">
        <v>4357238.1272222213</v>
      </c>
      <c r="M43">
        <v>4186116.5710740741</v>
      </c>
      <c r="N43">
        <v>0</v>
      </c>
      <c r="O43">
        <v>4357902.4622222213</v>
      </c>
      <c r="P43">
        <v>4186729.5140740741</v>
      </c>
      <c r="Q43">
        <v>0</v>
      </c>
    </row>
    <row r="44" spans="1:17">
      <c r="A44">
        <v>4357236.9422222218</v>
      </c>
      <c r="B44">
        <v>4186115.4740740741</v>
      </c>
      <c r="F44">
        <v>4357902.4622222213</v>
      </c>
      <c r="G44">
        <v>4186729.5140740741</v>
      </c>
      <c r="H44">
        <v>0</v>
      </c>
      <c r="J44">
        <v>4357236.9422222218</v>
      </c>
      <c r="K44">
        <v>4186115.4740740741</v>
      </c>
      <c r="L44">
        <v>4357237.9852222214</v>
      </c>
      <c r="M44">
        <v>4187080.5740740742</v>
      </c>
      <c r="N44">
        <v>0</v>
      </c>
      <c r="O44">
        <v>4357626.9122222215</v>
      </c>
      <c r="P44">
        <v>4186405.6540740742</v>
      </c>
      <c r="Q44">
        <v>-26</v>
      </c>
    </row>
    <row r="45" spans="1:17">
      <c r="A45">
        <v>4357236.9422222218</v>
      </c>
      <c r="B45">
        <v>4186115.4740740741</v>
      </c>
      <c r="F45">
        <v>4357626.9122222215</v>
      </c>
      <c r="G45">
        <v>4186405.6540740742</v>
      </c>
      <c r="H45">
        <v>-26</v>
      </c>
      <c r="J45">
        <v>4357236.9422222218</v>
      </c>
      <c r="K45">
        <v>4186115.4740740741</v>
      </c>
      <c r="L45">
        <v>4357239.5042222217</v>
      </c>
      <c r="M45">
        <v>4186117.8610740742</v>
      </c>
      <c r="N45">
        <v>1</v>
      </c>
      <c r="O45">
        <v>4357810.182222222</v>
      </c>
      <c r="P45">
        <v>4186675.2740740739</v>
      </c>
      <c r="Q45">
        <v>6</v>
      </c>
    </row>
    <row r="46" spans="1:17">
      <c r="A46">
        <v>4357236.9422222218</v>
      </c>
      <c r="B46">
        <v>4186115.4740740741</v>
      </c>
      <c r="F46">
        <v>4357810.182222222</v>
      </c>
      <c r="G46">
        <v>4186675.2740740739</v>
      </c>
      <c r="H46">
        <v>6</v>
      </c>
      <c r="J46">
        <v>4357236.9422222218</v>
      </c>
      <c r="K46">
        <v>4186115.4740740741</v>
      </c>
      <c r="L46">
        <v>4357954.3322222214</v>
      </c>
      <c r="M46">
        <v>4186934.1140740742</v>
      </c>
      <c r="N46">
        <v>20</v>
      </c>
    </row>
    <row r="47" spans="1:17">
      <c r="A47">
        <v>4357236.9422222218</v>
      </c>
      <c r="B47">
        <v>4186115.4740740741</v>
      </c>
      <c r="J47">
        <v>4357236.9422222218</v>
      </c>
      <c r="K47">
        <v>4186115.4740740741</v>
      </c>
      <c r="L47">
        <v>4357404.9922222216</v>
      </c>
      <c r="M47">
        <v>4186390.3440740742</v>
      </c>
      <c r="N47">
        <v>47</v>
      </c>
    </row>
    <row r="48" spans="1:17">
      <c r="A48">
        <v>4357236.9422222218</v>
      </c>
      <c r="B48">
        <v>4186115.4740740741</v>
      </c>
      <c r="J48">
        <v>4357236.9422222218</v>
      </c>
      <c r="K48">
        <v>4186115.4740740741</v>
      </c>
      <c r="L48">
        <v>4357237.9792222213</v>
      </c>
      <c r="M48">
        <v>4186116.4900740739</v>
      </c>
      <c r="N48">
        <v>6</v>
      </c>
    </row>
    <row r="49" spans="1:14">
      <c r="A49">
        <v>4357236.9422222218</v>
      </c>
      <c r="B49">
        <v>4186115.4740740741</v>
      </c>
      <c r="J49">
        <v>4357236.9422222218</v>
      </c>
      <c r="K49">
        <v>4186115.4740740741</v>
      </c>
      <c r="L49">
        <v>4358106.0122222221</v>
      </c>
      <c r="M49">
        <v>4186116.479074074</v>
      </c>
      <c r="N49">
        <v>22</v>
      </c>
    </row>
    <row r="50" spans="1:14">
      <c r="A50">
        <v>4357236.9422222218</v>
      </c>
      <c r="B50">
        <v>4186115.4740740741</v>
      </c>
      <c r="J50">
        <v>4357236.9422222218</v>
      </c>
      <c r="K50">
        <v>4186115.4740740741</v>
      </c>
      <c r="L50">
        <v>4357978.1222222215</v>
      </c>
      <c r="M50">
        <v>4186908.3040740741</v>
      </c>
      <c r="N50">
        <v>15</v>
      </c>
    </row>
    <row r="51" spans="1:14">
      <c r="A51">
        <v>4357236.9422222218</v>
      </c>
      <c r="B51">
        <v>4186115.4740740741</v>
      </c>
      <c r="J51">
        <v>4357236.9422222218</v>
      </c>
      <c r="K51">
        <v>4186115.4740740741</v>
      </c>
      <c r="L51">
        <v>4357786.1722222222</v>
      </c>
      <c r="M51">
        <v>4186777.7540740739</v>
      </c>
      <c r="N51">
        <v>25</v>
      </c>
    </row>
    <row r="52" spans="1:14">
      <c r="A52">
        <v>4357236.9422222218</v>
      </c>
      <c r="B52">
        <v>4186115.4740740741</v>
      </c>
      <c r="J52">
        <v>4357236.9422222218</v>
      </c>
      <c r="K52">
        <v>4186115.4740740741</v>
      </c>
      <c r="L52">
        <v>4357080.3222222216</v>
      </c>
      <c r="M52">
        <v>4185892.184074074</v>
      </c>
      <c r="N52">
        <v>38</v>
      </c>
    </row>
    <row r="53" spans="1:14">
      <c r="A53">
        <v>4357236.9422222218</v>
      </c>
      <c r="B53">
        <v>4186115.4740740741</v>
      </c>
      <c r="J53">
        <v>4357236.9422222218</v>
      </c>
      <c r="K53">
        <v>4186115.4740740741</v>
      </c>
      <c r="L53">
        <v>4358134.3922222219</v>
      </c>
      <c r="M53">
        <v>4186116.4920740742</v>
      </c>
      <c r="N53">
        <v>20</v>
      </c>
    </row>
    <row r="54" spans="1:14">
      <c r="A54">
        <v>4357236.9422222218</v>
      </c>
      <c r="B54">
        <v>4186115.4740740741</v>
      </c>
      <c r="J54">
        <v>4357236.9422222218</v>
      </c>
      <c r="K54">
        <v>4186115.4740740741</v>
      </c>
      <c r="L54">
        <v>4358106.0122222221</v>
      </c>
      <c r="M54">
        <v>4186116.479074074</v>
      </c>
      <c r="N54">
        <v>22</v>
      </c>
    </row>
    <row r="55" spans="1:14">
      <c r="A55">
        <v>4357236.9422222218</v>
      </c>
      <c r="B55">
        <v>4186115.4740740741</v>
      </c>
      <c r="J55">
        <v>4357236.9422222218</v>
      </c>
      <c r="K55">
        <v>4186115.4740740741</v>
      </c>
      <c r="L55">
        <v>4357237.9692222215</v>
      </c>
      <c r="M55">
        <v>4187110.5840740739</v>
      </c>
      <c r="N55">
        <v>5</v>
      </c>
    </row>
    <row r="56" spans="1:14">
      <c r="A56">
        <v>4357236.9422222218</v>
      </c>
      <c r="B56">
        <v>4186115.4740740741</v>
      </c>
      <c r="J56">
        <v>4357236.9422222218</v>
      </c>
      <c r="K56">
        <v>4186115.4740740741</v>
      </c>
      <c r="L56">
        <v>4357238.5002222219</v>
      </c>
      <c r="M56">
        <v>4186116.9870740739</v>
      </c>
      <c r="N56">
        <v>5</v>
      </c>
    </row>
    <row r="57" spans="1:14">
      <c r="A57">
        <v>4357236.9422222218</v>
      </c>
      <c r="B57">
        <v>4186115.4740740741</v>
      </c>
      <c r="J57">
        <v>4357236.9422222218</v>
      </c>
      <c r="K57">
        <v>4186115.4740740741</v>
      </c>
      <c r="L57">
        <v>4357238.1422222219</v>
      </c>
      <c r="M57">
        <v>4186116.6660740739</v>
      </c>
      <c r="N57">
        <v>7</v>
      </c>
    </row>
    <row r="58" spans="1:14">
      <c r="A58">
        <v>4357236.9422222218</v>
      </c>
      <c r="B58">
        <v>4186115.4740740741</v>
      </c>
      <c r="J58">
        <v>4357236.9422222218</v>
      </c>
      <c r="K58">
        <v>4186115.4740740741</v>
      </c>
      <c r="L58">
        <v>4357238.1972222216</v>
      </c>
      <c r="M58">
        <v>4186116.6510740742</v>
      </c>
      <c r="N58">
        <v>1</v>
      </c>
    </row>
    <row r="59" spans="1:14">
      <c r="A59">
        <v>4357236.9422222218</v>
      </c>
      <c r="B59">
        <v>4186115.4740740741</v>
      </c>
      <c r="J59">
        <v>4357236.9422222218</v>
      </c>
      <c r="K59">
        <v>4186115.4740740741</v>
      </c>
      <c r="L59">
        <v>4357239.779222222</v>
      </c>
      <c r="M59">
        <v>4186118.2670740741</v>
      </c>
      <c r="N59">
        <v>6</v>
      </c>
    </row>
    <row r="60" spans="1:14">
      <c r="A60">
        <v>4357236.9422222218</v>
      </c>
      <c r="B60">
        <v>4186115.4740740741</v>
      </c>
      <c r="J60">
        <v>4357236.9422222218</v>
      </c>
      <c r="K60">
        <v>4186115.4740740741</v>
      </c>
      <c r="L60">
        <v>4357238.7042222219</v>
      </c>
      <c r="M60">
        <v>4186117.0810740739</v>
      </c>
      <c r="N60">
        <v>-2</v>
      </c>
    </row>
    <row r="61" spans="1:14">
      <c r="A61">
        <v>4357236.9422222218</v>
      </c>
      <c r="B61">
        <v>4186115.4740740741</v>
      </c>
      <c r="J61">
        <v>4357236.9422222218</v>
      </c>
      <c r="K61">
        <v>4186115.4740740741</v>
      </c>
      <c r="L61">
        <v>4358203.4022222217</v>
      </c>
      <c r="M61">
        <v>4186942.4240740743</v>
      </c>
      <c r="N61">
        <v>-9</v>
      </c>
    </row>
    <row r="62" spans="1:14">
      <c r="A62">
        <v>4357236.9422222218</v>
      </c>
      <c r="B62">
        <v>4186115.4740740741</v>
      </c>
      <c r="J62">
        <v>4357236.9422222218</v>
      </c>
      <c r="K62">
        <v>4186115.4740740741</v>
      </c>
      <c r="L62">
        <v>4357238.2742222222</v>
      </c>
      <c r="M62">
        <v>4186116.7330740741</v>
      </c>
      <c r="N62">
        <v>2</v>
      </c>
    </row>
    <row r="63" spans="1:14">
      <c r="A63">
        <v>4357236.9422222218</v>
      </c>
      <c r="B63">
        <v>4186115.4740740741</v>
      </c>
      <c r="J63">
        <v>4357236.9422222218</v>
      </c>
      <c r="K63">
        <v>4186115.4740740741</v>
      </c>
      <c r="L63">
        <v>4357238.449222222</v>
      </c>
      <c r="M63">
        <v>4186117.1340740742</v>
      </c>
      <c r="N63">
        <v>17</v>
      </c>
    </row>
    <row r="64" spans="1:14">
      <c r="A64">
        <v>4357236.9422222218</v>
      </c>
      <c r="B64">
        <v>4186115.4740740741</v>
      </c>
      <c r="J64">
        <v>4357236.9422222218</v>
      </c>
      <c r="K64">
        <v>4186115.4740740741</v>
      </c>
      <c r="L64">
        <v>4357238.6352222217</v>
      </c>
      <c r="M64">
        <v>4186117.2080740742</v>
      </c>
      <c r="N64">
        <v>10</v>
      </c>
    </row>
    <row r="65" spans="1:2">
      <c r="A65">
        <v>4357236.9422222218</v>
      </c>
      <c r="B65">
        <v>4186115.4740740741</v>
      </c>
    </row>
  </sheetData>
  <mergeCells count="4">
    <mergeCell ref="A1:G1"/>
    <mergeCell ref="J1:P1"/>
    <mergeCell ref="A2:G2"/>
    <mergeCell ref="J2:P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sqref="A1:P3"/>
    </sheetView>
  </sheetViews>
  <sheetFormatPr baseColWidth="10" defaultColWidth="11" defaultRowHeight="15" x14ac:dyDescent="0"/>
  <cols>
    <col min="1" max="16384" width="11" style="3"/>
  </cols>
  <sheetData>
    <row r="1" spans="1:26">
      <c r="A1" s="9" t="s">
        <v>11</v>
      </c>
      <c r="B1" s="9"/>
      <c r="C1" s="9"/>
      <c r="D1" s="9"/>
      <c r="E1" s="9"/>
      <c r="F1" s="9"/>
      <c r="G1" s="9"/>
      <c r="J1" s="9" t="s">
        <v>11</v>
      </c>
      <c r="K1" s="9"/>
      <c r="L1" s="9"/>
      <c r="M1" s="9"/>
      <c r="N1" s="9"/>
      <c r="O1" s="9"/>
      <c r="P1" s="9"/>
      <c r="S1" s="9"/>
      <c r="T1" s="9"/>
      <c r="U1" s="9"/>
      <c r="V1" s="9"/>
      <c r="W1" s="9"/>
      <c r="X1" s="9"/>
      <c r="Y1" s="9"/>
    </row>
    <row r="2" spans="1:26">
      <c r="A2" s="10" t="s">
        <v>33</v>
      </c>
      <c r="B2" s="10"/>
      <c r="C2" s="10"/>
      <c r="D2" s="10"/>
      <c r="E2" s="10"/>
      <c r="F2" s="10"/>
      <c r="G2" s="10"/>
      <c r="J2" s="10" t="s">
        <v>34</v>
      </c>
      <c r="K2" s="10"/>
      <c r="L2" s="10"/>
      <c r="M2" s="10"/>
      <c r="N2" s="10"/>
      <c r="O2" s="10"/>
      <c r="P2" s="10"/>
      <c r="S2" s="10"/>
      <c r="T2" s="10"/>
      <c r="U2" s="10"/>
      <c r="V2" s="10"/>
      <c r="W2" s="10"/>
      <c r="X2" s="10"/>
      <c r="Y2" s="10"/>
    </row>
    <row r="3" spans="1:26">
      <c r="A3" s="10" t="s">
        <v>25</v>
      </c>
      <c r="B3" s="10"/>
      <c r="C3" s="10"/>
      <c r="D3" s="10"/>
      <c r="E3" s="10"/>
      <c r="F3" s="10"/>
      <c r="G3" s="10"/>
      <c r="H3" s="4"/>
      <c r="J3" s="10" t="s">
        <v>26</v>
      </c>
      <c r="K3" s="10"/>
      <c r="L3" s="10"/>
      <c r="M3" s="10"/>
      <c r="N3" s="10"/>
      <c r="O3" s="10"/>
      <c r="P3" s="10"/>
      <c r="S3" s="10"/>
      <c r="T3" s="10"/>
      <c r="U3" s="10"/>
      <c r="V3" s="10"/>
      <c r="W3" s="10"/>
      <c r="X3" s="10"/>
      <c r="Y3" s="10"/>
    </row>
    <row r="4" spans="1:26">
      <c r="A4" s="5"/>
      <c r="C4" s="5"/>
      <c r="D4" s="5"/>
      <c r="E4" s="5"/>
      <c r="F4" s="5"/>
      <c r="G4" s="5"/>
      <c r="H4" s="5"/>
      <c r="J4" s="5"/>
      <c r="K4" s="5"/>
      <c r="L4" s="5"/>
      <c r="M4" s="5"/>
      <c r="N4" s="5"/>
      <c r="O4" s="5"/>
      <c r="P4" s="5"/>
      <c r="S4" s="5"/>
      <c r="T4" s="5"/>
      <c r="U4" s="5"/>
      <c r="V4" s="5"/>
      <c r="W4" s="5"/>
      <c r="X4" s="5"/>
      <c r="Y4" s="5"/>
    </row>
    <row r="5" spans="1:26">
      <c r="A5" s="2" t="s">
        <v>0</v>
      </c>
      <c r="B5" s="2" t="s">
        <v>1</v>
      </c>
      <c r="C5" s="2" t="s">
        <v>27</v>
      </c>
      <c r="D5" s="2" t="s">
        <v>28</v>
      </c>
      <c r="E5" s="2" t="s">
        <v>29</v>
      </c>
      <c r="F5" s="2" t="s">
        <v>30</v>
      </c>
      <c r="G5" s="2" t="s">
        <v>31</v>
      </c>
      <c r="H5" s="2" t="s">
        <v>32</v>
      </c>
      <c r="I5" s="2"/>
      <c r="J5" s="2" t="s">
        <v>0</v>
      </c>
      <c r="K5" s="2" t="s">
        <v>1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/>
      <c r="S5" s="2"/>
      <c r="T5" s="2"/>
      <c r="U5" s="2"/>
      <c r="V5" s="2"/>
      <c r="W5" s="2"/>
      <c r="X5" s="2"/>
      <c r="Y5" s="2"/>
      <c r="Z5" s="2"/>
    </row>
    <row r="6" spans="1:26">
      <c r="A6" s="6">
        <v>5067362.5714285718</v>
      </c>
      <c r="B6" s="6">
        <v>5029375.1904761903</v>
      </c>
      <c r="C6" s="6">
        <v>5069291.1714285715</v>
      </c>
      <c r="D6" s="6">
        <v>5031295.6904761903</v>
      </c>
      <c r="E6" s="7">
        <v>5.7397800000000005</v>
      </c>
      <c r="F6" s="6">
        <v>5032401.8904761905</v>
      </c>
      <c r="G6" s="6">
        <v>5032473.6904761903</v>
      </c>
      <c r="H6" s="7">
        <v>8.4786999999999999</v>
      </c>
      <c r="I6" s="6"/>
      <c r="J6" s="6">
        <v>5067362.5714285718</v>
      </c>
      <c r="K6" s="6">
        <v>5029375.1904761903</v>
      </c>
      <c r="L6" s="6">
        <v>5069291.1714285715</v>
      </c>
      <c r="M6" s="6">
        <v>5031295.6904761903</v>
      </c>
      <c r="N6" s="7">
        <v>5.7397800000000005</v>
      </c>
      <c r="O6" s="6">
        <v>5032755.5904761907</v>
      </c>
      <c r="P6" s="6">
        <v>5033010.6904761903</v>
      </c>
      <c r="Q6" s="7">
        <v>13.176500000000001</v>
      </c>
      <c r="R6" s="6"/>
      <c r="S6" s="6"/>
      <c r="T6" s="6"/>
      <c r="U6" s="6"/>
      <c r="V6" s="6"/>
      <c r="W6" s="7"/>
      <c r="X6" s="6"/>
      <c r="Y6" s="6"/>
      <c r="Z6" s="7"/>
    </row>
    <row r="7" spans="1:26">
      <c r="A7" s="6">
        <f>A6</f>
        <v>5067362.5714285718</v>
      </c>
      <c r="B7" s="6">
        <f>B6</f>
        <v>5029375.1904761903</v>
      </c>
      <c r="C7" s="6">
        <v>5069389.4714285722</v>
      </c>
      <c r="D7" s="6">
        <v>5031312.2904761899</v>
      </c>
      <c r="E7" s="7">
        <v>1.5219000000000005</v>
      </c>
      <c r="F7" s="6">
        <v>5030979.7904761899</v>
      </c>
      <c r="G7" s="6">
        <v>5030998.4904761901</v>
      </c>
      <c r="H7" s="7">
        <v>7.3136999999999999</v>
      </c>
      <c r="I7" s="8"/>
      <c r="J7" s="6">
        <f>J6</f>
        <v>5067362.5714285718</v>
      </c>
      <c r="K7" s="6">
        <f>K6</f>
        <v>5029375.1904761903</v>
      </c>
      <c r="L7" s="6">
        <v>5069389.4714285722</v>
      </c>
      <c r="M7" s="6">
        <v>5031312.2904761899</v>
      </c>
      <c r="N7" s="7">
        <v>1.5219000000000005</v>
      </c>
      <c r="O7" s="6">
        <v>5030810.8904761905</v>
      </c>
      <c r="P7" s="6">
        <v>5030823.4904761901</v>
      </c>
      <c r="Q7" s="7">
        <v>7.0300099999999999</v>
      </c>
      <c r="R7" s="8"/>
      <c r="S7" s="6"/>
      <c r="T7" s="6"/>
      <c r="U7" s="6"/>
      <c r="V7" s="6"/>
      <c r="W7" s="7"/>
      <c r="X7" s="6"/>
      <c r="Y7" s="6"/>
      <c r="Z7" s="7"/>
    </row>
    <row r="8" spans="1:26">
      <c r="A8" s="6">
        <f t="shared" ref="A8:B23" si="0">A7</f>
        <v>5067362.5714285718</v>
      </c>
      <c r="B8" s="6">
        <f t="shared" si="0"/>
        <v>5029375.1904761903</v>
      </c>
      <c r="C8" s="6">
        <v>5068452.771428572</v>
      </c>
      <c r="D8" s="6">
        <v>5030600.9904761901</v>
      </c>
      <c r="E8" s="7">
        <v>17.22</v>
      </c>
      <c r="F8" s="6">
        <v>5030699.3904761905</v>
      </c>
      <c r="G8" s="6">
        <v>5030653.3904761905</v>
      </c>
      <c r="H8" s="7">
        <v>2.5623</v>
      </c>
      <c r="I8" s="8"/>
      <c r="J8" s="6">
        <f t="shared" ref="J8:K23" si="1">J7</f>
        <v>5067362.5714285718</v>
      </c>
      <c r="K8" s="6">
        <f t="shared" si="1"/>
        <v>5029375.1904761903</v>
      </c>
      <c r="L8" s="6">
        <v>5068452.771428572</v>
      </c>
      <c r="M8" s="6">
        <v>5030600.9904761901</v>
      </c>
      <c r="N8" s="7">
        <v>17.22</v>
      </c>
      <c r="O8" s="6">
        <v>5030663.4904761901</v>
      </c>
      <c r="P8" s="6">
        <v>5030578.0904761907</v>
      </c>
      <c r="Q8" s="7">
        <v>-0.94160000000000021</v>
      </c>
      <c r="R8" s="8"/>
      <c r="S8" s="6"/>
      <c r="T8" s="6"/>
      <c r="U8" s="6"/>
      <c r="V8" s="6"/>
      <c r="W8" s="7"/>
      <c r="X8" s="6"/>
      <c r="Y8" s="6"/>
      <c r="Z8" s="7"/>
    </row>
    <row r="9" spans="1:26">
      <c r="A9" s="6">
        <f t="shared" si="0"/>
        <v>5067362.5714285718</v>
      </c>
      <c r="B9" s="6">
        <f t="shared" si="0"/>
        <v>5029375.1904761903</v>
      </c>
      <c r="C9" s="6">
        <v>5068395.8714285716</v>
      </c>
      <c r="D9" s="6">
        <v>5030271.0204761904</v>
      </c>
      <c r="E9" s="7">
        <v>-9.1859999999999999</v>
      </c>
      <c r="F9" s="6">
        <v>5032522.6904761903</v>
      </c>
      <c r="G9" s="6">
        <v>5032549.4904761901</v>
      </c>
      <c r="H9" s="7">
        <v>7.0045299999999999</v>
      </c>
      <c r="I9" s="8"/>
      <c r="J9" s="6">
        <f t="shared" si="1"/>
        <v>5067362.5714285718</v>
      </c>
      <c r="K9" s="6">
        <f t="shared" si="1"/>
        <v>5029375.1904761903</v>
      </c>
      <c r="L9" s="6">
        <v>5068395.8714285716</v>
      </c>
      <c r="M9" s="6">
        <v>5030271.0204761904</v>
      </c>
      <c r="N9" s="7">
        <v>-9.1859999999999999</v>
      </c>
      <c r="O9" s="6">
        <v>5030462.9904761901</v>
      </c>
      <c r="P9" s="6">
        <v>5030524.7904761899</v>
      </c>
      <c r="Q9" s="7">
        <v>11.539300000000001</v>
      </c>
      <c r="R9" s="8"/>
      <c r="S9" s="6"/>
      <c r="T9" s="6"/>
      <c r="U9" s="6"/>
      <c r="V9" s="6"/>
      <c r="W9" s="7"/>
      <c r="X9" s="6"/>
      <c r="Y9" s="6"/>
      <c r="Z9" s="7"/>
    </row>
    <row r="10" spans="1:26">
      <c r="A10" s="6">
        <f t="shared" si="0"/>
        <v>5067362.5714285718</v>
      </c>
      <c r="B10" s="6">
        <f t="shared" si="0"/>
        <v>5029375.1904761903</v>
      </c>
      <c r="C10" s="6">
        <v>5068028.8714285716</v>
      </c>
      <c r="D10" s="6">
        <v>5029955.2604761906</v>
      </c>
      <c r="E10" s="7">
        <v>-8.7040000000000006</v>
      </c>
      <c r="F10" s="6">
        <v>5032087.1904761903</v>
      </c>
      <c r="G10" s="6">
        <v>5032318.6904761903</v>
      </c>
      <c r="H10" s="7">
        <v>14.0227</v>
      </c>
      <c r="I10" s="8"/>
      <c r="J10" s="6">
        <f t="shared" si="1"/>
        <v>5067362.5714285718</v>
      </c>
      <c r="K10" s="6">
        <f t="shared" si="1"/>
        <v>5029375.1904761903</v>
      </c>
      <c r="L10" s="6">
        <v>5068028.8714285716</v>
      </c>
      <c r="M10" s="6">
        <v>5029955.2604761906</v>
      </c>
      <c r="N10" s="7">
        <v>-8.7040000000000006</v>
      </c>
      <c r="O10" s="6">
        <v>5030619.4904761901</v>
      </c>
      <c r="P10" s="6">
        <v>5030985.4904761901</v>
      </c>
      <c r="Q10" s="7">
        <v>28.885999999999999</v>
      </c>
      <c r="R10" s="8"/>
      <c r="S10" s="6"/>
      <c r="T10" s="6"/>
      <c r="U10" s="6"/>
      <c r="V10" s="6"/>
      <c r="W10" s="7"/>
      <c r="X10" s="6"/>
      <c r="Y10" s="6"/>
      <c r="Z10" s="7"/>
    </row>
    <row r="11" spans="1:26">
      <c r="A11" s="6">
        <f t="shared" si="0"/>
        <v>5067362.5714285718</v>
      </c>
      <c r="B11" s="6">
        <f t="shared" si="0"/>
        <v>5029375.1904761903</v>
      </c>
      <c r="C11" s="6">
        <v>5068657.0714285718</v>
      </c>
      <c r="D11" s="6">
        <v>5030585.9904761901</v>
      </c>
      <c r="E11" s="7">
        <v>-0.75689999999999991</v>
      </c>
      <c r="F11" s="6">
        <v>5031701.5904761907</v>
      </c>
      <c r="G11" s="6">
        <v>5031908.0904761907</v>
      </c>
      <c r="H11" s="7">
        <v>14.3163</v>
      </c>
      <c r="I11" s="8"/>
      <c r="J11" s="6">
        <f t="shared" si="1"/>
        <v>5067362.5714285718</v>
      </c>
      <c r="K11" s="6">
        <f t="shared" si="1"/>
        <v>5029375.1904761903</v>
      </c>
      <c r="L11" s="6">
        <v>5068657.0714285718</v>
      </c>
      <c r="M11" s="6">
        <v>5030585.9904761901</v>
      </c>
      <c r="N11" s="7">
        <v>-0.75689999999999991</v>
      </c>
      <c r="O11" s="6">
        <v>5030803.9904761901</v>
      </c>
      <c r="P11" s="6">
        <v>5030864.9904761901</v>
      </c>
      <c r="Q11" s="7">
        <v>10.2537</v>
      </c>
      <c r="R11" s="8"/>
      <c r="S11" s="6"/>
      <c r="T11" s="6"/>
      <c r="U11" s="6"/>
      <c r="V11" s="6"/>
      <c r="W11" s="7"/>
      <c r="X11" s="6"/>
      <c r="Y11" s="6"/>
      <c r="Z11" s="7"/>
    </row>
    <row r="12" spans="1:26">
      <c r="A12" s="6">
        <f t="shared" si="0"/>
        <v>5067362.5714285718</v>
      </c>
      <c r="B12" s="6">
        <f t="shared" si="0"/>
        <v>5029375.1904761903</v>
      </c>
      <c r="C12" s="6">
        <v>5068065.6414285721</v>
      </c>
      <c r="D12" s="6">
        <v>5030102.8504761904</v>
      </c>
      <c r="E12" s="7">
        <v>9.5388000000000002</v>
      </c>
      <c r="F12" s="6">
        <v>5030835.1904761903</v>
      </c>
      <c r="G12" s="6">
        <v>5030784.2904761899</v>
      </c>
      <c r="H12" s="7">
        <v>2.5503</v>
      </c>
      <c r="I12" s="8"/>
      <c r="J12" s="6">
        <f t="shared" si="1"/>
        <v>5067362.5714285718</v>
      </c>
      <c r="K12" s="6">
        <f t="shared" si="1"/>
        <v>5029375.1904761903</v>
      </c>
      <c r="L12" s="6">
        <v>5068065.6414285721</v>
      </c>
      <c r="M12" s="6">
        <v>5030102.8504761904</v>
      </c>
      <c r="N12" s="7">
        <v>9.5388000000000002</v>
      </c>
      <c r="O12" s="6">
        <v>5030592.5904761907</v>
      </c>
      <c r="P12" s="6">
        <v>5030600.5904761907</v>
      </c>
      <c r="Q12" s="7">
        <v>6.8190600000000003</v>
      </c>
      <c r="R12" s="8"/>
      <c r="S12" s="6"/>
      <c r="T12" s="6"/>
      <c r="U12" s="6"/>
      <c r="V12" s="6"/>
      <c r="W12" s="7"/>
      <c r="X12" s="6"/>
      <c r="Y12" s="6"/>
      <c r="Z12" s="7"/>
    </row>
    <row r="13" spans="1:26">
      <c r="A13" s="6">
        <f t="shared" si="0"/>
        <v>5067362.5714285718</v>
      </c>
      <c r="B13" s="6">
        <f t="shared" si="0"/>
        <v>5029375.1904761903</v>
      </c>
      <c r="C13" s="6">
        <v>5068610.9714285722</v>
      </c>
      <c r="D13" s="6">
        <v>5030414.5904761907</v>
      </c>
      <c r="E13" s="7">
        <v>-13.957999999999998</v>
      </c>
      <c r="F13" s="6">
        <v>5030398.9904761901</v>
      </c>
      <c r="G13" s="6">
        <v>5030679.0904761907</v>
      </c>
      <c r="H13" s="7">
        <v>27.64</v>
      </c>
      <c r="I13" s="8"/>
      <c r="J13" s="6">
        <f t="shared" si="1"/>
        <v>5067362.5714285718</v>
      </c>
      <c r="K13" s="6">
        <f t="shared" si="1"/>
        <v>5029375.1904761903</v>
      </c>
      <c r="L13" s="6">
        <v>5068610.9714285722</v>
      </c>
      <c r="M13" s="6">
        <v>5030414.5904761907</v>
      </c>
      <c r="N13" s="7">
        <v>-13.957999999999998</v>
      </c>
      <c r="O13" s="6">
        <v>5030697.1904761903</v>
      </c>
      <c r="P13" s="6">
        <v>5030688.4904761901</v>
      </c>
      <c r="Q13" s="7">
        <v>5.49146</v>
      </c>
      <c r="R13" s="8"/>
      <c r="S13" s="6"/>
      <c r="T13" s="6"/>
      <c r="U13" s="6"/>
      <c r="V13" s="6"/>
      <c r="W13" s="7"/>
      <c r="X13" s="6"/>
      <c r="Y13" s="6"/>
      <c r="Z13" s="7"/>
    </row>
    <row r="14" spans="1:26">
      <c r="A14" s="6">
        <f t="shared" si="0"/>
        <v>5067362.5714285718</v>
      </c>
      <c r="B14" s="6">
        <f t="shared" si="0"/>
        <v>5029375.1904761903</v>
      </c>
      <c r="C14" s="6">
        <v>5068479.8714285716</v>
      </c>
      <c r="D14" s="6">
        <v>5030300.5004761899</v>
      </c>
      <c r="E14" s="7">
        <v>-14.593</v>
      </c>
      <c r="F14" s="6">
        <v>5031755.5904761907</v>
      </c>
      <c r="G14" s="6">
        <v>5031715.8904761905</v>
      </c>
      <c r="H14" s="7">
        <v>4.4632000000000005</v>
      </c>
      <c r="I14" s="8"/>
      <c r="J14" s="6">
        <f t="shared" si="1"/>
        <v>5067362.5714285718</v>
      </c>
      <c r="K14" s="6">
        <f t="shared" si="1"/>
        <v>5029375.1904761903</v>
      </c>
      <c r="L14" s="6">
        <v>5068479.8714285716</v>
      </c>
      <c r="M14" s="6">
        <v>5030300.5004761899</v>
      </c>
      <c r="N14" s="7">
        <v>-14.593</v>
      </c>
      <c r="O14" s="6">
        <v>5030164.1404761905</v>
      </c>
      <c r="P14" s="6">
        <v>5030390.7904761899</v>
      </c>
      <c r="Q14" s="7">
        <v>28.478999999999999</v>
      </c>
      <c r="R14" s="8"/>
      <c r="S14" s="6"/>
      <c r="T14" s="6"/>
      <c r="U14" s="6"/>
      <c r="V14" s="6"/>
      <c r="W14" s="7"/>
      <c r="X14" s="6"/>
      <c r="Y14" s="6"/>
      <c r="Z14" s="7"/>
    </row>
    <row r="15" spans="1:26">
      <c r="A15" s="6">
        <f t="shared" si="0"/>
        <v>5067362.5714285718</v>
      </c>
      <c r="B15" s="6">
        <f t="shared" si="0"/>
        <v>5029375.1904761903</v>
      </c>
      <c r="C15" s="6">
        <v>5068306.0714285718</v>
      </c>
      <c r="D15" s="6">
        <v>5030082.5904761907</v>
      </c>
      <c r="E15" s="7">
        <v>-27.215999999999998</v>
      </c>
      <c r="F15" s="6">
        <v>5031155.8904761905</v>
      </c>
      <c r="G15" s="6">
        <v>5031249.2904761899</v>
      </c>
      <c r="H15" s="7">
        <v>11.147600000000001</v>
      </c>
      <c r="I15" s="8"/>
      <c r="J15" s="6">
        <f t="shared" si="1"/>
        <v>5067362.5714285718</v>
      </c>
      <c r="K15" s="6">
        <f t="shared" si="1"/>
        <v>5029375.1904761903</v>
      </c>
      <c r="L15" s="6">
        <v>5068306.0714285718</v>
      </c>
      <c r="M15" s="6">
        <v>5030082.5904761907</v>
      </c>
      <c r="N15" s="7">
        <v>-27.215999999999998</v>
      </c>
      <c r="O15" s="6">
        <v>5031064.3904761905</v>
      </c>
      <c r="P15" s="6">
        <v>5031260.5904761907</v>
      </c>
      <c r="Q15" s="7">
        <v>16.564</v>
      </c>
      <c r="R15" s="8"/>
      <c r="S15" s="6"/>
      <c r="T15" s="6"/>
      <c r="U15" s="6"/>
      <c r="V15" s="6"/>
      <c r="W15" s="7"/>
      <c r="X15" s="6"/>
      <c r="Y15" s="6"/>
      <c r="Z15" s="7"/>
    </row>
    <row r="16" spans="1:26">
      <c r="A16" s="6">
        <f t="shared" si="0"/>
        <v>5067362.5714285718</v>
      </c>
      <c r="B16" s="6">
        <f t="shared" si="0"/>
        <v>5029375.1904761903</v>
      </c>
      <c r="C16" s="6">
        <v>5067619.7214285722</v>
      </c>
      <c r="D16" s="6">
        <v>5029647.0304761901</v>
      </c>
      <c r="E16" s="7">
        <v>11.565100000000001</v>
      </c>
      <c r="F16" s="6">
        <v>5030200.3504761904</v>
      </c>
      <c r="G16" s="6">
        <v>5030186.3104761904</v>
      </c>
      <c r="H16" s="7">
        <v>4.4301000000000004</v>
      </c>
      <c r="I16" s="8"/>
      <c r="J16" s="6">
        <f t="shared" si="1"/>
        <v>5067362.5714285718</v>
      </c>
      <c r="K16" s="6">
        <f t="shared" si="1"/>
        <v>5029375.1904761903</v>
      </c>
      <c r="L16" s="6">
        <v>5067619.7214285722</v>
      </c>
      <c r="M16" s="6">
        <v>5029647.0304761901</v>
      </c>
      <c r="N16" s="7">
        <v>11.565100000000001</v>
      </c>
      <c r="O16" s="6">
        <v>5031406.3904761905</v>
      </c>
      <c r="P16" s="6">
        <v>5031159.5904761907</v>
      </c>
      <c r="Q16" s="7">
        <v>-7.673</v>
      </c>
      <c r="R16" s="8"/>
      <c r="S16" s="6"/>
      <c r="T16" s="6"/>
      <c r="U16" s="6"/>
      <c r="V16" s="6"/>
      <c r="W16" s="7"/>
      <c r="X16" s="6"/>
      <c r="Y16" s="6"/>
      <c r="Z16" s="7"/>
    </row>
    <row r="17" spans="1:26">
      <c r="A17" s="6">
        <f t="shared" si="0"/>
        <v>5067362.5714285718</v>
      </c>
      <c r="B17" s="6">
        <f t="shared" si="0"/>
        <v>5029375.1904761903</v>
      </c>
      <c r="C17" s="6">
        <v>5068714.5714285718</v>
      </c>
      <c r="D17" s="6">
        <v>5030614.2904761899</v>
      </c>
      <c r="E17" s="7">
        <v>-2.9529999999999994</v>
      </c>
      <c r="F17" s="6">
        <v>5030928.2904761899</v>
      </c>
      <c r="G17" s="6">
        <v>5031083.6904761903</v>
      </c>
      <c r="H17" s="7">
        <v>15.255599999999999</v>
      </c>
      <c r="I17" s="8"/>
      <c r="J17" s="6">
        <f t="shared" si="1"/>
        <v>5067362.5714285718</v>
      </c>
      <c r="K17" s="6">
        <f t="shared" si="1"/>
        <v>5029375.1904761903</v>
      </c>
      <c r="L17" s="6">
        <v>5068714.5714285718</v>
      </c>
      <c r="M17" s="6">
        <v>5030614.2904761899</v>
      </c>
      <c r="N17" s="7">
        <v>-2.9529999999999994</v>
      </c>
      <c r="O17" s="6">
        <v>5031990.6904761903</v>
      </c>
      <c r="P17" s="6">
        <v>5031906.3904761905</v>
      </c>
      <c r="Q17" s="7">
        <v>2.8317000000000001</v>
      </c>
      <c r="R17" s="8"/>
      <c r="S17" s="6"/>
      <c r="T17" s="6"/>
      <c r="U17" s="6"/>
      <c r="V17" s="6"/>
      <c r="W17" s="7"/>
      <c r="X17" s="6"/>
      <c r="Y17" s="6"/>
      <c r="Z17" s="7"/>
    </row>
    <row r="18" spans="1:26">
      <c r="A18" s="6">
        <f t="shared" si="0"/>
        <v>5067362.5714285718</v>
      </c>
      <c r="B18" s="6">
        <f t="shared" si="0"/>
        <v>5029375.1904761903</v>
      </c>
      <c r="C18" s="6">
        <v>5067571.6614285717</v>
      </c>
      <c r="D18" s="6">
        <v>5029554.9004761903</v>
      </c>
      <c r="E18" s="7">
        <v>-10.189</v>
      </c>
      <c r="F18" s="6">
        <v>5031130.7904761899</v>
      </c>
      <c r="G18" s="6">
        <v>5031028.6904761903</v>
      </c>
      <c r="H18" s="7">
        <v>-1.9999999999999574E-2</v>
      </c>
      <c r="I18" s="8"/>
      <c r="J18" s="6">
        <f t="shared" si="1"/>
        <v>5067362.5714285718</v>
      </c>
      <c r="K18" s="6">
        <f t="shared" si="1"/>
        <v>5029375.1904761903</v>
      </c>
      <c r="L18" s="6">
        <v>5067571.6614285717</v>
      </c>
      <c r="M18" s="6">
        <v>5029554.9004761903</v>
      </c>
      <c r="N18" s="7">
        <v>-10.189</v>
      </c>
      <c r="O18" s="6">
        <v>5030078.8004761906</v>
      </c>
      <c r="P18" s="6">
        <v>5030275.0604761904</v>
      </c>
      <c r="Q18" s="7">
        <v>27.97</v>
      </c>
      <c r="R18" s="8"/>
      <c r="S18" s="6"/>
      <c r="T18" s="6"/>
      <c r="U18" s="6"/>
      <c r="V18" s="6"/>
      <c r="W18" s="7"/>
      <c r="X18" s="6"/>
      <c r="Y18" s="6"/>
      <c r="Z18" s="7"/>
    </row>
    <row r="19" spans="1:26">
      <c r="A19" s="6">
        <f t="shared" si="0"/>
        <v>5067362.5714285718</v>
      </c>
      <c r="B19" s="6">
        <f t="shared" si="0"/>
        <v>5029375.1904761903</v>
      </c>
      <c r="C19" s="6">
        <v>5069415.9714285722</v>
      </c>
      <c r="D19" s="6">
        <v>5031462.1904761903</v>
      </c>
      <c r="E19" s="7">
        <v>7.7729999999999997</v>
      </c>
      <c r="F19" s="6">
        <v>5031834.8904761905</v>
      </c>
      <c r="G19" s="6">
        <v>5031871.6904761903</v>
      </c>
      <c r="H19" s="7">
        <v>7.6316000000000006</v>
      </c>
      <c r="I19" s="8"/>
      <c r="J19" s="6">
        <f t="shared" si="1"/>
        <v>5067362.5714285718</v>
      </c>
      <c r="K19" s="6">
        <f t="shared" si="1"/>
        <v>5029375.1904761903</v>
      </c>
      <c r="L19" s="6">
        <v>5069415.9714285722</v>
      </c>
      <c r="M19" s="6">
        <v>5031462.1904761903</v>
      </c>
      <c r="N19" s="7">
        <v>7.7729999999999997</v>
      </c>
      <c r="O19" s="6">
        <v>5030037.4904761901</v>
      </c>
      <c r="P19" s="6">
        <v>5030209.5004761899</v>
      </c>
      <c r="Q19" s="7">
        <v>26.777000000000001</v>
      </c>
      <c r="R19" s="8"/>
      <c r="S19" s="6"/>
      <c r="T19" s="6"/>
      <c r="U19" s="6"/>
      <c r="V19" s="6"/>
      <c r="W19" s="7"/>
      <c r="X19" s="6"/>
      <c r="Y19" s="6"/>
      <c r="Z19" s="7"/>
    </row>
    <row r="20" spans="1:26">
      <c r="A20" s="6">
        <f t="shared" si="0"/>
        <v>5067362.5714285718</v>
      </c>
      <c r="B20" s="6">
        <f t="shared" si="0"/>
        <v>5029375.1904761903</v>
      </c>
      <c r="C20" s="6">
        <v>5069996.3714285716</v>
      </c>
      <c r="D20" s="6">
        <v>5031973.9904761901</v>
      </c>
      <c r="E20" s="7">
        <v>4.8107000000000006</v>
      </c>
      <c r="F20" s="6">
        <v>5032245.0904761907</v>
      </c>
      <c r="G20" s="6">
        <v>5032313.5904761907</v>
      </c>
      <c r="H20" s="7">
        <v>8.4910999999999994</v>
      </c>
      <c r="I20" s="8"/>
      <c r="J20" s="6">
        <f t="shared" si="1"/>
        <v>5067362.5714285718</v>
      </c>
      <c r="K20" s="6">
        <f t="shared" si="1"/>
        <v>5029375.1904761903</v>
      </c>
      <c r="L20" s="6">
        <v>5069996.3714285716</v>
      </c>
      <c r="M20" s="6">
        <v>5031973.9904761901</v>
      </c>
      <c r="N20" s="7">
        <v>4.8107000000000006</v>
      </c>
      <c r="O20" s="6">
        <v>5030247.5304761901</v>
      </c>
      <c r="P20" s="6">
        <v>5030107.1704761907</v>
      </c>
      <c r="Q20" s="7">
        <v>-13.015000000000001</v>
      </c>
      <c r="R20" s="8"/>
      <c r="S20" s="6"/>
      <c r="T20" s="6"/>
      <c r="U20" s="6"/>
      <c r="V20" s="6"/>
      <c r="W20" s="7"/>
      <c r="X20" s="6"/>
      <c r="Y20" s="6"/>
      <c r="Z20" s="7"/>
    </row>
    <row r="21" spans="1:26">
      <c r="A21" s="6">
        <f t="shared" si="0"/>
        <v>5067362.5714285718</v>
      </c>
      <c r="B21" s="6">
        <f t="shared" si="0"/>
        <v>5029375.1904761903</v>
      </c>
      <c r="C21" s="6">
        <v>5068254.9014285719</v>
      </c>
      <c r="D21" s="6">
        <v>5030050.0304761901</v>
      </c>
      <c r="E21" s="7">
        <v>-26.068999999999999</v>
      </c>
      <c r="F21" s="6">
        <v>5032635.7904761899</v>
      </c>
      <c r="G21" s="6">
        <v>5032188.7904761899</v>
      </c>
      <c r="H21" s="7">
        <v>-9.73</v>
      </c>
      <c r="I21" s="8"/>
      <c r="J21" s="6">
        <f t="shared" si="1"/>
        <v>5067362.5714285718</v>
      </c>
      <c r="K21" s="6">
        <f t="shared" si="1"/>
        <v>5029375.1904761903</v>
      </c>
      <c r="L21" s="6">
        <v>5068254.9014285719</v>
      </c>
      <c r="M21" s="6">
        <v>5030050.0304761901</v>
      </c>
      <c r="N21" s="7">
        <v>-26.068999999999999</v>
      </c>
      <c r="O21" s="6">
        <v>5029942.3404761907</v>
      </c>
      <c r="P21" s="6">
        <v>5030019.16047619</v>
      </c>
      <c r="Q21" s="7">
        <v>18.088999999999999</v>
      </c>
      <c r="R21" s="8"/>
      <c r="S21" s="6"/>
      <c r="T21" s="6"/>
      <c r="U21" s="6"/>
      <c r="V21" s="6"/>
      <c r="W21" s="7"/>
      <c r="X21" s="6"/>
      <c r="Y21" s="6"/>
      <c r="Z21" s="7"/>
    </row>
    <row r="22" spans="1:26">
      <c r="A22" s="6">
        <f t="shared" si="0"/>
        <v>5067362.5714285718</v>
      </c>
      <c r="B22" s="6">
        <f t="shared" si="0"/>
        <v>5029375.1904761903</v>
      </c>
      <c r="C22" s="6">
        <v>5068831.1714285715</v>
      </c>
      <c r="D22" s="6">
        <v>5030765.4904761901</v>
      </c>
      <c r="E22" s="7">
        <v>0.52650000000000041</v>
      </c>
      <c r="F22" s="6">
        <v>5031766.8904761905</v>
      </c>
      <c r="G22" s="6">
        <v>5031901.1904761903</v>
      </c>
      <c r="H22" s="7">
        <v>11.477399999999999</v>
      </c>
      <c r="I22" s="8"/>
      <c r="J22" s="6">
        <f t="shared" si="1"/>
        <v>5067362.5714285718</v>
      </c>
      <c r="K22" s="6">
        <f t="shared" si="1"/>
        <v>5029375.1904761903</v>
      </c>
      <c r="L22" s="6">
        <v>5068831.1714285715</v>
      </c>
      <c r="M22" s="6">
        <v>5030765.4904761901</v>
      </c>
      <c r="N22" s="7">
        <v>0.52650000000000041</v>
      </c>
      <c r="O22" s="6">
        <v>5029638.2604761906</v>
      </c>
      <c r="P22" s="6">
        <v>5029736.8104761904</v>
      </c>
      <c r="Q22" s="7">
        <v>33.414000000000001</v>
      </c>
      <c r="R22" s="8"/>
      <c r="S22" s="6"/>
      <c r="T22" s="6"/>
      <c r="U22" s="6"/>
      <c r="V22" s="6"/>
      <c r="W22" s="7"/>
      <c r="X22" s="6"/>
      <c r="Y22" s="6"/>
      <c r="Z22" s="7"/>
    </row>
    <row r="23" spans="1:26">
      <c r="A23" s="6">
        <f t="shared" si="0"/>
        <v>5067362.5714285718</v>
      </c>
      <c r="B23" s="6">
        <f t="shared" si="0"/>
        <v>5029375.1904761903</v>
      </c>
      <c r="C23" s="6">
        <v>5069735.0714285718</v>
      </c>
      <c r="D23" s="6">
        <v>5031509.1904761903</v>
      </c>
      <c r="E23" s="7">
        <v>-5.0149999999999997</v>
      </c>
      <c r="F23" s="6">
        <v>5031771.7904761899</v>
      </c>
      <c r="G23" s="6">
        <v>5031873.2904761899</v>
      </c>
      <c r="H23" s="7">
        <v>10.2249</v>
      </c>
      <c r="I23" s="8"/>
      <c r="J23" s="6">
        <f t="shared" si="1"/>
        <v>5067362.5714285718</v>
      </c>
      <c r="K23" s="6">
        <f t="shared" si="1"/>
        <v>5029375.1904761903</v>
      </c>
      <c r="L23" s="6">
        <v>5069735.0714285718</v>
      </c>
      <c r="M23" s="6">
        <v>5031509.1904761903</v>
      </c>
      <c r="N23" s="7">
        <v>-5.0149999999999997</v>
      </c>
      <c r="O23" s="6">
        <v>5029848.58047619</v>
      </c>
      <c r="P23" s="6">
        <v>5029885.1904761903</v>
      </c>
      <c r="Q23" s="7">
        <v>13.338899999999999</v>
      </c>
      <c r="R23" s="8"/>
      <c r="S23" s="6"/>
      <c r="T23" s="6"/>
      <c r="U23" s="6"/>
      <c r="V23" s="6"/>
      <c r="W23" s="7"/>
      <c r="X23" s="6"/>
      <c r="Y23" s="6"/>
      <c r="Z23" s="7"/>
    </row>
    <row r="24" spans="1:26">
      <c r="A24" s="6">
        <f t="shared" ref="A24:B37" si="2">A23</f>
        <v>5067362.5714285718</v>
      </c>
      <c r="B24" s="6">
        <f t="shared" si="2"/>
        <v>5029375.1904761903</v>
      </c>
      <c r="C24" s="6">
        <v>5069384.1714285715</v>
      </c>
      <c r="D24" s="6">
        <v>5031306.7904761899</v>
      </c>
      <c r="E24" s="7">
        <v>1.4999000000000002</v>
      </c>
      <c r="F24" s="6">
        <v>5030754.1904761903</v>
      </c>
      <c r="G24" s="6">
        <v>5030884.1904761903</v>
      </c>
      <c r="H24" s="7">
        <v>14.7775</v>
      </c>
      <c r="I24" s="8"/>
      <c r="J24" s="6">
        <f t="shared" ref="J24:K37" si="3">J23</f>
        <v>5067362.5714285718</v>
      </c>
      <c r="K24" s="6">
        <f t="shared" si="3"/>
        <v>5029375.1904761903</v>
      </c>
      <c r="L24" s="6">
        <v>5069384.1714285715</v>
      </c>
      <c r="M24" s="6">
        <v>5031306.7904761899</v>
      </c>
      <c r="N24" s="7">
        <v>1.4999000000000002</v>
      </c>
      <c r="O24" s="6">
        <v>5029950.87047619</v>
      </c>
      <c r="P24" s="6">
        <v>5030130.3504761904</v>
      </c>
      <c r="Q24" s="7">
        <v>29.928000000000001</v>
      </c>
      <c r="R24" s="8"/>
      <c r="S24" s="6"/>
      <c r="T24" s="6"/>
      <c r="U24" s="6"/>
      <c r="V24" s="6"/>
      <c r="W24" s="7"/>
      <c r="X24" s="6"/>
      <c r="Y24" s="6"/>
      <c r="Z24" s="7"/>
    </row>
    <row r="25" spans="1:26">
      <c r="A25" s="6">
        <f t="shared" si="2"/>
        <v>5067362.5714285718</v>
      </c>
      <c r="B25" s="6">
        <f t="shared" si="2"/>
        <v>5029375.1904761903</v>
      </c>
      <c r="C25" s="6">
        <v>5068197.7814285718</v>
      </c>
      <c r="D25" s="6">
        <v>5030217.8104761904</v>
      </c>
      <c r="E25" s="7">
        <v>7.0396800000000006</v>
      </c>
      <c r="F25" s="6">
        <v>5031496.9904761901</v>
      </c>
      <c r="G25" s="6">
        <v>5031563.7904761899</v>
      </c>
      <c r="H25" s="7">
        <v>9.2099000000000011</v>
      </c>
      <c r="I25" s="8"/>
      <c r="J25" s="6">
        <f t="shared" si="3"/>
        <v>5067362.5714285718</v>
      </c>
      <c r="K25" s="6">
        <f t="shared" si="3"/>
        <v>5029375.1904761903</v>
      </c>
      <c r="L25" s="6">
        <v>5068197.7814285718</v>
      </c>
      <c r="M25" s="6">
        <v>5030217.8104761904</v>
      </c>
      <c r="N25" s="7">
        <v>7.0396800000000006</v>
      </c>
      <c r="O25" s="6">
        <v>5030770.8904761905</v>
      </c>
      <c r="P25" s="6">
        <v>5031002.2904761899</v>
      </c>
      <c r="Q25" s="7">
        <v>20.383000000000003</v>
      </c>
      <c r="R25" s="8"/>
      <c r="S25" s="6"/>
      <c r="T25" s="6"/>
      <c r="U25" s="6"/>
      <c r="V25" s="6"/>
      <c r="W25" s="7"/>
      <c r="X25" s="6"/>
      <c r="Y25" s="6"/>
      <c r="Z25" s="7"/>
    </row>
    <row r="26" spans="1:26">
      <c r="A26" s="6">
        <f t="shared" si="2"/>
        <v>5067362.5714285718</v>
      </c>
      <c r="B26" s="6">
        <f t="shared" si="2"/>
        <v>5029375.1904761903</v>
      </c>
      <c r="C26" s="6">
        <v>5068353.4214285715</v>
      </c>
      <c r="D26" s="6">
        <v>5030571.8904761905</v>
      </c>
      <c r="E26" s="7">
        <v>23.364000000000001</v>
      </c>
      <c r="F26" s="6">
        <v>5030293.16047619</v>
      </c>
      <c r="G26" s="6">
        <v>5030468.9904761901</v>
      </c>
      <c r="H26" s="7">
        <v>22.233000000000001</v>
      </c>
      <c r="I26" s="8"/>
      <c r="J26" s="6">
        <f t="shared" si="3"/>
        <v>5067362.5714285718</v>
      </c>
      <c r="K26" s="6">
        <f t="shared" si="3"/>
        <v>5029375.1904761903</v>
      </c>
      <c r="L26" s="6">
        <v>5068353.4214285715</v>
      </c>
      <c r="M26" s="6">
        <v>5030571.8904761905</v>
      </c>
      <c r="N26" s="7">
        <v>23.364000000000001</v>
      </c>
      <c r="O26" s="6">
        <v>5030748.4904761901</v>
      </c>
      <c r="P26" s="6">
        <v>5030774.1904761903</v>
      </c>
      <c r="Q26" s="7">
        <v>7.9916</v>
      </c>
      <c r="R26" s="8"/>
      <c r="S26" s="6"/>
      <c r="T26" s="6"/>
      <c r="U26" s="6"/>
      <c r="V26" s="6"/>
      <c r="W26" s="7"/>
      <c r="X26" s="6"/>
      <c r="Y26" s="6"/>
      <c r="Z26" s="7"/>
    </row>
    <row r="27" spans="1:26">
      <c r="A27" s="6">
        <f t="shared" si="2"/>
        <v>5067362.5714285718</v>
      </c>
      <c r="B27" s="6">
        <f t="shared" si="2"/>
        <v>5029375.1904761903</v>
      </c>
      <c r="C27" s="6">
        <v>5068904.9714285722</v>
      </c>
      <c r="D27" s="6">
        <v>5030922.1904761903</v>
      </c>
      <c r="E27" s="7">
        <v>6.4579599999999999</v>
      </c>
      <c r="F27" s="6">
        <v>5029985.2904761899</v>
      </c>
      <c r="G27" s="6">
        <v>5030089.2104761899</v>
      </c>
      <c r="H27" s="7">
        <v>20.713999999999999</v>
      </c>
      <c r="I27" s="8"/>
      <c r="J27" s="6">
        <f t="shared" si="3"/>
        <v>5067362.5714285718</v>
      </c>
      <c r="K27" s="6">
        <f t="shared" si="3"/>
        <v>5029375.1904761903</v>
      </c>
      <c r="L27" s="6">
        <v>5068904.9714285722</v>
      </c>
      <c r="M27" s="6">
        <v>5030922.1904761903</v>
      </c>
      <c r="N27" s="7">
        <v>6.4579599999999999</v>
      </c>
      <c r="O27" s="6">
        <v>5029954.7604761906</v>
      </c>
      <c r="P27" s="6">
        <v>5029978.7504761899</v>
      </c>
      <c r="Q27" s="7">
        <v>10.1343</v>
      </c>
      <c r="R27" s="8"/>
      <c r="S27" s="6"/>
      <c r="T27" s="6"/>
      <c r="U27" s="6"/>
      <c r="V27" s="6"/>
      <c r="W27" s="7"/>
      <c r="X27" s="6"/>
      <c r="Y27" s="6"/>
      <c r="Z27" s="7"/>
    </row>
    <row r="28" spans="1:26">
      <c r="A28" s="6">
        <f t="shared" si="2"/>
        <v>5067362.5714285718</v>
      </c>
      <c r="B28" s="6">
        <f t="shared" si="2"/>
        <v>5029375.1904761903</v>
      </c>
      <c r="C28" s="6">
        <v>5068990.1714285715</v>
      </c>
      <c r="D28" s="6">
        <v>5030935.8904761905</v>
      </c>
      <c r="E28" s="7">
        <v>1.8680000000000003</v>
      </c>
      <c r="F28" s="6">
        <v>5030453.1904761903</v>
      </c>
      <c r="G28" s="6">
        <v>5030767.7904761899</v>
      </c>
      <c r="H28" s="7">
        <v>28.754000000000001</v>
      </c>
      <c r="I28" s="8"/>
      <c r="J28" s="6">
        <f t="shared" si="3"/>
        <v>5067362.5714285718</v>
      </c>
      <c r="K28" s="6">
        <f t="shared" si="3"/>
        <v>5029375.1904761903</v>
      </c>
      <c r="L28" s="6">
        <v>5068990.1714285715</v>
      </c>
      <c r="M28" s="6">
        <v>5030935.8904761905</v>
      </c>
      <c r="N28" s="7">
        <v>1.8680000000000003</v>
      </c>
      <c r="O28" s="6">
        <v>5030403.2904761899</v>
      </c>
      <c r="P28" s="6">
        <v>5030230.6004761904</v>
      </c>
      <c r="Q28" s="7">
        <v>-14.025</v>
      </c>
      <c r="R28" s="8"/>
      <c r="S28" s="6"/>
      <c r="T28" s="6"/>
      <c r="U28" s="6"/>
      <c r="V28" s="6"/>
      <c r="W28" s="7"/>
      <c r="X28" s="6"/>
      <c r="Y28" s="6"/>
      <c r="Z28" s="7"/>
    </row>
    <row r="29" spans="1:26">
      <c r="A29" s="6">
        <f t="shared" si="2"/>
        <v>5067362.5714285718</v>
      </c>
      <c r="B29" s="6">
        <f t="shared" si="2"/>
        <v>5029375.1904761903</v>
      </c>
      <c r="C29" s="6">
        <v>5069058.271428572</v>
      </c>
      <c r="D29" s="6">
        <v>5030876.0904761907</v>
      </c>
      <c r="E29" s="7">
        <v>-6.82</v>
      </c>
      <c r="F29" s="6">
        <v>5029989.0404761899</v>
      </c>
      <c r="G29" s="6">
        <v>5030016.8904761905</v>
      </c>
      <c r="H29" s="7">
        <v>10.499700000000001</v>
      </c>
      <c r="I29" s="8"/>
      <c r="J29" s="6">
        <f t="shared" si="3"/>
        <v>5067362.5714285718</v>
      </c>
      <c r="K29" s="6">
        <f t="shared" si="3"/>
        <v>5029375.1904761903</v>
      </c>
      <c r="L29" s="6">
        <v>5069058.271428572</v>
      </c>
      <c r="M29" s="6">
        <v>5030876.0904761907</v>
      </c>
      <c r="N29" s="7">
        <v>-6.82</v>
      </c>
      <c r="O29" s="6">
        <v>5030731.9904761901</v>
      </c>
      <c r="P29" s="6">
        <v>5030776.0904761907</v>
      </c>
      <c r="Q29" s="7">
        <v>9.3091000000000008</v>
      </c>
      <c r="R29" s="8"/>
      <c r="S29" s="6"/>
      <c r="T29" s="6"/>
      <c r="U29" s="6"/>
      <c r="V29" s="6"/>
      <c r="W29" s="7"/>
      <c r="X29" s="6"/>
      <c r="Y29" s="6"/>
      <c r="Z29" s="7"/>
    </row>
    <row r="30" spans="1:26">
      <c r="A30" s="6">
        <f t="shared" si="2"/>
        <v>5067362.5714285718</v>
      </c>
      <c r="B30" s="6">
        <f t="shared" si="2"/>
        <v>5029375.1904761903</v>
      </c>
      <c r="C30" s="6">
        <v>5068151.4114285717</v>
      </c>
      <c r="D30" s="6">
        <v>5030187.2404761901</v>
      </c>
      <c r="E30" s="7">
        <v>9.0184999999999995</v>
      </c>
      <c r="F30" s="6">
        <v>5030053.8004761906</v>
      </c>
      <c r="G30" s="6">
        <v>5030049.5604761904</v>
      </c>
      <c r="H30" s="7">
        <v>5.53043</v>
      </c>
      <c r="I30" s="8"/>
      <c r="J30" s="6">
        <f t="shared" si="3"/>
        <v>5067362.5714285718</v>
      </c>
      <c r="K30" s="6">
        <f t="shared" si="3"/>
        <v>5029375.1904761903</v>
      </c>
      <c r="L30" s="6">
        <v>5068151.4114285717</v>
      </c>
      <c r="M30" s="6">
        <v>5030187.2404761901</v>
      </c>
      <c r="N30" s="7">
        <v>9.0184999999999995</v>
      </c>
      <c r="O30" s="6">
        <v>5030441.4904761901</v>
      </c>
      <c r="P30" s="6">
        <v>5030534.6904761903</v>
      </c>
      <c r="Q30" s="7">
        <v>14.198600000000001</v>
      </c>
      <c r="R30" s="8"/>
      <c r="S30" s="6"/>
      <c r="T30" s="6"/>
      <c r="U30" s="6"/>
      <c r="V30" s="6"/>
      <c r="W30" s="7"/>
      <c r="X30" s="6"/>
      <c r="Y30" s="6"/>
      <c r="Z30" s="7"/>
    </row>
    <row r="31" spans="1:26">
      <c r="A31" s="6">
        <f t="shared" si="2"/>
        <v>5067362.5714285718</v>
      </c>
      <c r="B31" s="6">
        <f t="shared" si="2"/>
        <v>5029375.1904761903</v>
      </c>
      <c r="C31" s="6">
        <v>5068245.8314285716</v>
      </c>
      <c r="D31" s="6">
        <v>5030203.0704761902</v>
      </c>
      <c r="E31" s="7">
        <v>-0.53010000000000002</v>
      </c>
      <c r="F31" s="6">
        <v>5030565.4904761901</v>
      </c>
      <c r="G31" s="6">
        <v>5030428.1904761903</v>
      </c>
      <c r="H31" s="7">
        <v>-6.87</v>
      </c>
      <c r="I31" s="8"/>
      <c r="J31" s="6">
        <f t="shared" si="3"/>
        <v>5067362.5714285718</v>
      </c>
      <c r="K31" s="6">
        <f t="shared" si="3"/>
        <v>5029375.1904761903</v>
      </c>
      <c r="L31" s="6">
        <v>5068245.8314285716</v>
      </c>
      <c r="M31" s="6">
        <v>5030203.0704761902</v>
      </c>
      <c r="N31" s="7">
        <v>-0.53010000000000002</v>
      </c>
      <c r="O31" s="6">
        <v>5029798.4904761901</v>
      </c>
      <c r="P31" s="6">
        <v>5030007.2304761903</v>
      </c>
      <c r="Q31" s="7">
        <v>39.186000000000007</v>
      </c>
      <c r="R31" s="8"/>
      <c r="S31" s="6"/>
      <c r="T31" s="6"/>
      <c r="U31" s="6"/>
      <c r="V31" s="6"/>
      <c r="W31" s="7"/>
      <c r="X31" s="6"/>
      <c r="Y31" s="6"/>
      <c r="Z31" s="7"/>
    </row>
    <row r="32" spans="1:26">
      <c r="A32" s="6">
        <f t="shared" si="2"/>
        <v>5067362.5714285718</v>
      </c>
      <c r="B32" s="6">
        <f t="shared" si="2"/>
        <v>5029375.1904761903</v>
      </c>
      <c r="C32" s="6">
        <v>5068861.0714285718</v>
      </c>
      <c r="D32" s="6">
        <v>5030732.6904761903</v>
      </c>
      <c r="E32" s="7">
        <v>-4.2259999999999991</v>
      </c>
      <c r="F32" s="6">
        <v>5030213.83047619</v>
      </c>
      <c r="G32" s="6">
        <v>5030410.1904761903</v>
      </c>
      <c r="H32" s="7">
        <v>25.135000000000002</v>
      </c>
      <c r="I32" s="8"/>
      <c r="J32" s="6">
        <f t="shared" si="3"/>
        <v>5067362.5714285718</v>
      </c>
      <c r="K32" s="6">
        <f t="shared" si="3"/>
        <v>5029375.1904761903</v>
      </c>
      <c r="L32" s="6">
        <v>5068861.0714285718</v>
      </c>
      <c r="M32" s="6">
        <v>5030732.6904761903</v>
      </c>
      <c r="N32" s="7">
        <v>-4.2259999999999991</v>
      </c>
      <c r="O32" s="6">
        <v>5031716.3904761905</v>
      </c>
      <c r="P32" s="6">
        <v>5031624.1904761903</v>
      </c>
      <c r="Q32" s="7">
        <v>2.0615000000000006</v>
      </c>
      <c r="R32" s="8"/>
      <c r="S32" s="6"/>
      <c r="T32" s="6"/>
      <c r="U32" s="6"/>
      <c r="V32" s="6"/>
      <c r="W32" s="8"/>
      <c r="X32" s="6"/>
      <c r="Y32" s="6"/>
      <c r="Z32" s="7"/>
    </row>
    <row r="33" spans="1:26">
      <c r="A33" s="6">
        <f t="shared" si="2"/>
        <v>5067362.5714285718</v>
      </c>
      <c r="B33" s="6">
        <f t="shared" si="2"/>
        <v>5029375.1904761903</v>
      </c>
      <c r="C33" s="6">
        <v>5068198.7814285718</v>
      </c>
      <c r="D33" s="6">
        <v>5030360.6004761904</v>
      </c>
      <c r="E33" s="7">
        <v>21.301000000000002</v>
      </c>
      <c r="F33" s="6">
        <v>5030553.1904761903</v>
      </c>
      <c r="G33" s="6">
        <v>5030515.1904761903</v>
      </c>
      <c r="H33" s="7">
        <v>2.8334000000000001</v>
      </c>
      <c r="I33" s="8"/>
      <c r="J33" s="6">
        <f t="shared" si="3"/>
        <v>5067362.5714285718</v>
      </c>
      <c r="K33" s="6">
        <f t="shared" si="3"/>
        <v>5029375.1904761903</v>
      </c>
      <c r="L33" s="6">
        <v>5068198.7814285718</v>
      </c>
      <c r="M33" s="6">
        <v>5030360.6004761904</v>
      </c>
      <c r="N33" s="7">
        <v>21.301000000000002</v>
      </c>
      <c r="O33" s="6">
        <v>5029885.1904761903</v>
      </c>
      <c r="P33" s="6">
        <v>5029915.33047619</v>
      </c>
      <c r="Q33" s="7">
        <v>11.738299999999999</v>
      </c>
      <c r="R33" s="8"/>
      <c r="S33" s="6"/>
      <c r="T33" s="6"/>
      <c r="U33" s="6"/>
      <c r="V33" s="6"/>
      <c r="W33" s="8"/>
      <c r="X33" s="6"/>
      <c r="Y33" s="6"/>
      <c r="Z33" s="7"/>
    </row>
    <row r="34" spans="1:26">
      <c r="A34" s="6">
        <f t="shared" si="2"/>
        <v>5067362.5714285718</v>
      </c>
      <c r="B34" s="6">
        <f t="shared" si="2"/>
        <v>5029375.1904761903</v>
      </c>
      <c r="C34" s="6">
        <v>5068861.5714285718</v>
      </c>
      <c r="D34" s="6">
        <v>5030872.6904761903</v>
      </c>
      <c r="E34" s="7">
        <v>6.0613960000000002</v>
      </c>
      <c r="F34" s="6">
        <v>5030345.3804761907</v>
      </c>
      <c r="G34" s="6">
        <v>5030595.0904761907</v>
      </c>
      <c r="H34" s="7">
        <v>26.632000000000001</v>
      </c>
      <c r="I34" s="8"/>
      <c r="J34" s="6">
        <f t="shared" si="3"/>
        <v>5067362.5714285718</v>
      </c>
      <c r="K34" s="6">
        <f t="shared" si="3"/>
        <v>5029375.1904761903</v>
      </c>
      <c r="L34" s="6">
        <v>5068861.5714285718</v>
      </c>
      <c r="M34" s="6">
        <v>5030872.6904761903</v>
      </c>
      <c r="N34" s="7">
        <v>6.0613960000000002</v>
      </c>
      <c r="O34" s="6"/>
      <c r="P34" s="6"/>
      <c r="Q34" s="7"/>
      <c r="R34" s="8"/>
      <c r="S34" s="6"/>
      <c r="T34" s="6"/>
      <c r="U34" s="6"/>
      <c r="V34" s="6"/>
      <c r="W34" s="8"/>
      <c r="X34" s="6"/>
      <c r="Y34" s="6"/>
      <c r="Z34" s="7"/>
    </row>
    <row r="35" spans="1:26">
      <c r="A35" s="6">
        <f t="shared" si="2"/>
        <v>5067362.5714285718</v>
      </c>
      <c r="B35" s="6">
        <f t="shared" si="2"/>
        <v>5029375.1904761903</v>
      </c>
      <c r="C35" s="6">
        <v>5068981.3714285716</v>
      </c>
      <c r="D35" s="6">
        <v>5030836.9904761901</v>
      </c>
      <c r="E35" s="7">
        <v>-4.5790000000000006</v>
      </c>
      <c r="F35" s="6">
        <v>5031272.4904761901</v>
      </c>
      <c r="G35" s="6">
        <v>5031207.9904761901</v>
      </c>
      <c r="H35" s="7">
        <v>2.6382000000000003</v>
      </c>
      <c r="I35" s="8"/>
      <c r="J35" s="6">
        <f t="shared" si="3"/>
        <v>5067362.5714285718</v>
      </c>
      <c r="K35" s="6">
        <f t="shared" si="3"/>
        <v>5029375.1904761903</v>
      </c>
      <c r="L35" s="6">
        <v>5068981.3714285716</v>
      </c>
      <c r="M35" s="6">
        <v>5030836.9904761901</v>
      </c>
      <c r="N35" s="7">
        <v>-4.5790000000000006</v>
      </c>
      <c r="O35" s="6"/>
      <c r="P35" s="6"/>
      <c r="Q35" s="7"/>
      <c r="R35" s="8"/>
      <c r="S35" s="6"/>
      <c r="T35" s="6"/>
      <c r="U35" s="6"/>
      <c r="V35" s="6"/>
      <c r="W35" s="8"/>
      <c r="X35" s="6"/>
      <c r="Y35" s="6"/>
      <c r="Z35" s="7"/>
    </row>
    <row r="36" spans="1:26">
      <c r="A36" s="6">
        <f t="shared" si="2"/>
        <v>5067362.5714285718</v>
      </c>
      <c r="B36" s="6">
        <f t="shared" si="2"/>
        <v>5029375.1904761903</v>
      </c>
      <c r="C36" s="6">
        <v>5067900.1914285719</v>
      </c>
      <c r="D36" s="6">
        <v>5029818.91047619</v>
      </c>
      <c r="E36" s="7">
        <v>-15.003</v>
      </c>
      <c r="F36" s="6">
        <v>5031560.2904761899</v>
      </c>
      <c r="G36" s="6">
        <v>5031721.6904761903</v>
      </c>
      <c r="H36" s="7">
        <v>13.041499999999999</v>
      </c>
      <c r="I36" s="8"/>
      <c r="J36" s="6">
        <f t="shared" si="3"/>
        <v>5067362.5714285718</v>
      </c>
      <c r="K36" s="6">
        <f t="shared" si="3"/>
        <v>5029375.1904761903</v>
      </c>
      <c r="L36" s="6">
        <v>5067900.1914285719</v>
      </c>
      <c r="M36" s="6">
        <v>5029818.91047619</v>
      </c>
      <c r="N36" s="7">
        <v>-15.003</v>
      </c>
      <c r="O36" s="6"/>
      <c r="P36" s="6"/>
      <c r="Q36" s="7"/>
      <c r="R36" s="8"/>
      <c r="S36" s="6"/>
      <c r="T36" s="6"/>
      <c r="U36" s="6"/>
      <c r="V36" s="6"/>
      <c r="W36" s="8"/>
      <c r="X36" s="6"/>
      <c r="Y36" s="6"/>
      <c r="Z36" s="7"/>
    </row>
    <row r="37" spans="1:26">
      <c r="A37" s="6">
        <f t="shared" si="2"/>
        <v>5067362.5714285718</v>
      </c>
      <c r="B37" s="6">
        <f t="shared" si="2"/>
        <v>5029375.1904761903</v>
      </c>
      <c r="C37" s="6">
        <v>5068480.3714285716</v>
      </c>
      <c r="D37" s="6">
        <v>5030260.9804761903</v>
      </c>
      <c r="E37" s="7">
        <v>-20.038</v>
      </c>
      <c r="F37" s="6">
        <v>5031001.1904761903</v>
      </c>
      <c r="G37" s="6">
        <v>5030975.6904761903</v>
      </c>
      <c r="H37" s="7">
        <v>4.5646000000000004</v>
      </c>
      <c r="I37" s="8"/>
      <c r="J37" s="6">
        <f t="shared" si="3"/>
        <v>5067362.5714285718</v>
      </c>
      <c r="K37" s="6">
        <f t="shared" si="3"/>
        <v>5029375.1904761903</v>
      </c>
      <c r="L37" s="6">
        <v>5068480.3714285716</v>
      </c>
      <c r="M37" s="6">
        <v>5030260.9804761903</v>
      </c>
      <c r="N37" s="7">
        <v>-20.038</v>
      </c>
      <c r="O37" s="6"/>
      <c r="P37" s="6"/>
      <c r="Q37" s="7"/>
      <c r="R37" s="8"/>
      <c r="S37" s="6"/>
      <c r="T37" s="6"/>
      <c r="U37" s="6"/>
      <c r="V37" s="6"/>
      <c r="W37" s="8"/>
      <c r="X37" s="6"/>
      <c r="Y37" s="6"/>
      <c r="Z37" s="7"/>
    </row>
    <row r="38" spans="1:26">
      <c r="A38" s="6"/>
      <c r="B38" s="6"/>
      <c r="C38" s="6"/>
      <c r="D38" s="6"/>
      <c r="E38" s="7"/>
      <c r="F38" s="6">
        <v>5030699.7904761899</v>
      </c>
      <c r="G38" s="6">
        <v>5030867.3904761905</v>
      </c>
      <c r="H38" s="7">
        <v>17.393000000000001</v>
      </c>
      <c r="I38" s="8"/>
      <c r="J38" s="6"/>
      <c r="K38" s="6"/>
      <c r="L38" s="6"/>
      <c r="M38" s="6"/>
      <c r="N38" s="7"/>
      <c r="O38" s="6"/>
      <c r="P38" s="6"/>
      <c r="Q38" s="7"/>
      <c r="R38" s="8"/>
      <c r="S38" s="6"/>
      <c r="T38" s="6"/>
      <c r="U38" s="6"/>
      <c r="V38" s="6"/>
      <c r="W38" s="8"/>
      <c r="X38" s="6"/>
      <c r="Y38" s="6"/>
      <c r="Z38" s="7"/>
    </row>
    <row r="39" spans="1:26">
      <c r="A39" s="6"/>
      <c r="B39" s="6"/>
      <c r="C39" s="6"/>
      <c r="D39" s="6"/>
      <c r="E39" s="7"/>
      <c r="F39" s="6">
        <v>5030863.1904761903</v>
      </c>
      <c r="G39" s="6">
        <v>5031470.5904761907</v>
      </c>
      <c r="H39" s="7">
        <v>35.144000000000005</v>
      </c>
      <c r="I39" s="8"/>
      <c r="J39" s="6"/>
      <c r="K39" s="6"/>
      <c r="L39" s="6"/>
      <c r="M39" s="6"/>
      <c r="N39" s="7"/>
      <c r="O39" s="6"/>
      <c r="P39" s="6"/>
      <c r="Q39" s="7"/>
      <c r="R39" s="8"/>
      <c r="S39" s="6"/>
      <c r="T39" s="6"/>
      <c r="U39" s="6"/>
      <c r="V39" s="6"/>
      <c r="W39" s="8"/>
      <c r="X39" s="6"/>
      <c r="Y39" s="6"/>
      <c r="Z39" s="7"/>
    </row>
    <row r="40" spans="1:26">
      <c r="A40" s="6"/>
      <c r="B40" s="6"/>
      <c r="C40" s="6"/>
      <c r="D40" s="6"/>
      <c r="E40" s="7"/>
      <c r="F40" s="6">
        <v>5029777.1304761907</v>
      </c>
      <c r="G40" s="6">
        <v>5029757.4404761903</v>
      </c>
      <c r="H40" s="7">
        <v>1.0079000000000002</v>
      </c>
      <c r="I40" s="8"/>
      <c r="J40" s="6"/>
      <c r="K40" s="6"/>
      <c r="L40" s="6"/>
      <c r="M40" s="6"/>
      <c r="N40" s="7"/>
      <c r="O40" s="6"/>
      <c r="P40" s="6"/>
      <c r="Q40" s="7"/>
      <c r="R40" s="8"/>
      <c r="S40" s="6"/>
      <c r="T40" s="6"/>
      <c r="U40" s="6"/>
      <c r="V40" s="6"/>
      <c r="W40" s="8"/>
      <c r="X40" s="6"/>
      <c r="Y40" s="6"/>
      <c r="Z40" s="7"/>
    </row>
    <row r="41" spans="1:26">
      <c r="A41" s="6"/>
      <c r="B41" s="6"/>
      <c r="C41" s="6"/>
      <c r="D41" s="6"/>
      <c r="E41" s="7"/>
      <c r="F41" s="6">
        <v>5030435.1904761903</v>
      </c>
      <c r="G41" s="6">
        <v>5030588.8904761905</v>
      </c>
      <c r="H41" s="7">
        <v>18.826999999999998</v>
      </c>
      <c r="I41" s="8"/>
      <c r="J41" s="6"/>
      <c r="K41" s="6"/>
      <c r="L41" s="6"/>
      <c r="M41" s="6"/>
      <c r="N41" s="7"/>
      <c r="O41" s="6"/>
      <c r="P41" s="6"/>
      <c r="Q41" s="7"/>
      <c r="R41" s="8"/>
      <c r="S41" s="6"/>
      <c r="T41" s="6"/>
      <c r="U41" s="6"/>
      <c r="V41" s="6"/>
      <c r="W41" s="8"/>
      <c r="X41" s="6"/>
      <c r="Y41" s="6"/>
      <c r="Z41" s="7"/>
    </row>
    <row r="42" spans="1:26">
      <c r="A42" s="6"/>
      <c r="B42" s="6"/>
      <c r="C42" s="6"/>
      <c r="D42" s="6"/>
      <c r="E42" s="7"/>
      <c r="F42" s="6">
        <v>5030722.3904761905</v>
      </c>
      <c r="G42" s="6">
        <v>5030693.9904761901</v>
      </c>
      <c r="H42" s="7">
        <v>4.0056000000000003</v>
      </c>
      <c r="I42" s="8"/>
      <c r="J42" s="6"/>
      <c r="K42" s="6"/>
      <c r="L42" s="6"/>
      <c r="M42" s="6"/>
      <c r="N42" s="7"/>
      <c r="O42" s="6"/>
      <c r="P42" s="6"/>
      <c r="Q42" s="7"/>
      <c r="R42" s="8"/>
      <c r="S42" s="6"/>
      <c r="T42" s="6"/>
      <c r="U42" s="6"/>
      <c r="V42" s="6"/>
      <c r="W42" s="8"/>
      <c r="X42" s="6"/>
      <c r="Y42" s="6"/>
      <c r="Z42" s="7"/>
    </row>
    <row r="43" spans="1:26">
      <c r="A43" s="6"/>
      <c r="B43" s="6"/>
      <c r="C43" s="6"/>
      <c r="D43" s="6"/>
      <c r="E43" s="7"/>
      <c r="F43" s="6">
        <v>5030294.12047619</v>
      </c>
      <c r="G43" s="6">
        <v>5030484.0904761907</v>
      </c>
      <c r="H43" s="7">
        <v>23.29</v>
      </c>
      <c r="I43" s="8"/>
      <c r="J43" s="6"/>
      <c r="K43" s="6"/>
      <c r="L43" s="6"/>
      <c r="M43" s="6"/>
      <c r="N43" s="7"/>
      <c r="O43" s="6"/>
      <c r="P43" s="6"/>
      <c r="Q43" s="7"/>
      <c r="R43" s="8"/>
      <c r="S43" s="6"/>
      <c r="T43" s="6"/>
      <c r="U43" s="6"/>
      <c r="V43" s="6"/>
      <c r="W43" s="8"/>
      <c r="X43" s="6"/>
      <c r="Y43" s="6"/>
      <c r="Z43" s="7"/>
    </row>
    <row r="44" spans="1:26">
      <c r="A44" s="6"/>
      <c r="B44" s="6"/>
      <c r="C44" s="6"/>
      <c r="D44" s="6"/>
      <c r="E44" s="7"/>
      <c r="F44" s="6">
        <v>5029569.1904761903</v>
      </c>
      <c r="G44" s="6">
        <v>5029589.1804761905</v>
      </c>
      <c r="H44" s="7">
        <v>15.500299999999999</v>
      </c>
      <c r="I44" s="8"/>
      <c r="J44" s="6"/>
      <c r="K44" s="6"/>
      <c r="L44" s="8"/>
      <c r="M44" s="6"/>
      <c r="N44" s="6"/>
      <c r="O44" s="6"/>
      <c r="P44" s="6"/>
      <c r="Q44" s="7"/>
      <c r="R44" s="8"/>
      <c r="S44" s="6"/>
      <c r="T44" s="6"/>
      <c r="X44" s="6"/>
      <c r="Y44" s="6"/>
      <c r="Z44" s="7"/>
    </row>
    <row r="45" spans="1:26">
      <c r="A45" s="6"/>
      <c r="B45" s="6"/>
      <c r="C45" s="6"/>
      <c r="D45" s="6"/>
      <c r="E45" s="7"/>
      <c r="F45" s="6">
        <v>5031200.4904761901</v>
      </c>
      <c r="G45" s="6">
        <v>5031201.3904761905</v>
      </c>
      <c r="H45" s="7">
        <v>6.2093579999999999</v>
      </c>
      <c r="I45" s="8"/>
      <c r="J45" s="6"/>
      <c r="K45" s="6"/>
      <c r="L45" s="8"/>
      <c r="M45" s="6"/>
      <c r="N45" s="6"/>
      <c r="O45" s="6"/>
      <c r="P45" s="6"/>
      <c r="Q45" s="7"/>
      <c r="R45" s="8"/>
      <c r="S45" s="6"/>
      <c r="T45" s="6"/>
      <c r="X45" s="6"/>
      <c r="Y45" s="6"/>
      <c r="Z45" s="7"/>
    </row>
    <row r="46" spans="1:26">
      <c r="A46" s="6"/>
      <c r="B46" s="6"/>
      <c r="C46" s="6"/>
      <c r="D46" s="6"/>
      <c r="E46" s="7"/>
      <c r="F46" s="6">
        <v>5030504.8904761905</v>
      </c>
      <c r="G46" s="6">
        <v>5030286.16047619</v>
      </c>
      <c r="H46" s="7">
        <v>-17.847999999999999</v>
      </c>
      <c r="I46" s="8"/>
      <c r="J46" s="6"/>
      <c r="K46" s="6"/>
      <c r="L46" s="8"/>
      <c r="M46" s="6"/>
      <c r="N46" s="6"/>
      <c r="O46" s="6"/>
      <c r="P46" s="6"/>
      <c r="Q46" s="7"/>
      <c r="R46" s="8"/>
      <c r="S46" s="6"/>
      <c r="T46" s="6"/>
      <c r="X46" s="6"/>
      <c r="Y46" s="6"/>
      <c r="Z46" s="7"/>
    </row>
    <row r="47" spans="1:26">
      <c r="A47" s="6"/>
      <c r="B47" s="6"/>
      <c r="C47" s="6"/>
      <c r="D47" s="6"/>
      <c r="E47" s="7"/>
      <c r="F47" s="6">
        <v>5029770.1704761907</v>
      </c>
      <c r="G47" s="6">
        <v>5029845.5904761907</v>
      </c>
      <c r="H47" s="7">
        <v>22.192</v>
      </c>
      <c r="I47" s="8"/>
      <c r="J47" s="6"/>
      <c r="K47" s="6"/>
      <c r="L47" s="8"/>
      <c r="M47" s="6"/>
      <c r="N47" s="6"/>
      <c r="O47" s="6"/>
      <c r="P47" s="6"/>
      <c r="Q47" s="7"/>
      <c r="R47" s="8"/>
      <c r="S47" s="6"/>
      <c r="T47" s="6"/>
      <c r="X47" s="6"/>
      <c r="Y47" s="6"/>
      <c r="Z47" s="7"/>
    </row>
    <row r="48" spans="1:26">
      <c r="A48" s="6"/>
      <c r="B48" s="6"/>
      <c r="C48" s="6"/>
      <c r="D48" s="6"/>
      <c r="E48" s="7"/>
      <c r="F48" s="6">
        <v>5030400.2904761899</v>
      </c>
      <c r="G48" s="6">
        <v>5030461.8904761905</v>
      </c>
      <c r="H48" s="7">
        <v>11.8299</v>
      </c>
      <c r="I48" s="8"/>
      <c r="J48" s="6"/>
      <c r="K48" s="6"/>
      <c r="L48" s="8"/>
      <c r="M48" s="6"/>
      <c r="N48" s="6"/>
      <c r="O48" s="6"/>
      <c r="P48" s="6"/>
      <c r="Q48" s="7"/>
      <c r="R48" s="8"/>
      <c r="S48" s="6"/>
      <c r="T48" s="6"/>
      <c r="X48" s="6"/>
      <c r="Y48" s="6"/>
      <c r="Z48" s="7"/>
    </row>
    <row r="49" spans="1:26">
      <c r="A49" s="6"/>
      <c r="B49" s="6"/>
      <c r="C49" s="6"/>
      <c r="D49" s="6"/>
      <c r="E49" s="7"/>
      <c r="F49" s="6"/>
      <c r="G49" s="6"/>
      <c r="H49" s="7"/>
      <c r="J49" s="6"/>
      <c r="K49" s="6"/>
      <c r="L49" s="8"/>
      <c r="M49" s="6"/>
      <c r="N49" s="6"/>
      <c r="O49" s="6"/>
      <c r="P49" s="6"/>
      <c r="Q49" s="7"/>
      <c r="S49" s="6"/>
      <c r="T49" s="6"/>
      <c r="X49" s="6"/>
      <c r="Y49" s="6"/>
      <c r="Z49" s="7"/>
    </row>
    <row r="50" spans="1:26">
      <c r="A50" s="6"/>
      <c r="B50" s="6"/>
      <c r="C50" s="6"/>
      <c r="D50" s="6"/>
      <c r="E50" s="7"/>
      <c r="F50" s="6"/>
      <c r="G50" s="6"/>
      <c r="H50" s="7"/>
      <c r="J50" s="6"/>
      <c r="K50" s="6"/>
      <c r="O50" s="6"/>
      <c r="P50" s="6"/>
      <c r="Q50" s="7"/>
      <c r="S50" s="6"/>
      <c r="T50" s="6"/>
      <c r="X50" s="6"/>
      <c r="Y50" s="6"/>
      <c r="Z50" s="7"/>
    </row>
    <row r="51" spans="1:26">
      <c r="A51" s="6"/>
      <c r="B51" s="6"/>
      <c r="C51" s="6"/>
      <c r="D51" s="6"/>
      <c r="E51" s="7"/>
      <c r="F51" s="6"/>
      <c r="G51" s="6"/>
      <c r="H51" s="7"/>
      <c r="J51" s="6"/>
      <c r="K51" s="6"/>
      <c r="O51" s="6"/>
      <c r="P51" s="6"/>
      <c r="Q51" s="7"/>
      <c r="S51" s="6"/>
      <c r="T51" s="6"/>
      <c r="X51" s="6"/>
      <c r="Y51" s="6"/>
      <c r="Z51" s="7"/>
    </row>
    <row r="52" spans="1:26">
      <c r="A52" s="6"/>
      <c r="B52" s="6"/>
      <c r="C52" s="6"/>
      <c r="D52" s="6"/>
      <c r="E52" s="7"/>
      <c r="F52" s="6"/>
      <c r="G52" s="6"/>
      <c r="H52" s="7"/>
      <c r="J52" s="6"/>
      <c r="K52" s="6"/>
      <c r="O52" s="6"/>
      <c r="P52" s="6"/>
      <c r="Q52" s="7"/>
      <c r="S52" s="6"/>
      <c r="T52" s="6"/>
      <c r="X52" s="6"/>
      <c r="Y52" s="6"/>
      <c r="Z52" s="7"/>
    </row>
    <row r="53" spans="1:26">
      <c r="A53" s="6"/>
      <c r="B53" s="6"/>
      <c r="C53" s="6"/>
      <c r="D53" s="6"/>
      <c r="E53" s="7"/>
      <c r="F53" s="6"/>
      <c r="G53" s="6"/>
      <c r="H53" s="7"/>
      <c r="J53" s="6"/>
      <c r="K53" s="6"/>
      <c r="O53" s="6"/>
      <c r="P53" s="6"/>
      <c r="Q53" s="7"/>
      <c r="S53" s="6"/>
      <c r="T53" s="6"/>
      <c r="X53" s="6"/>
      <c r="Y53" s="6"/>
      <c r="Z53" s="7"/>
    </row>
    <row r="54" spans="1:26">
      <c r="A54" s="6"/>
      <c r="B54" s="6"/>
      <c r="C54" s="8"/>
      <c r="D54" s="6"/>
      <c r="E54" s="6"/>
      <c r="F54" s="6"/>
      <c r="G54" s="6"/>
      <c r="H54" s="7"/>
      <c r="J54" s="6"/>
      <c r="K54" s="6"/>
      <c r="O54" s="6"/>
      <c r="P54" s="6"/>
      <c r="Q54" s="7"/>
      <c r="S54" s="6"/>
      <c r="T54" s="6"/>
      <c r="X54" s="6"/>
      <c r="Y54" s="6"/>
      <c r="Z54" s="7"/>
    </row>
    <row r="55" spans="1:26">
      <c r="A55" s="6"/>
      <c r="B55" s="6"/>
      <c r="C55" s="8"/>
      <c r="D55" s="6"/>
      <c r="E55" s="6"/>
      <c r="F55" s="6"/>
      <c r="G55" s="6"/>
      <c r="H55" s="7"/>
      <c r="J55" s="6"/>
      <c r="K55" s="6"/>
      <c r="O55" s="6"/>
      <c r="P55" s="6"/>
      <c r="Q55" s="7"/>
    </row>
    <row r="56" spans="1:26">
      <c r="A56" s="6"/>
      <c r="B56" s="6"/>
      <c r="C56" s="8"/>
      <c r="D56" s="6"/>
      <c r="E56" s="6"/>
      <c r="F56" s="6"/>
      <c r="G56" s="6"/>
      <c r="H56" s="7"/>
      <c r="J56" s="6"/>
      <c r="K56" s="6"/>
      <c r="O56" s="6"/>
      <c r="P56" s="6"/>
      <c r="Q56" s="7"/>
    </row>
    <row r="57" spans="1:26">
      <c r="A57" s="6"/>
      <c r="B57" s="6"/>
      <c r="D57" s="6"/>
      <c r="E57" s="6"/>
      <c r="F57" s="6"/>
      <c r="G57" s="6"/>
      <c r="H57" s="7"/>
      <c r="J57" s="6"/>
      <c r="K57" s="6"/>
      <c r="O57" s="6"/>
      <c r="P57" s="6"/>
      <c r="Q57" s="7"/>
      <c r="X57" s="7"/>
    </row>
    <row r="58" spans="1:26">
      <c r="A58" s="6"/>
      <c r="B58" s="6"/>
      <c r="C58" s="6"/>
      <c r="D58" s="6"/>
      <c r="E58" s="6"/>
      <c r="F58" s="6"/>
      <c r="G58" s="6"/>
      <c r="H58" s="7"/>
      <c r="J58" s="6"/>
      <c r="K58" s="6"/>
      <c r="O58" s="6"/>
      <c r="P58" s="6"/>
      <c r="Q58" s="7"/>
    </row>
    <row r="59" spans="1:26">
      <c r="A59" s="6"/>
      <c r="B59" s="6"/>
      <c r="C59" s="6"/>
      <c r="D59" s="6"/>
      <c r="E59" s="6"/>
      <c r="F59" s="6"/>
      <c r="G59" s="6"/>
      <c r="H59" s="7"/>
      <c r="J59" s="6"/>
      <c r="K59" s="6"/>
      <c r="O59" s="6"/>
      <c r="P59" s="6"/>
      <c r="Q59" s="7"/>
    </row>
    <row r="60" spans="1:26">
      <c r="A60" s="6"/>
      <c r="B60" s="6"/>
      <c r="F60" s="6"/>
      <c r="G60" s="6"/>
      <c r="H60" s="7"/>
      <c r="J60" s="6"/>
      <c r="K60" s="6"/>
    </row>
    <row r="61" spans="1:26">
      <c r="A61" s="6"/>
      <c r="B61" s="6"/>
      <c r="F61" s="6"/>
      <c r="G61" s="6"/>
      <c r="H61" s="7"/>
    </row>
    <row r="62" spans="1:26">
      <c r="A62" s="6"/>
      <c r="B62" s="6"/>
      <c r="F62" s="6"/>
      <c r="G62" s="6"/>
      <c r="H62" s="7"/>
    </row>
    <row r="63" spans="1:26">
      <c r="A63" s="6"/>
      <c r="B63" s="6"/>
      <c r="F63" s="6"/>
      <c r="G63" s="6"/>
      <c r="H63" s="7"/>
    </row>
    <row r="64" spans="1:26">
      <c r="A64" s="6"/>
      <c r="B64" s="6"/>
      <c r="F64" s="6"/>
      <c r="G64" s="6"/>
      <c r="H64" s="7"/>
    </row>
    <row r="65" spans="1:8">
      <c r="A65" s="6"/>
      <c r="B65" s="6"/>
      <c r="F65" s="6"/>
      <c r="G65" s="6"/>
      <c r="H65" s="7"/>
    </row>
    <row r="66" spans="1:8">
      <c r="A66" s="6"/>
      <c r="B66" s="6"/>
      <c r="F66" s="6"/>
      <c r="G66" s="6"/>
      <c r="H66" s="7"/>
    </row>
    <row r="67" spans="1:8">
      <c r="A67" s="6"/>
      <c r="B67" s="6"/>
      <c r="F67" s="6"/>
      <c r="G67" s="6"/>
      <c r="H67" s="7"/>
    </row>
    <row r="68" spans="1:8">
      <c r="A68" s="6"/>
      <c r="B68" s="6"/>
      <c r="F68" s="6"/>
      <c r="G68" s="6"/>
      <c r="H68" s="7"/>
    </row>
    <row r="69" spans="1:8">
      <c r="A69" s="6"/>
      <c r="B69" s="6"/>
      <c r="F69" s="6"/>
      <c r="G69" s="6"/>
      <c r="H69" s="7"/>
    </row>
    <row r="70" spans="1:8">
      <c r="A70" s="6"/>
      <c r="B70" s="6"/>
      <c r="F70" s="6"/>
      <c r="G70" s="6"/>
      <c r="H70" s="7"/>
    </row>
    <row r="71" spans="1:8">
      <c r="A71" s="6"/>
      <c r="B71" s="6"/>
      <c r="F71" s="6"/>
      <c r="G71" s="6"/>
      <c r="H71" s="7"/>
    </row>
    <row r="72" spans="1:8">
      <c r="A72" s="6"/>
      <c r="B72" s="6"/>
      <c r="F72" s="6"/>
      <c r="G72" s="6"/>
      <c r="H72" s="7"/>
    </row>
    <row r="73" spans="1:8">
      <c r="A73" s="6"/>
      <c r="B73" s="6"/>
      <c r="F73" s="6"/>
      <c r="G73" s="6"/>
      <c r="H73" s="7"/>
    </row>
    <row r="74" spans="1:8">
      <c r="A74" s="6"/>
      <c r="B74" s="6"/>
      <c r="F74" s="6"/>
      <c r="G74" s="6"/>
      <c r="H74" s="7"/>
    </row>
    <row r="75" spans="1:8">
      <c r="A75" s="6"/>
      <c r="B75" s="6"/>
      <c r="F75" s="6"/>
      <c r="G75" s="6"/>
      <c r="H75" s="7"/>
    </row>
    <row r="76" spans="1:8">
      <c r="A76" s="6"/>
      <c r="B76" s="6"/>
      <c r="F76" s="6"/>
      <c r="G76" s="6"/>
      <c r="H76" s="7"/>
    </row>
    <row r="77" spans="1:8">
      <c r="A77" s="6"/>
      <c r="B77" s="6"/>
      <c r="F77" s="6"/>
      <c r="G77" s="6"/>
      <c r="H77" s="7"/>
    </row>
    <row r="78" spans="1:8">
      <c r="A78" s="6"/>
      <c r="B78" s="6"/>
      <c r="F78" s="6"/>
      <c r="G78" s="6"/>
      <c r="H78" s="7"/>
    </row>
    <row r="79" spans="1:8">
      <c r="A79" s="6"/>
      <c r="B79" s="6"/>
      <c r="F79" s="6"/>
      <c r="G79" s="6"/>
      <c r="H79" s="7"/>
    </row>
    <row r="80" spans="1:8">
      <c r="A80" s="6"/>
      <c r="B80" s="6"/>
      <c r="F80" s="6"/>
      <c r="G80" s="6"/>
      <c r="H80" s="7"/>
    </row>
    <row r="81" spans="1:8">
      <c r="A81" s="6"/>
      <c r="B81" s="6"/>
      <c r="F81" s="6"/>
      <c r="G81" s="6"/>
      <c r="H81" s="7"/>
    </row>
    <row r="82" spans="1:8">
      <c r="A82" s="6"/>
      <c r="B82" s="6"/>
      <c r="F82" s="6"/>
      <c r="G82" s="6"/>
      <c r="H82" s="7"/>
    </row>
    <row r="83" spans="1:8">
      <c r="A83" s="6"/>
      <c r="B83" s="6"/>
      <c r="F83" s="6"/>
      <c r="G83" s="6"/>
      <c r="H83" s="7"/>
    </row>
    <row r="84" spans="1:8">
      <c r="A84" s="6"/>
      <c r="B84" s="6"/>
      <c r="F84" s="6"/>
      <c r="G84" s="6"/>
      <c r="H84" s="7"/>
    </row>
    <row r="85" spans="1:8">
      <c r="A85" s="6"/>
      <c r="B85" s="6"/>
      <c r="F85" s="6"/>
      <c r="G85" s="6"/>
      <c r="H85" s="7"/>
    </row>
    <row r="86" spans="1:8">
      <c r="A86" s="6"/>
      <c r="B86" s="6"/>
      <c r="F86" s="6"/>
      <c r="G86" s="6"/>
      <c r="H86" s="7"/>
    </row>
    <row r="87" spans="1:8">
      <c r="A87" s="6"/>
      <c r="B87" s="6"/>
      <c r="F87" s="6"/>
      <c r="G87" s="6"/>
      <c r="H87" s="7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2015-12-29T10:06:43Z</dcterms:created>
  <dcterms:modified xsi:type="dcterms:W3CDTF">2015-12-29T12:05:50Z</dcterms:modified>
</cp:coreProperties>
</file>