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8e943b9406d820e6/Documents/Seagate Backup/Sozzani et al-2016/FINAL FILES/Suppl Tables/"/>
    </mc:Choice>
  </mc:AlternateContent>
  <bookViews>
    <workbookView xWindow="0" yWindow="0" windowWidth="24000" windowHeight="10320"/>
  </bookViews>
  <sheets>
    <sheet name="Fig 5 SD 1 - Sobol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8" i="1"/>
  <c r="D8" i="1"/>
  <c r="E8" i="1"/>
  <c r="E19" i="1" s="1"/>
  <c r="E20" i="1" s="1"/>
  <c r="F8" i="1"/>
  <c r="F19" i="1" s="1"/>
  <c r="F20" i="1" s="1"/>
  <c r="G8" i="1"/>
  <c r="H8" i="1"/>
  <c r="I8" i="1"/>
  <c r="I18" i="1" s="1"/>
  <c r="J8" i="1"/>
  <c r="K8" i="1"/>
  <c r="L8" i="1"/>
  <c r="M8" i="1"/>
  <c r="M19" i="1" s="1"/>
  <c r="M20" i="1" s="1"/>
  <c r="N8" i="1"/>
  <c r="N19" i="1" s="1"/>
  <c r="N20" i="1" s="1"/>
  <c r="O8" i="1"/>
  <c r="P8" i="1"/>
  <c r="B9" i="1"/>
  <c r="B19" i="1" s="1"/>
  <c r="B20" i="1" s="1"/>
  <c r="C9" i="1"/>
  <c r="D9" i="1"/>
  <c r="E9" i="1"/>
  <c r="F9" i="1"/>
  <c r="G9" i="1"/>
  <c r="G19" i="1" s="1"/>
  <c r="G20" i="1" s="1"/>
  <c r="H9" i="1"/>
  <c r="I9" i="1"/>
  <c r="J9" i="1"/>
  <c r="J19" i="1" s="1"/>
  <c r="J20" i="1" s="1"/>
  <c r="K9" i="1"/>
  <c r="L9" i="1"/>
  <c r="M9" i="1"/>
  <c r="N9" i="1"/>
  <c r="O9" i="1"/>
  <c r="O18" i="1" s="1"/>
  <c r="P9" i="1"/>
  <c r="B10" i="1"/>
  <c r="C10" i="1"/>
  <c r="C19" i="1" s="1"/>
  <c r="C20" i="1" s="1"/>
  <c r="D10" i="1"/>
  <c r="E10" i="1"/>
  <c r="F10" i="1"/>
  <c r="G10" i="1"/>
  <c r="H10" i="1"/>
  <c r="H19" i="1" s="1"/>
  <c r="H20" i="1" s="1"/>
  <c r="I10" i="1"/>
  <c r="J10" i="1"/>
  <c r="K10" i="1"/>
  <c r="K19" i="1" s="1"/>
  <c r="K20" i="1" s="1"/>
  <c r="L10" i="1"/>
  <c r="M10" i="1"/>
  <c r="N10" i="1"/>
  <c r="O10" i="1"/>
  <c r="P10" i="1"/>
  <c r="P19" i="1" s="1"/>
  <c r="P20" i="1" s="1"/>
  <c r="B11" i="1"/>
  <c r="C11" i="1"/>
  <c r="D11" i="1"/>
  <c r="D18" i="1" s="1"/>
  <c r="E11" i="1"/>
  <c r="F11" i="1"/>
  <c r="G11" i="1"/>
  <c r="H11" i="1"/>
  <c r="I11" i="1"/>
  <c r="J11" i="1"/>
  <c r="K11" i="1"/>
  <c r="L11" i="1"/>
  <c r="L18" i="1" s="1"/>
  <c r="M11" i="1"/>
  <c r="N11" i="1"/>
  <c r="O11" i="1"/>
  <c r="P11" i="1"/>
  <c r="B12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B13" i="1"/>
  <c r="C13" i="1"/>
  <c r="C18" i="1" s="1"/>
  <c r="D13" i="1"/>
  <c r="E13" i="1"/>
  <c r="F13" i="1"/>
  <c r="G13" i="1"/>
  <c r="H13" i="1"/>
  <c r="I13" i="1"/>
  <c r="J13" i="1"/>
  <c r="K13" i="1"/>
  <c r="K18" i="1" s="1"/>
  <c r="L13" i="1"/>
  <c r="M13" i="1"/>
  <c r="N13" i="1"/>
  <c r="O13" i="1"/>
  <c r="P13" i="1"/>
  <c r="B14" i="1"/>
  <c r="C14" i="1"/>
  <c r="D14" i="1"/>
  <c r="D19" i="1" s="1"/>
  <c r="D20" i="1" s="1"/>
  <c r="E14" i="1"/>
  <c r="F14" i="1"/>
  <c r="G14" i="1"/>
  <c r="H14" i="1"/>
  <c r="I14" i="1"/>
  <c r="J14" i="1"/>
  <c r="K14" i="1"/>
  <c r="L14" i="1"/>
  <c r="L19" i="1" s="1"/>
  <c r="L20" i="1" s="1"/>
  <c r="M14" i="1"/>
  <c r="N14" i="1"/>
  <c r="O14" i="1"/>
  <c r="P14" i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H18" i="1"/>
  <c r="P18" i="1"/>
  <c r="I19" i="1"/>
  <c r="I20" i="1" s="1"/>
  <c r="B132" i="1"/>
  <c r="B143" i="1" s="1"/>
  <c r="B144" i="1" s="1"/>
  <c r="C132" i="1"/>
  <c r="C143" i="1" s="1"/>
  <c r="C144" i="1" s="1"/>
  <c r="D132" i="1"/>
  <c r="E132" i="1"/>
  <c r="F132" i="1"/>
  <c r="F142" i="1" s="1"/>
  <c r="G132" i="1"/>
  <c r="H132" i="1"/>
  <c r="I132" i="1"/>
  <c r="J132" i="1"/>
  <c r="J143" i="1" s="1"/>
  <c r="J144" i="1" s="1"/>
  <c r="K132" i="1"/>
  <c r="K143" i="1" s="1"/>
  <c r="K144" i="1" s="1"/>
  <c r="L132" i="1"/>
  <c r="M132" i="1"/>
  <c r="N132" i="1"/>
  <c r="N142" i="1" s="1"/>
  <c r="O132" i="1"/>
  <c r="P132" i="1"/>
  <c r="B133" i="1"/>
  <c r="C133" i="1"/>
  <c r="D133" i="1"/>
  <c r="D142" i="1" s="1"/>
  <c r="E133" i="1"/>
  <c r="F133" i="1"/>
  <c r="G133" i="1"/>
  <c r="G143" i="1" s="1"/>
  <c r="G144" i="1" s="1"/>
  <c r="H133" i="1"/>
  <c r="I133" i="1"/>
  <c r="J133" i="1"/>
  <c r="K133" i="1"/>
  <c r="L133" i="1"/>
  <c r="L143" i="1" s="1"/>
  <c r="L144" i="1" s="1"/>
  <c r="M133" i="1"/>
  <c r="N133" i="1"/>
  <c r="O133" i="1"/>
  <c r="O143" i="1" s="1"/>
  <c r="O144" i="1" s="1"/>
  <c r="P133" i="1"/>
  <c r="B134" i="1"/>
  <c r="C134" i="1"/>
  <c r="D134" i="1"/>
  <c r="E134" i="1"/>
  <c r="E143" i="1" s="1"/>
  <c r="E144" i="1" s="1"/>
  <c r="F134" i="1"/>
  <c r="G134" i="1"/>
  <c r="H134" i="1"/>
  <c r="H143" i="1" s="1"/>
  <c r="H144" i="1" s="1"/>
  <c r="I134" i="1"/>
  <c r="J134" i="1"/>
  <c r="K134" i="1"/>
  <c r="L134" i="1"/>
  <c r="M134" i="1"/>
  <c r="M143" i="1" s="1"/>
  <c r="M144" i="1" s="1"/>
  <c r="N134" i="1"/>
  <c r="O134" i="1"/>
  <c r="P134" i="1"/>
  <c r="P143" i="1" s="1"/>
  <c r="P144" i="1" s="1"/>
  <c r="B135" i="1"/>
  <c r="C135" i="1"/>
  <c r="D135" i="1"/>
  <c r="E135" i="1"/>
  <c r="F135" i="1"/>
  <c r="G135" i="1"/>
  <c r="H135" i="1"/>
  <c r="I135" i="1"/>
  <c r="I142" i="1" s="1"/>
  <c r="J135" i="1"/>
  <c r="K135" i="1"/>
  <c r="L135" i="1"/>
  <c r="M135" i="1"/>
  <c r="N135" i="1"/>
  <c r="O135" i="1"/>
  <c r="P135" i="1"/>
  <c r="B136" i="1"/>
  <c r="C136" i="1"/>
  <c r="D136" i="1"/>
  <c r="E136" i="1"/>
  <c r="F136" i="1"/>
  <c r="G136" i="1"/>
  <c r="H136" i="1"/>
  <c r="I136" i="1"/>
  <c r="J136" i="1"/>
  <c r="K136" i="1"/>
  <c r="L136" i="1"/>
  <c r="M136" i="1"/>
  <c r="N136" i="1"/>
  <c r="O136" i="1"/>
  <c r="P136" i="1"/>
  <c r="B137" i="1"/>
  <c r="C137" i="1"/>
  <c r="D137" i="1"/>
  <c r="E137" i="1"/>
  <c r="F137" i="1"/>
  <c r="G137" i="1"/>
  <c r="H137" i="1"/>
  <c r="H142" i="1" s="1"/>
  <c r="I137" i="1"/>
  <c r="J137" i="1"/>
  <c r="K137" i="1"/>
  <c r="L137" i="1"/>
  <c r="M137" i="1"/>
  <c r="N137" i="1"/>
  <c r="O137" i="1"/>
  <c r="P137" i="1"/>
  <c r="P142" i="1" s="1"/>
  <c r="B138" i="1"/>
  <c r="C138" i="1"/>
  <c r="D138" i="1"/>
  <c r="E138" i="1"/>
  <c r="F138" i="1"/>
  <c r="G138" i="1"/>
  <c r="H138" i="1"/>
  <c r="I138" i="1"/>
  <c r="I143" i="1" s="1"/>
  <c r="I144" i="1" s="1"/>
  <c r="J138" i="1"/>
  <c r="K138" i="1"/>
  <c r="L138" i="1"/>
  <c r="M138" i="1"/>
  <c r="N138" i="1"/>
  <c r="O138" i="1"/>
  <c r="P138" i="1"/>
  <c r="B139" i="1"/>
  <c r="C139" i="1"/>
  <c r="D139" i="1"/>
  <c r="E139" i="1"/>
  <c r="F139" i="1"/>
  <c r="G139" i="1"/>
  <c r="H139" i="1"/>
  <c r="I139" i="1"/>
  <c r="J139" i="1"/>
  <c r="K139" i="1"/>
  <c r="L139" i="1"/>
  <c r="M139" i="1"/>
  <c r="N139" i="1"/>
  <c r="O139" i="1"/>
  <c r="P139" i="1"/>
  <c r="B140" i="1"/>
  <c r="C140" i="1"/>
  <c r="D140" i="1"/>
  <c r="E140" i="1"/>
  <c r="F140" i="1"/>
  <c r="G140" i="1"/>
  <c r="H140" i="1"/>
  <c r="I140" i="1"/>
  <c r="J140" i="1"/>
  <c r="K140" i="1"/>
  <c r="L140" i="1"/>
  <c r="M140" i="1"/>
  <c r="N140" i="1"/>
  <c r="O140" i="1"/>
  <c r="P140" i="1"/>
  <c r="B141" i="1"/>
  <c r="C141" i="1"/>
  <c r="D141" i="1"/>
  <c r="E141" i="1"/>
  <c r="F141" i="1"/>
  <c r="G141" i="1"/>
  <c r="H141" i="1"/>
  <c r="I141" i="1"/>
  <c r="J141" i="1"/>
  <c r="K141" i="1"/>
  <c r="L141" i="1"/>
  <c r="M141" i="1"/>
  <c r="N141" i="1"/>
  <c r="O141" i="1"/>
  <c r="P141" i="1"/>
  <c r="E142" i="1"/>
  <c r="M142" i="1"/>
  <c r="F143" i="1"/>
  <c r="F144" i="1" s="1"/>
  <c r="N143" i="1"/>
  <c r="N144" i="1" s="1"/>
  <c r="B256" i="1"/>
  <c r="C256" i="1"/>
  <c r="C266" i="1" s="1"/>
  <c r="D256" i="1"/>
  <c r="E256" i="1"/>
  <c r="F256" i="1"/>
  <c r="G256" i="1"/>
  <c r="G267" i="1" s="1"/>
  <c r="G268" i="1" s="1"/>
  <c r="H256" i="1"/>
  <c r="H267" i="1" s="1"/>
  <c r="H268" i="1" s="1"/>
  <c r="I256" i="1"/>
  <c r="J256" i="1"/>
  <c r="K256" i="1"/>
  <c r="K266" i="1" s="1"/>
  <c r="L256" i="1"/>
  <c r="M256" i="1"/>
  <c r="N256" i="1"/>
  <c r="O256" i="1"/>
  <c r="O267" i="1" s="1"/>
  <c r="O268" i="1" s="1"/>
  <c r="P256" i="1"/>
  <c r="P267" i="1" s="1"/>
  <c r="P268" i="1" s="1"/>
  <c r="B257" i="1"/>
  <c r="C257" i="1"/>
  <c r="D257" i="1"/>
  <c r="D267" i="1" s="1"/>
  <c r="D268" i="1" s="1"/>
  <c r="E257" i="1"/>
  <c r="F257" i="1"/>
  <c r="G257" i="1"/>
  <c r="H257" i="1"/>
  <c r="I257" i="1"/>
  <c r="I266" i="1" s="1"/>
  <c r="J257" i="1"/>
  <c r="K257" i="1"/>
  <c r="L257" i="1"/>
  <c r="L267" i="1" s="1"/>
  <c r="L268" i="1" s="1"/>
  <c r="M257" i="1"/>
  <c r="N257" i="1"/>
  <c r="O257" i="1"/>
  <c r="P257" i="1"/>
  <c r="B258" i="1"/>
  <c r="B267" i="1" s="1"/>
  <c r="B268" i="1" s="1"/>
  <c r="C258" i="1"/>
  <c r="D258" i="1"/>
  <c r="E258" i="1"/>
  <c r="E267" i="1" s="1"/>
  <c r="E268" i="1" s="1"/>
  <c r="F258" i="1"/>
  <c r="G258" i="1"/>
  <c r="H258" i="1"/>
  <c r="I258" i="1"/>
  <c r="J258" i="1"/>
  <c r="J267" i="1" s="1"/>
  <c r="J268" i="1" s="1"/>
  <c r="K258" i="1"/>
  <c r="L258" i="1"/>
  <c r="M258" i="1"/>
  <c r="M267" i="1" s="1"/>
  <c r="M268" i="1" s="1"/>
  <c r="N258" i="1"/>
  <c r="O258" i="1"/>
  <c r="P258" i="1"/>
  <c r="B259" i="1"/>
  <c r="C259" i="1"/>
  <c r="D259" i="1"/>
  <c r="E259" i="1"/>
  <c r="F259" i="1"/>
  <c r="F266" i="1" s="1"/>
  <c r="G259" i="1"/>
  <c r="H259" i="1"/>
  <c r="I259" i="1"/>
  <c r="J259" i="1"/>
  <c r="K259" i="1"/>
  <c r="L259" i="1"/>
  <c r="M259" i="1"/>
  <c r="N259" i="1"/>
  <c r="N266" i="1" s="1"/>
  <c r="O259" i="1"/>
  <c r="P259" i="1"/>
  <c r="B260" i="1"/>
  <c r="C260" i="1"/>
  <c r="D260" i="1"/>
  <c r="E260" i="1"/>
  <c r="F260" i="1"/>
  <c r="G260" i="1"/>
  <c r="H260" i="1"/>
  <c r="I260" i="1"/>
  <c r="J260" i="1"/>
  <c r="K260" i="1"/>
  <c r="L260" i="1"/>
  <c r="M260" i="1"/>
  <c r="N260" i="1"/>
  <c r="O260" i="1"/>
  <c r="P260" i="1"/>
  <c r="B261" i="1"/>
  <c r="C261" i="1"/>
  <c r="D261" i="1"/>
  <c r="E261" i="1"/>
  <c r="E266" i="1" s="1"/>
  <c r="F261" i="1"/>
  <c r="G261" i="1"/>
  <c r="H261" i="1"/>
  <c r="I261" i="1"/>
  <c r="J261" i="1"/>
  <c r="K261" i="1"/>
  <c r="L261" i="1"/>
  <c r="M261" i="1"/>
  <c r="M266" i="1" s="1"/>
  <c r="N261" i="1"/>
  <c r="O261" i="1"/>
  <c r="P261" i="1"/>
  <c r="B262" i="1"/>
  <c r="C262" i="1"/>
  <c r="D262" i="1"/>
  <c r="E262" i="1"/>
  <c r="F262" i="1"/>
  <c r="F267" i="1" s="1"/>
  <c r="F268" i="1" s="1"/>
  <c r="G262" i="1"/>
  <c r="H262" i="1"/>
  <c r="I262" i="1"/>
  <c r="J262" i="1"/>
  <c r="K262" i="1"/>
  <c r="L262" i="1"/>
  <c r="M262" i="1"/>
  <c r="N262" i="1"/>
  <c r="N267" i="1" s="1"/>
  <c r="N268" i="1" s="1"/>
  <c r="O262" i="1"/>
  <c r="P262" i="1"/>
  <c r="B263" i="1"/>
  <c r="C263" i="1"/>
  <c r="D263" i="1"/>
  <c r="E263" i="1"/>
  <c r="F263" i="1"/>
  <c r="G263" i="1"/>
  <c r="H263" i="1"/>
  <c r="I263" i="1"/>
  <c r="J263" i="1"/>
  <c r="K263" i="1"/>
  <c r="L263" i="1"/>
  <c r="M263" i="1"/>
  <c r="N263" i="1"/>
  <c r="O263" i="1"/>
  <c r="P263" i="1"/>
  <c r="B264" i="1"/>
  <c r="C264" i="1"/>
  <c r="D264" i="1"/>
  <c r="E264" i="1"/>
  <c r="F264" i="1"/>
  <c r="G264" i="1"/>
  <c r="H264" i="1"/>
  <c r="I264" i="1"/>
  <c r="J264" i="1"/>
  <c r="K264" i="1"/>
  <c r="L264" i="1"/>
  <c r="M264" i="1"/>
  <c r="N264" i="1"/>
  <c r="O264" i="1"/>
  <c r="P264" i="1"/>
  <c r="B265" i="1"/>
  <c r="C265" i="1"/>
  <c r="D265" i="1"/>
  <c r="E265" i="1"/>
  <c r="F265" i="1"/>
  <c r="G265" i="1"/>
  <c r="H265" i="1"/>
  <c r="I265" i="1"/>
  <c r="J265" i="1"/>
  <c r="K265" i="1"/>
  <c r="L265" i="1"/>
  <c r="M265" i="1"/>
  <c r="N265" i="1"/>
  <c r="O265" i="1"/>
  <c r="P265" i="1"/>
  <c r="B266" i="1"/>
  <c r="J266" i="1"/>
  <c r="C267" i="1"/>
  <c r="C268" i="1" s="1"/>
  <c r="K267" i="1"/>
  <c r="K268" i="1" s="1"/>
  <c r="B381" i="1"/>
  <c r="C381" i="1"/>
  <c r="D381" i="1"/>
  <c r="D392" i="1" s="1"/>
  <c r="D393" i="1" s="1"/>
  <c r="E381" i="1"/>
  <c r="E392" i="1" s="1"/>
  <c r="E393" i="1" s="1"/>
  <c r="F381" i="1"/>
  <c r="G381" i="1"/>
  <c r="H381" i="1"/>
  <c r="H391" i="1" s="1"/>
  <c r="I381" i="1"/>
  <c r="J381" i="1"/>
  <c r="K381" i="1"/>
  <c r="L381" i="1"/>
  <c r="L392" i="1" s="1"/>
  <c r="L393" i="1" s="1"/>
  <c r="M381" i="1"/>
  <c r="M392" i="1" s="1"/>
  <c r="M393" i="1" s="1"/>
  <c r="N381" i="1"/>
  <c r="O381" i="1"/>
  <c r="P381" i="1"/>
  <c r="P391" i="1" s="1"/>
  <c r="B382" i="1"/>
  <c r="C382" i="1"/>
  <c r="D382" i="1"/>
  <c r="E382" i="1"/>
  <c r="F382" i="1"/>
  <c r="F391" i="1" s="1"/>
  <c r="G382" i="1"/>
  <c r="H382" i="1"/>
  <c r="I382" i="1"/>
  <c r="I392" i="1" s="1"/>
  <c r="I393" i="1" s="1"/>
  <c r="J382" i="1"/>
  <c r="K382" i="1"/>
  <c r="L382" i="1"/>
  <c r="M382" i="1"/>
  <c r="N382" i="1"/>
  <c r="N392" i="1" s="1"/>
  <c r="N393" i="1" s="1"/>
  <c r="O382" i="1"/>
  <c r="P382" i="1"/>
  <c r="B383" i="1"/>
  <c r="B392" i="1" s="1"/>
  <c r="B393" i="1" s="1"/>
  <c r="C383" i="1"/>
  <c r="D383" i="1"/>
  <c r="E383" i="1"/>
  <c r="F383" i="1"/>
  <c r="G383" i="1"/>
  <c r="G392" i="1" s="1"/>
  <c r="G393" i="1" s="1"/>
  <c r="H383" i="1"/>
  <c r="I383" i="1"/>
  <c r="J383" i="1"/>
  <c r="J392" i="1" s="1"/>
  <c r="J393" i="1" s="1"/>
  <c r="K383" i="1"/>
  <c r="L383" i="1"/>
  <c r="M383" i="1"/>
  <c r="N383" i="1"/>
  <c r="O383" i="1"/>
  <c r="O392" i="1" s="1"/>
  <c r="O393" i="1" s="1"/>
  <c r="P383" i="1"/>
  <c r="B384" i="1"/>
  <c r="C384" i="1"/>
  <c r="C391" i="1" s="1"/>
  <c r="D384" i="1"/>
  <c r="E384" i="1"/>
  <c r="F384" i="1"/>
  <c r="G384" i="1"/>
  <c r="H384" i="1"/>
  <c r="I384" i="1"/>
  <c r="J384" i="1"/>
  <c r="K384" i="1"/>
  <c r="K391" i="1" s="1"/>
  <c r="L384" i="1"/>
  <c r="M384" i="1"/>
  <c r="N384" i="1"/>
  <c r="O384" i="1"/>
  <c r="P384" i="1"/>
  <c r="B385" i="1"/>
  <c r="C385" i="1"/>
  <c r="D385" i="1"/>
  <c r="E385" i="1"/>
  <c r="F385" i="1"/>
  <c r="G385" i="1"/>
  <c r="H385" i="1"/>
  <c r="I385" i="1"/>
  <c r="J385" i="1"/>
  <c r="K385" i="1"/>
  <c r="L385" i="1"/>
  <c r="M385" i="1"/>
  <c r="N385" i="1"/>
  <c r="O385" i="1"/>
  <c r="P385" i="1"/>
  <c r="B386" i="1"/>
  <c r="B391" i="1" s="1"/>
  <c r="C386" i="1"/>
  <c r="D386" i="1"/>
  <c r="E386" i="1"/>
  <c r="F386" i="1"/>
  <c r="G386" i="1"/>
  <c r="H386" i="1"/>
  <c r="I386" i="1"/>
  <c r="J386" i="1"/>
  <c r="J391" i="1" s="1"/>
  <c r="K386" i="1"/>
  <c r="L386" i="1"/>
  <c r="M386" i="1"/>
  <c r="N386" i="1"/>
  <c r="O386" i="1"/>
  <c r="P386" i="1"/>
  <c r="B387" i="1"/>
  <c r="C387" i="1"/>
  <c r="C392" i="1" s="1"/>
  <c r="C393" i="1" s="1"/>
  <c r="D387" i="1"/>
  <c r="E387" i="1"/>
  <c r="F387" i="1"/>
  <c r="G387" i="1"/>
  <c r="H387" i="1"/>
  <c r="I387" i="1"/>
  <c r="J387" i="1"/>
  <c r="K387" i="1"/>
  <c r="K392" i="1" s="1"/>
  <c r="K393" i="1" s="1"/>
  <c r="L387" i="1"/>
  <c r="M387" i="1"/>
  <c r="N387" i="1"/>
  <c r="O387" i="1"/>
  <c r="P387" i="1"/>
  <c r="B388" i="1"/>
  <c r="C388" i="1"/>
  <c r="D388" i="1"/>
  <c r="E388" i="1"/>
  <c r="F388" i="1"/>
  <c r="G388" i="1"/>
  <c r="H388" i="1"/>
  <c r="I388" i="1"/>
  <c r="J388" i="1"/>
  <c r="K388" i="1"/>
  <c r="L388" i="1"/>
  <c r="M388" i="1"/>
  <c r="N388" i="1"/>
  <c r="O388" i="1"/>
  <c r="P388" i="1"/>
  <c r="B389" i="1"/>
  <c r="C389" i="1"/>
  <c r="D389" i="1"/>
  <c r="E389" i="1"/>
  <c r="F389" i="1"/>
  <c r="G389" i="1"/>
  <c r="H389" i="1"/>
  <c r="I389" i="1"/>
  <c r="J389" i="1"/>
  <c r="K389" i="1"/>
  <c r="L389" i="1"/>
  <c r="M389" i="1"/>
  <c r="N389" i="1"/>
  <c r="O389" i="1"/>
  <c r="P389" i="1"/>
  <c r="B390" i="1"/>
  <c r="C390" i="1"/>
  <c r="D390" i="1"/>
  <c r="E390" i="1"/>
  <c r="F390" i="1"/>
  <c r="G390" i="1"/>
  <c r="H390" i="1"/>
  <c r="I390" i="1"/>
  <c r="J390" i="1"/>
  <c r="K390" i="1"/>
  <c r="L390" i="1"/>
  <c r="M390" i="1"/>
  <c r="N390" i="1"/>
  <c r="O390" i="1"/>
  <c r="P390" i="1"/>
  <c r="G391" i="1"/>
  <c r="O391" i="1"/>
  <c r="H392" i="1"/>
  <c r="H393" i="1" s="1"/>
  <c r="P392" i="1"/>
  <c r="P393" i="1" s="1"/>
  <c r="B506" i="1"/>
  <c r="B517" i="1" s="1"/>
  <c r="B518" i="1" s="1"/>
  <c r="C506" i="1"/>
  <c r="D506" i="1"/>
  <c r="E506" i="1"/>
  <c r="E516" i="1" s="1"/>
  <c r="F506" i="1"/>
  <c r="G506" i="1"/>
  <c r="H506" i="1"/>
  <c r="I506" i="1"/>
  <c r="I517" i="1" s="1"/>
  <c r="I518" i="1" s="1"/>
  <c r="J506" i="1"/>
  <c r="J517" i="1" s="1"/>
  <c r="J518" i="1" s="1"/>
  <c r="K506" i="1"/>
  <c r="L506" i="1"/>
  <c r="M506" i="1"/>
  <c r="M516" i="1" s="1"/>
  <c r="N506" i="1"/>
  <c r="O506" i="1"/>
  <c r="P506" i="1"/>
  <c r="B507" i="1"/>
  <c r="C507" i="1"/>
  <c r="C516" i="1" s="1"/>
  <c r="D507" i="1"/>
  <c r="E507" i="1"/>
  <c r="F507" i="1"/>
  <c r="F517" i="1" s="1"/>
  <c r="F518" i="1" s="1"/>
  <c r="G507" i="1"/>
  <c r="H507" i="1"/>
  <c r="I507" i="1"/>
  <c r="J507" i="1"/>
  <c r="K507" i="1"/>
  <c r="K517" i="1" s="1"/>
  <c r="K518" i="1" s="1"/>
  <c r="L507" i="1"/>
  <c r="M507" i="1"/>
  <c r="N507" i="1"/>
  <c r="N517" i="1" s="1"/>
  <c r="N518" i="1" s="1"/>
  <c r="O507" i="1"/>
  <c r="P507" i="1"/>
  <c r="B508" i="1"/>
  <c r="C508" i="1"/>
  <c r="D508" i="1"/>
  <c r="D517" i="1" s="1"/>
  <c r="D518" i="1" s="1"/>
  <c r="E508" i="1"/>
  <c r="F508" i="1"/>
  <c r="G508" i="1"/>
  <c r="G517" i="1" s="1"/>
  <c r="G518" i="1" s="1"/>
  <c r="H508" i="1"/>
  <c r="I508" i="1"/>
  <c r="J508" i="1"/>
  <c r="K508" i="1"/>
  <c r="L508" i="1"/>
  <c r="L517" i="1" s="1"/>
  <c r="L518" i="1" s="1"/>
  <c r="M508" i="1"/>
  <c r="N508" i="1"/>
  <c r="O508" i="1"/>
  <c r="O517" i="1" s="1"/>
  <c r="O518" i="1" s="1"/>
  <c r="P508" i="1"/>
  <c r="B509" i="1"/>
  <c r="C509" i="1"/>
  <c r="D509" i="1"/>
  <c r="E509" i="1"/>
  <c r="F509" i="1"/>
  <c r="G509" i="1"/>
  <c r="H509" i="1"/>
  <c r="H516" i="1" s="1"/>
  <c r="I509" i="1"/>
  <c r="J509" i="1"/>
  <c r="K509" i="1"/>
  <c r="L509" i="1"/>
  <c r="M509" i="1"/>
  <c r="N509" i="1"/>
  <c r="O509" i="1"/>
  <c r="P509" i="1"/>
  <c r="P516" i="1" s="1"/>
  <c r="B510" i="1"/>
  <c r="C510" i="1"/>
  <c r="D510" i="1"/>
  <c r="E510" i="1"/>
  <c r="F510" i="1"/>
  <c r="G510" i="1"/>
  <c r="H510" i="1"/>
  <c r="I510" i="1"/>
  <c r="J510" i="1"/>
  <c r="K510" i="1"/>
  <c r="L510" i="1"/>
  <c r="M510" i="1"/>
  <c r="N510" i="1"/>
  <c r="O510" i="1"/>
  <c r="P510" i="1"/>
  <c r="B511" i="1"/>
  <c r="C511" i="1"/>
  <c r="D511" i="1"/>
  <c r="E511" i="1"/>
  <c r="F511" i="1"/>
  <c r="G511" i="1"/>
  <c r="G516" i="1" s="1"/>
  <c r="H511" i="1"/>
  <c r="I511" i="1"/>
  <c r="J511" i="1"/>
  <c r="K511" i="1"/>
  <c r="L511" i="1"/>
  <c r="M511" i="1"/>
  <c r="N511" i="1"/>
  <c r="O511" i="1"/>
  <c r="O516" i="1" s="1"/>
  <c r="P511" i="1"/>
  <c r="B512" i="1"/>
  <c r="C512" i="1"/>
  <c r="D512" i="1"/>
  <c r="E512" i="1"/>
  <c r="F512" i="1"/>
  <c r="G512" i="1"/>
  <c r="H512" i="1"/>
  <c r="H517" i="1" s="1"/>
  <c r="H518" i="1" s="1"/>
  <c r="I512" i="1"/>
  <c r="J512" i="1"/>
  <c r="K512" i="1"/>
  <c r="L512" i="1"/>
  <c r="M512" i="1"/>
  <c r="N512" i="1"/>
  <c r="O512" i="1"/>
  <c r="P512" i="1"/>
  <c r="P517" i="1" s="1"/>
  <c r="P518" i="1" s="1"/>
  <c r="B513" i="1"/>
  <c r="C513" i="1"/>
  <c r="D513" i="1"/>
  <c r="E513" i="1"/>
  <c r="F513" i="1"/>
  <c r="G513" i="1"/>
  <c r="H513" i="1"/>
  <c r="I513" i="1"/>
  <c r="J513" i="1"/>
  <c r="K513" i="1"/>
  <c r="L513" i="1"/>
  <c r="M513" i="1"/>
  <c r="N513" i="1"/>
  <c r="O513" i="1"/>
  <c r="P513" i="1"/>
  <c r="B514" i="1"/>
  <c r="C514" i="1"/>
  <c r="D514" i="1"/>
  <c r="E514" i="1"/>
  <c r="F514" i="1"/>
  <c r="G514" i="1"/>
  <c r="H514" i="1"/>
  <c r="I514" i="1"/>
  <c r="J514" i="1"/>
  <c r="K514" i="1"/>
  <c r="L514" i="1"/>
  <c r="M514" i="1"/>
  <c r="N514" i="1"/>
  <c r="O514" i="1"/>
  <c r="P514" i="1"/>
  <c r="B515" i="1"/>
  <c r="C515" i="1"/>
  <c r="D515" i="1"/>
  <c r="E515" i="1"/>
  <c r="F515" i="1"/>
  <c r="G515" i="1"/>
  <c r="H515" i="1"/>
  <c r="I515" i="1"/>
  <c r="J515" i="1"/>
  <c r="K515" i="1"/>
  <c r="L515" i="1"/>
  <c r="M515" i="1"/>
  <c r="N515" i="1"/>
  <c r="O515" i="1"/>
  <c r="P515" i="1"/>
  <c r="D516" i="1"/>
  <c r="L516" i="1"/>
  <c r="E517" i="1"/>
  <c r="E518" i="1" s="1"/>
  <c r="M517" i="1"/>
  <c r="M518" i="1" s="1"/>
  <c r="B630" i="1"/>
  <c r="B640" i="1" s="1"/>
  <c r="C630" i="1"/>
  <c r="D630" i="1"/>
  <c r="E630" i="1"/>
  <c r="F630" i="1"/>
  <c r="F641" i="1" s="1"/>
  <c r="F642" i="1" s="1"/>
  <c r="G630" i="1"/>
  <c r="G641" i="1" s="1"/>
  <c r="G642" i="1" s="1"/>
  <c r="H630" i="1"/>
  <c r="I630" i="1"/>
  <c r="J630" i="1"/>
  <c r="J640" i="1" s="1"/>
  <c r="K630" i="1"/>
  <c r="L630" i="1"/>
  <c r="M630" i="1"/>
  <c r="N630" i="1"/>
  <c r="N641" i="1" s="1"/>
  <c r="N642" i="1" s="1"/>
  <c r="O630" i="1"/>
  <c r="O641" i="1" s="1"/>
  <c r="O642" i="1" s="1"/>
  <c r="P630" i="1"/>
  <c r="B631" i="1"/>
  <c r="C631" i="1"/>
  <c r="C641" i="1" s="1"/>
  <c r="C642" i="1" s="1"/>
  <c r="D631" i="1"/>
  <c r="E631" i="1"/>
  <c r="F631" i="1"/>
  <c r="G631" i="1"/>
  <c r="H631" i="1"/>
  <c r="H641" i="1" s="1"/>
  <c r="H642" i="1" s="1"/>
  <c r="I631" i="1"/>
  <c r="J631" i="1"/>
  <c r="K631" i="1"/>
  <c r="K641" i="1" s="1"/>
  <c r="K642" i="1" s="1"/>
  <c r="L631" i="1"/>
  <c r="M631" i="1"/>
  <c r="N631" i="1"/>
  <c r="O631" i="1"/>
  <c r="P631" i="1"/>
  <c r="P641" i="1" s="1"/>
  <c r="P642" i="1" s="1"/>
  <c r="B632" i="1"/>
  <c r="C632" i="1"/>
  <c r="D632" i="1"/>
  <c r="D641" i="1" s="1"/>
  <c r="D642" i="1" s="1"/>
  <c r="E632" i="1"/>
  <c r="F632" i="1"/>
  <c r="G632" i="1"/>
  <c r="H632" i="1"/>
  <c r="I632" i="1"/>
  <c r="I641" i="1" s="1"/>
  <c r="I642" i="1" s="1"/>
  <c r="J632" i="1"/>
  <c r="K632" i="1"/>
  <c r="L632" i="1"/>
  <c r="L641" i="1" s="1"/>
  <c r="L642" i="1" s="1"/>
  <c r="M632" i="1"/>
  <c r="N632" i="1"/>
  <c r="O632" i="1"/>
  <c r="P632" i="1"/>
  <c r="B633" i="1"/>
  <c r="C633" i="1"/>
  <c r="D633" i="1"/>
  <c r="E633" i="1"/>
  <c r="E640" i="1" s="1"/>
  <c r="F633" i="1"/>
  <c r="G633" i="1"/>
  <c r="H633" i="1"/>
  <c r="I633" i="1"/>
  <c r="J633" i="1"/>
  <c r="K633" i="1"/>
  <c r="L633" i="1"/>
  <c r="M633" i="1"/>
  <c r="M640" i="1" s="1"/>
  <c r="N633" i="1"/>
  <c r="O633" i="1"/>
  <c r="P633" i="1"/>
  <c r="B634" i="1"/>
  <c r="C634" i="1"/>
  <c r="D634" i="1"/>
  <c r="E634" i="1"/>
  <c r="F634" i="1"/>
  <c r="G634" i="1"/>
  <c r="H634" i="1"/>
  <c r="I634" i="1"/>
  <c r="J634" i="1"/>
  <c r="K634" i="1"/>
  <c r="L634" i="1"/>
  <c r="M634" i="1"/>
  <c r="N634" i="1"/>
  <c r="O634" i="1"/>
  <c r="P634" i="1"/>
  <c r="B635" i="1"/>
  <c r="C635" i="1"/>
  <c r="D635" i="1"/>
  <c r="D640" i="1" s="1"/>
  <c r="E635" i="1"/>
  <c r="F635" i="1"/>
  <c r="G635" i="1"/>
  <c r="H635" i="1"/>
  <c r="I635" i="1"/>
  <c r="J635" i="1"/>
  <c r="K635" i="1"/>
  <c r="L635" i="1"/>
  <c r="L640" i="1" s="1"/>
  <c r="M635" i="1"/>
  <c r="N635" i="1"/>
  <c r="O635" i="1"/>
  <c r="P635" i="1"/>
  <c r="B636" i="1"/>
  <c r="C636" i="1"/>
  <c r="D636" i="1"/>
  <c r="E636" i="1"/>
  <c r="E641" i="1" s="1"/>
  <c r="E642" i="1" s="1"/>
  <c r="F636" i="1"/>
  <c r="G636" i="1"/>
  <c r="H636" i="1"/>
  <c r="I636" i="1"/>
  <c r="J636" i="1"/>
  <c r="K636" i="1"/>
  <c r="L636" i="1"/>
  <c r="M636" i="1"/>
  <c r="M641" i="1" s="1"/>
  <c r="M642" i="1" s="1"/>
  <c r="N636" i="1"/>
  <c r="O636" i="1"/>
  <c r="P636" i="1"/>
  <c r="B637" i="1"/>
  <c r="C637" i="1"/>
  <c r="D637" i="1"/>
  <c r="E637" i="1"/>
  <c r="F637" i="1"/>
  <c r="G637" i="1"/>
  <c r="H637" i="1"/>
  <c r="I637" i="1"/>
  <c r="J637" i="1"/>
  <c r="K637" i="1"/>
  <c r="L637" i="1"/>
  <c r="M637" i="1"/>
  <c r="N637" i="1"/>
  <c r="O637" i="1"/>
  <c r="P637" i="1"/>
  <c r="B638" i="1"/>
  <c r="C638" i="1"/>
  <c r="D638" i="1"/>
  <c r="E638" i="1"/>
  <c r="F638" i="1"/>
  <c r="G638" i="1"/>
  <c r="H638" i="1"/>
  <c r="I638" i="1"/>
  <c r="J638" i="1"/>
  <c r="K638" i="1"/>
  <c r="L638" i="1"/>
  <c r="M638" i="1"/>
  <c r="N638" i="1"/>
  <c r="O638" i="1"/>
  <c r="P638" i="1"/>
  <c r="B639" i="1"/>
  <c r="C639" i="1"/>
  <c r="D639" i="1"/>
  <c r="E639" i="1"/>
  <c r="F639" i="1"/>
  <c r="G639" i="1"/>
  <c r="H639" i="1"/>
  <c r="I639" i="1"/>
  <c r="J639" i="1"/>
  <c r="K639" i="1"/>
  <c r="L639" i="1"/>
  <c r="M639" i="1"/>
  <c r="N639" i="1"/>
  <c r="O639" i="1"/>
  <c r="P639" i="1"/>
  <c r="I640" i="1"/>
  <c r="B641" i="1"/>
  <c r="B642" i="1" s="1"/>
  <c r="J641" i="1"/>
  <c r="J642" i="1" s="1"/>
  <c r="P640" i="1" l="1"/>
  <c r="K640" i="1"/>
  <c r="C640" i="1"/>
  <c r="N516" i="1"/>
  <c r="F516" i="1"/>
  <c r="I391" i="1"/>
  <c r="L266" i="1"/>
  <c r="D266" i="1"/>
  <c r="O142" i="1"/>
  <c r="G142" i="1"/>
  <c r="J18" i="1"/>
  <c r="B18" i="1"/>
  <c r="H640" i="1"/>
  <c r="K516" i="1"/>
  <c r="N391" i="1"/>
  <c r="L142" i="1"/>
  <c r="G18" i="1"/>
  <c r="O640" i="1"/>
  <c r="G640" i="1"/>
  <c r="C517" i="1"/>
  <c r="C518" i="1" s="1"/>
  <c r="J516" i="1"/>
  <c r="B516" i="1"/>
  <c r="F392" i="1"/>
  <c r="F393" i="1" s="1"/>
  <c r="M391" i="1"/>
  <c r="E391" i="1"/>
  <c r="I267" i="1"/>
  <c r="I268" i="1" s="1"/>
  <c r="P266" i="1"/>
  <c r="H266" i="1"/>
  <c r="D143" i="1"/>
  <c r="D144" i="1" s="1"/>
  <c r="K142" i="1"/>
  <c r="C142" i="1"/>
  <c r="O19" i="1"/>
  <c r="O20" i="1" s="1"/>
  <c r="N18" i="1"/>
  <c r="F18" i="1"/>
  <c r="N640" i="1"/>
  <c r="I516" i="1"/>
  <c r="L391" i="1"/>
  <c r="D391" i="1"/>
  <c r="O266" i="1"/>
  <c r="G266" i="1"/>
  <c r="J142" i="1"/>
  <c r="B142" i="1"/>
  <c r="M18" i="1"/>
  <c r="E18" i="1"/>
  <c r="F640" i="1"/>
</calcChain>
</file>

<file path=xl/sharedStrings.xml><?xml version="1.0" encoding="utf-8"?>
<sst xmlns="http://schemas.openxmlformats.org/spreadsheetml/2006/main" count="1404" uniqueCount="47">
  <si>
    <t>d4</t>
  </si>
  <si>
    <t>k4</t>
  </si>
  <si>
    <t>K1D</t>
  </si>
  <si>
    <t>d5</t>
  </si>
  <si>
    <t>d6</t>
  </si>
  <si>
    <t>d1</t>
  </si>
  <si>
    <t>d2</t>
  </si>
  <si>
    <t>d3</t>
  </si>
  <si>
    <t>k3</t>
  </si>
  <si>
    <t>k1</t>
  </si>
  <si>
    <t>k5</t>
  </si>
  <si>
    <t>K2D</t>
  </si>
  <si>
    <t>k2</t>
  </si>
  <si>
    <t>a1</t>
  </si>
  <si>
    <t>a2</t>
  </si>
  <si>
    <t>p-Value</t>
  </si>
  <si>
    <t>Group 2</t>
  </si>
  <si>
    <t>Group 1</t>
  </si>
  <si>
    <t>SE</t>
  </si>
  <si>
    <t>SD</t>
  </si>
  <si>
    <t>Mean</t>
  </si>
  <si>
    <r>
      <t>k</t>
    </r>
    <r>
      <rPr>
        <vertAlign val="subscript"/>
        <sz val="11"/>
        <color theme="1"/>
        <rFont val="Calibri"/>
        <family val="2"/>
        <scheme val="minor"/>
      </rPr>
      <t>6</t>
    </r>
  </si>
  <si>
    <r>
      <t>k</t>
    </r>
    <r>
      <rPr>
        <vertAlign val="subscript"/>
        <sz val="11"/>
        <color theme="1"/>
        <rFont val="Calibri"/>
        <family val="2"/>
        <scheme val="minor"/>
      </rPr>
      <t>5</t>
    </r>
  </si>
  <si>
    <r>
      <t>d</t>
    </r>
    <r>
      <rPr>
        <vertAlign val="subscript"/>
        <sz val="11"/>
        <color theme="1"/>
        <rFont val="Calibri"/>
        <family val="2"/>
        <scheme val="minor"/>
      </rPr>
      <t>5</t>
    </r>
  </si>
  <si>
    <r>
      <t>k</t>
    </r>
    <r>
      <rPr>
        <vertAlign val="subscript"/>
        <sz val="11"/>
        <color theme="1"/>
        <rFont val="Calibri"/>
        <family val="2"/>
        <scheme val="minor"/>
      </rPr>
      <t>4</t>
    </r>
  </si>
  <si>
    <r>
      <t>d</t>
    </r>
    <r>
      <rPr>
        <vertAlign val="subscript"/>
        <sz val="11"/>
        <color theme="1"/>
        <rFont val="Calibri"/>
        <family val="2"/>
        <scheme val="minor"/>
      </rPr>
      <t>4</t>
    </r>
  </si>
  <si>
    <r>
      <t>K</t>
    </r>
    <r>
      <rPr>
        <vertAlign val="subscript"/>
        <sz val="11"/>
        <color theme="1"/>
        <rFont val="Calibri"/>
        <family val="2"/>
        <scheme val="minor"/>
      </rPr>
      <t>2D</t>
    </r>
  </si>
  <si>
    <r>
      <t>K</t>
    </r>
    <r>
      <rPr>
        <vertAlign val="subscript"/>
        <sz val="11"/>
        <color theme="1"/>
        <rFont val="Calibri"/>
        <family val="2"/>
        <scheme val="minor"/>
      </rPr>
      <t>1D</t>
    </r>
  </si>
  <si>
    <r>
      <t>k</t>
    </r>
    <r>
      <rPr>
        <vertAlign val="subscript"/>
        <sz val="11"/>
        <color theme="1"/>
        <rFont val="Calibri"/>
        <family val="2"/>
        <scheme val="minor"/>
      </rPr>
      <t>3</t>
    </r>
  </si>
  <si>
    <r>
      <t>d</t>
    </r>
    <r>
      <rPr>
        <vertAlign val="subscript"/>
        <sz val="11"/>
        <color theme="1"/>
        <rFont val="Calibri"/>
        <family val="2"/>
        <scheme val="minor"/>
      </rPr>
      <t>3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</si>
  <si>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</si>
  <si>
    <r>
      <t>d</t>
    </r>
    <r>
      <rPr>
        <vertAlign val="subscript"/>
        <sz val="11"/>
        <color theme="1"/>
        <rFont val="Calibri"/>
        <family val="2"/>
        <scheme val="minor"/>
      </rPr>
      <t>2</t>
    </r>
  </si>
  <si>
    <r>
      <t>d</t>
    </r>
    <r>
      <rPr>
        <vertAlign val="subscript"/>
        <sz val="11"/>
        <color theme="1"/>
        <rFont val="Calibri"/>
        <family val="2"/>
        <scheme val="minor"/>
      </rPr>
      <t>1</t>
    </r>
  </si>
  <si>
    <r>
      <t>a</t>
    </r>
    <r>
      <rPr>
        <vertAlign val="subscript"/>
        <sz val="11"/>
        <color theme="1"/>
        <rFont val="Calibri"/>
        <family val="2"/>
        <scheme val="minor"/>
      </rPr>
      <t>2</t>
    </r>
  </si>
  <si>
    <r>
      <t>a</t>
    </r>
    <r>
      <rPr>
        <vertAlign val="subscript"/>
        <sz val="11"/>
        <color theme="1"/>
        <rFont val="Calibri"/>
        <family val="2"/>
        <scheme val="minor"/>
      </rPr>
      <t>1</t>
    </r>
  </si>
  <si>
    <r>
      <t>k</t>
    </r>
    <r>
      <rPr>
        <vertAlign val="subscript"/>
        <sz val="11"/>
        <color theme="1"/>
        <rFont val="Calibri"/>
        <family val="2"/>
        <scheme val="minor"/>
      </rPr>
      <t>1</t>
    </r>
  </si>
  <si>
    <t>Replicate</t>
  </si>
  <si>
    <t>Parameter</t>
  </si>
  <si>
    <r>
      <t>Model outcome: S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C</t>
    </r>
  </si>
  <si>
    <t>Model outcome: SC</t>
  </si>
  <si>
    <t>Model outcome: C</t>
  </si>
  <si>
    <t xml:space="preserve"> - Level</t>
  </si>
  <si>
    <t>Level</t>
  </si>
  <si>
    <r>
      <t>Model outcome: S</t>
    </r>
    <r>
      <rPr>
        <b/>
        <vertAlign val="subscript"/>
        <sz val="11"/>
        <color theme="1"/>
        <rFont val="Calibri"/>
        <family val="2"/>
        <scheme val="minor"/>
      </rPr>
      <t>2e</t>
    </r>
  </si>
  <si>
    <r>
      <t>Model outcome: S</t>
    </r>
    <r>
      <rPr>
        <b/>
        <vertAlign val="subscript"/>
        <sz val="11"/>
        <color theme="1"/>
        <rFont val="Calibri"/>
        <family val="2"/>
        <scheme val="minor"/>
      </rPr>
      <t>e</t>
    </r>
  </si>
  <si>
    <t xml:space="preserve"> Group 2</t>
  </si>
  <si>
    <r>
      <t>Model outcome: S</t>
    </r>
    <r>
      <rPr>
        <b/>
        <vertAlign val="subscript"/>
        <sz val="11"/>
        <color theme="1"/>
        <rFont val="Calibri"/>
        <family val="2"/>
        <scheme val="minor"/>
      </rPr>
      <t>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</si>
</sst>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Border="1"/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0</xdr:colOff>
      <xdr:row>3</xdr:row>
      <xdr:rowOff>133350</xdr:rowOff>
    </xdr:to>
    <xdr:sp macro="" textlink="">
      <xdr:nvSpPr>
        <xdr:cNvPr id="2" name="TextBox 1"/>
        <xdr:cNvSpPr txBox="1"/>
      </xdr:nvSpPr>
      <xdr:spPr>
        <a:xfrm>
          <a:off x="0" y="0"/>
          <a:ext cx="975360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Figure 5-Source data 1</a:t>
          </a:r>
          <a:r>
            <a:rPr lang="en-US" sz="1100"/>
            <a:t>. Sobol total effects indices computed for SHR-SCR mathematical model. The</a:t>
          </a:r>
          <a:r>
            <a:rPr lang="en-US" sz="1100" baseline="0"/>
            <a:t> total effects index was calculated for each parameter, for each model outcome, for a total of 10 technical replicates. Indices are normalized to mean 0, variance 1.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Wilcoxon rank-sum test with Steel-Dwass was used at significance level 0.1. SD: standard devation; SE: standard error</a:t>
          </a:r>
          <a:endParaRPr lang="en-US">
            <a:effectLst/>
          </a:endParaRPr>
        </a:p>
        <a:p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clark2\OneDrive\Documents\Seagate%20Backup\Sozzani%20et%20al-2016\Model\Sensitivity%20Analysis\sensitivity%20analysis%20fix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 1"/>
      <sheetName val="Run 2"/>
      <sheetName val="Run 3"/>
      <sheetName val="Run 4"/>
      <sheetName val="Run 5"/>
      <sheetName val="Run 6"/>
      <sheetName val="Run 7"/>
      <sheetName val="Run 8"/>
      <sheetName val="Run 9"/>
      <sheetName val="Run 10"/>
      <sheetName val="S_v"/>
      <sheetName val="S_e"/>
      <sheetName val="S_2e"/>
      <sheetName val="C"/>
      <sheetName val="S1C"/>
      <sheetName val="S2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B2">
            <v>0.83185119480676095</v>
          </cell>
          <cell r="C2">
            <v>0.78857520772756884</v>
          </cell>
          <cell r="D2">
            <v>1.5354727745147054</v>
          </cell>
          <cell r="E2">
            <v>0.366344466127832</v>
          </cell>
          <cell r="F2">
            <v>1.6972251946536761</v>
          </cell>
          <cell r="G2">
            <v>0.38899442963167308</v>
          </cell>
          <cell r="H2">
            <v>0.34680963406561627</v>
          </cell>
          <cell r="I2">
            <v>0.28975609607194042</v>
          </cell>
          <cell r="J2">
            <v>1.8272235198981293</v>
          </cell>
          <cell r="K2">
            <v>0.41953523268821624</v>
          </cell>
        </row>
        <row r="3">
          <cell r="B3">
            <v>0.70400057833593821</v>
          </cell>
          <cell r="C3">
            <v>5.7677534575206711E-2</v>
          </cell>
          <cell r="D3">
            <v>-0.17831091874063645</v>
          </cell>
          <cell r="E3">
            <v>1.9197326401601305</v>
          </cell>
          <cell r="F3">
            <v>0.88540041602797248</v>
          </cell>
          <cell r="G3">
            <v>-0.2458305946872297</v>
          </cell>
          <cell r="H3">
            <v>1.3786401734930598</v>
          </cell>
          <cell r="I3">
            <v>0.33414597978400573</v>
          </cell>
          <cell r="J3">
            <v>-7.7355821484930462E-2</v>
          </cell>
          <cell r="K3">
            <v>0.51612176776798369</v>
          </cell>
        </row>
        <row r="4">
          <cell r="B4">
            <v>-0.40288782068201845</v>
          </cell>
          <cell r="C4">
            <v>-0.36240442037687293</v>
          </cell>
          <cell r="D4">
            <v>-0.3754599110994824</v>
          </cell>
          <cell r="E4">
            <v>-0.42609074230942989</v>
          </cell>
          <cell r="F4">
            <v>-0.449178655777907</v>
          </cell>
          <cell r="G4">
            <v>-0.30836824988962419</v>
          </cell>
          <cell r="H4">
            <v>-0.40781569548595503</v>
          </cell>
          <cell r="I4">
            <v>-0.34496105187638954</v>
          </cell>
          <cell r="J4">
            <v>-0.38640600923056773</v>
          </cell>
          <cell r="K4">
            <v>-0.36607218914458622</v>
          </cell>
        </row>
        <row r="5">
          <cell r="B5">
            <v>3.2964170566401263</v>
          </cell>
          <cell r="C5">
            <v>3.4408047806902102</v>
          </cell>
          <cell r="D5">
            <v>3.1493123952744946</v>
          </cell>
          <cell r="E5">
            <v>2.828514271119746</v>
          </cell>
          <cell r="F5">
            <v>2.812450900044595</v>
          </cell>
          <cell r="G5">
            <v>3.5563614521453171</v>
          </cell>
          <cell r="H5">
            <v>3.1606027196828226</v>
          </cell>
          <cell r="I5">
            <v>3.5177986569431776</v>
          </cell>
          <cell r="J5">
            <v>2.9662794270689847</v>
          </cell>
          <cell r="K5">
            <v>3.4568437472143647</v>
          </cell>
        </row>
        <row r="6">
          <cell r="B6">
            <v>-0.39141028636975728</v>
          </cell>
          <cell r="C6">
            <v>-0.29585355985320627</v>
          </cell>
          <cell r="D6">
            <v>-0.3746813847847727</v>
          </cell>
          <cell r="E6">
            <v>-0.42411454316357622</v>
          </cell>
          <cell r="F6">
            <v>-0.44347648814241086</v>
          </cell>
          <cell r="G6">
            <v>-0.30656664652723764</v>
          </cell>
          <cell r="H6">
            <v>-0.39345306079712111</v>
          </cell>
          <cell r="I6">
            <v>-0.34269092979930016</v>
          </cell>
          <cell r="J6">
            <v>-0.34221957426114219</v>
          </cell>
          <cell r="K6">
            <v>-0.36497401789610068</v>
          </cell>
        </row>
        <row r="7">
          <cell r="B7">
            <v>-0.40379707227006301</v>
          </cell>
          <cell r="C7">
            <v>-0.36287995427690223</v>
          </cell>
          <cell r="D7">
            <v>-0.37563329551683944</v>
          </cell>
          <cell r="E7">
            <v>-0.42643860919392484</v>
          </cell>
          <cell r="F7">
            <v>-0.45024214822682379</v>
          </cell>
          <cell r="G7">
            <v>-0.30845903907426847</v>
          </cell>
          <cell r="H7">
            <v>-0.40847837707025875</v>
          </cell>
          <cell r="I7">
            <v>-0.34540487477481208</v>
          </cell>
          <cell r="J7">
            <v>-0.39875215427907479</v>
          </cell>
          <cell r="K7">
            <v>-0.36614545395412074</v>
          </cell>
        </row>
        <row r="8">
          <cell r="B8">
            <v>-0.40379707228264844</v>
          </cell>
          <cell r="C8">
            <v>-0.36287995429508069</v>
          </cell>
          <cell r="D8">
            <v>-0.37563329551485203</v>
          </cell>
          <cell r="E8">
            <v>-0.42643860919431503</v>
          </cell>
          <cell r="F8">
            <v>-0.45024214457282885</v>
          </cell>
          <cell r="G8">
            <v>-0.30845903907023087</v>
          </cell>
          <cell r="H8">
            <v>-0.40847837709466817</v>
          </cell>
          <cell r="I8">
            <v>-0.34540487513290208</v>
          </cell>
          <cell r="J8">
            <v>-0.39875215426113797</v>
          </cell>
          <cell r="K8">
            <v>-0.36614545416612421</v>
          </cell>
        </row>
        <row r="9">
          <cell r="B9">
            <v>-0.4037970722847668</v>
          </cell>
          <cell r="C9">
            <v>-0.36287995430053444</v>
          </cell>
          <cell r="D9">
            <v>-0.37563329551632618</v>
          </cell>
          <cell r="E9">
            <v>-0.42643860919653176</v>
          </cell>
          <cell r="F9">
            <v>-0.45024214816894786</v>
          </cell>
          <cell r="G9">
            <v>-0.30845903907005706</v>
          </cell>
          <cell r="H9">
            <v>-0.40847837710244161</v>
          </cell>
          <cell r="I9">
            <v>-0.3454048751652864</v>
          </cell>
          <cell r="J9">
            <v>-0.39875215429328648</v>
          </cell>
          <cell r="K9">
            <v>-0.36614545421664929</v>
          </cell>
        </row>
        <row r="10">
          <cell r="B10">
            <v>-0.40379707228812534</v>
          </cell>
          <cell r="C10">
            <v>-0.36287995430227427</v>
          </cell>
          <cell r="D10">
            <v>-0.37563329552107655</v>
          </cell>
          <cell r="E10">
            <v>-0.4264386091970947</v>
          </cell>
          <cell r="F10">
            <v>-0.45024214824999675</v>
          </cell>
          <cell r="G10">
            <v>-0.30845903907988786</v>
          </cell>
          <cell r="H10">
            <v>-0.40847837710395152</v>
          </cell>
          <cell r="I10">
            <v>-0.345404875166126</v>
          </cell>
          <cell r="J10">
            <v>-0.39875215431546407</v>
          </cell>
          <cell r="K10">
            <v>-0.3661454542206638</v>
          </cell>
        </row>
        <row r="11">
          <cell r="B11">
            <v>-0.40379707228412859</v>
          </cell>
          <cell r="C11">
            <v>-0.36287995429943221</v>
          </cell>
          <cell r="D11">
            <v>-0.37563329551989116</v>
          </cell>
          <cell r="E11">
            <v>-0.42643860919525356</v>
          </cell>
          <cell r="F11">
            <v>-0.45024214819063579</v>
          </cell>
          <cell r="G11">
            <v>-0.30845903904275357</v>
          </cell>
          <cell r="H11">
            <v>-0.40847837710677565</v>
          </cell>
          <cell r="I11">
            <v>-0.34540487516024077</v>
          </cell>
          <cell r="J11">
            <v>-0.39875215430482919</v>
          </cell>
          <cell r="K11">
            <v>-0.36614545421722228</v>
          </cell>
        </row>
        <row r="12">
          <cell r="B12">
            <v>-0.40379707223967842</v>
          </cell>
          <cell r="C12">
            <v>-0.36287995422364761</v>
          </cell>
          <cell r="D12">
            <v>-0.37563329550514801</v>
          </cell>
          <cell r="E12">
            <v>-0.42643860917771037</v>
          </cell>
          <cell r="F12">
            <v>-0.45024214475032948</v>
          </cell>
          <cell r="G12">
            <v>-0.30845903907407313</v>
          </cell>
          <cell r="H12">
            <v>-0.40847837708051316</v>
          </cell>
          <cell r="I12">
            <v>-0.34540487513379686</v>
          </cell>
          <cell r="J12">
            <v>-0.39875215429288674</v>
          </cell>
          <cell r="K12">
            <v>-0.36614545418512168</v>
          </cell>
        </row>
        <row r="13">
          <cell r="B13">
            <v>-0.40379707226065875</v>
          </cell>
          <cell r="C13">
            <v>-0.3628799542580744</v>
          </cell>
          <cell r="D13">
            <v>-0.37563329551519498</v>
          </cell>
          <cell r="E13">
            <v>-0.42643860919441035</v>
          </cell>
          <cell r="F13">
            <v>-0.45024208790487241</v>
          </cell>
          <cell r="G13">
            <v>-0.30845903907142136</v>
          </cell>
          <cell r="H13">
            <v>-0.40847837709918522</v>
          </cell>
          <cell r="I13">
            <v>-0.34540487515721446</v>
          </cell>
          <cell r="J13">
            <v>-0.3987521541796975</v>
          </cell>
          <cell r="K13">
            <v>-0.36614545378769203</v>
          </cell>
        </row>
        <row r="14">
          <cell r="B14">
            <v>-0.40379707226499539</v>
          </cell>
          <cell r="C14">
            <v>-0.36287995429992703</v>
          </cell>
          <cell r="D14">
            <v>-0.37563329551924352</v>
          </cell>
          <cell r="E14">
            <v>-0.42643860919628807</v>
          </cell>
          <cell r="F14">
            <v>-0.45024214661830314</v>
          </cell>
          <cell r="G14">
            <v>-0.30845903907731809</v>
          </cell>
          <cell r="H14">
            <v>-0.40847837710589818</v>
          </cell>
          <cell r="I14">
            <v>-0.34540487514381957</v>
          </cell>
          <cell r="J14">
            <v>-0.39875215426646127</v>
          </cell>
          <cell r="K14">
            <v>-0.36614545398070675</v>
          </cell>
        </row>
        <row r="15">
          <cell r="B15">
            <v>-0.40379707227299755</v>
          </cell>
          <cell r="C15">
            <v>-0.36287995422329911</v>
          </cell>
          <cell r="D15">
            <v>-0.37563329551763264</v>
          </cell>
          <cell r="E15">
            <v>-0.42643860919480858</v>
          </cell>
          <cell r="F15">
            <v>-0.45024214490008779</v>
          </cell>
          <cell r="G15">
            <v>-0.30845903905891631</v>
          </cell>
          <cell r="H15">
            <v>-0.40847837709677198</v>
          </cell>
          <cell r="I15">
            <v>-0.34540487516073975</v>
          </cell>
          <cell r="J15">
            <v>-0.3987521542937626</v>
          </cell>
          <cell r="K15">
            <v>-0.3661454536883787</v>
          </cell>
        </row>
        <row r="16">
          <cell r="B16">
            <v>-0.40379707228298689</v>
          </cell>
          <cell r="C16">
            <v>-0.36287995428373632</v>
          </cell>
          <cell r="D16">
            <v>-0.37563329551810365</v>
          </cell>
          <cell r="E16">
            <v>-0.42643860919436399</v>
          </cell>
          <cell r="F16">
            <v>-0.45024210522310115</v>
          </cell>
          <cell r="G16">
            <v>-0.30845903905397287</v>
          </cell>
          <cell r="H16">
            <v>-0.40847837709795792</v>
          </cell>
          <cell r="I16">
            <v>-0.34540487512849533</v>
          </cell>
          <cell r="J16">
            <v>-0.3987521535038735</v>
          </cell>
          <cell r="K16">
            <v>-0.36614545421319766</v>
          </cell>
        </row>
      </sheetData>
      <sheetData sheetId="11">
        <row r="2">
          <cell r="B2">
            <v>0.66026864922123507</v>
          </cell>
          <cell r="C2">
            <v>-0.25466992563436364</v>
          </cell>
          <cell r="D2">
            <v>0.18008042753713252</v>
          </cell>
          <cell r="E2">
            <v>1.5932536713965015</v>
          </cell>
          <cell r="F2">
            <v>-0.117577985551985</v>
          </cell>
          <cell r="G2">
            <v>-0.14605953444217065</v>
          </cell>
          <cell r="H2">
            <v>-0.20289975614976125</v>
          </cell>
          <cell r="I2">
            <v>0.47521519064217899</v>
          </cell>
          <cell r="J2">
            <v>2.0088813451977541</v>
          </cell>
          <cell r="K2">
            <v>0.75446293172245937</v>
          </cell>
        </row>
        <row r="3">
          <cell r="B3">
            <v>-0.40281433692521479</v>
          </cell>
          <cell r="C3">
            <v>-0.25145649173808582</v>
          </cell>
          <cell r="D3">
            <v>0.35002819611940206</v>
          </cell>
          <cell r="E3">
            <v>2.5794533033829241</v>
          </cell>
          <cell r="F3">
            <v>-0.4718247175241771</v>
          </cell>
          <cell r="G3">
            <v>-0.22431323393587099</v>
          </cell>
          <cell r="H3">
            <v>-4.2603510185542821E-2</v>
          </cell>
          <cell r="I3">
            <v>0.83390899012425601</v>
          </cell>
          <cell r="J3">
            <v>0.1349633507330768</v>
          </cell>
          <cell r="K3">
            <v>0.2992077652273108</v>
          </cell>
        </row>
        <row r="4">
          <cell r="B4">
            <v>0.13016129795106848</v>
          </cell>
          <cell r="C4">
            <v>-0.26011065596117838</v>
          </cell>
          <cell r="D4">
            <v>-0.23710082564241275</v>
          </cell>
          <cell r="E4">
            <v>-0.14685352153017786</v>
          </cell>
          <cell r="F4">
            <v>1.6203651301295239</v>
          </cell>
          <cell r="G4">
            <v>-0.27215984714233715</v>
          </cell>
          <cell r="H4">
            <v>-0.31952788615980898</v>
          </cell>
          <cell r="I4">
            <v>-0.26476460360700921</v>
          </cell>
          <cell r="J4">
            <v>-3.2815799799883874E-2</v>
          </cell>
          <cell r="K4">
            <v>-0.42148115797278557</v>
          </cell>
        </row>
        <row r="5">
          <cell r="B5">
            <v>2.1450698423028909</v>
          </cell>
          <cell r="C5">
            <v>-0.21900175517880591</v>
          </cell>
          <cell r="D5">
            <v>1.9293485826706582</v>
          </cell>
          <cell r="E5">
            <v>0.66298662130702346</v>
          </cell>
          <cell r="F5">
            <v>1.9745455302714969</v>
          </cell>
          <cell r="G5">
            <v>3.5162032724575791</v>
          </cell>
          <cell r="H5">
            <v>1.6991635409629053</v>
          </cell>
          <cell r="I5">
            <v>1.3397360041083077</v>
          </cell>
          <cell r="J5">
            <v>0.70849880359468809</v>
          </cell>
          <cell r="K5">
            <v>1.7916989834958874</v>
          </cell>
        </row>
        <row r="6">
          <cell r="B6">
            <v>2.5001210391984756</v>
          </cell>
          <cell r="C6">
            <v>3.614549240934104</v>
          </cell>
          <cell r="D6">
            <v>2.7548487223138562</v>
          </cell>
          <cell r="E6">
            <v>1.0348091985107637</v>
          </cell>
          <cell r="F6">
            <v>2.1422438626735061</v>
          </cell>
          <cell r="G6">
            <v>0.5588835993410709</v>
          </cell>
          <cell r="H6">
            <v>3.0376597643964236</v>
          </cell>
          <cell r="I6">
            <v>2.9016922863408192</v>
          </cell>
          <cell r="J6">
            <v>2.5592899862254286</v>
          </cell>
          <cell r="K6">
            <v>2.7059094668474528</v>
          </cell>
        </row>
        <row r="7">
          <cell r="B7">
            <v>-0.50328064917360327</v>
          </cell>
          <cell r="C7">
            <v>-0.26293104124189826</v>
          </cell>
          <cell r="D7">
            <v>-0.4977205102721502</v>
          </cell>
          <cell r="E7">
            <v>-0.57236492731795019</v>
          </cell>
          <cell r="F7">
            <v>-0.51477518208630957</v>
          </cell>
          <cell r="G7">
            <v>-0.34325542562830941</v>
          </cell>
          <cell r="H7">
            <v>-0.4171792149542603</v>
          </cell>
          <cell r="I7">
            <v>-0.5285787867690922</v>
          </cell>
          <cell r="J7">
            <v>-0.53788176882805849</v>
          </cell>
          <cell r="K7">
            <v>-0.51297979893766543</v>
          </cell>
        </row>
        <row r="8">
          <cell r="B8">
            <v>-0.5032806491749986</v>
          </cell>
          <cell r="C8">
            <v>-0.2629310412428395</v>
          </cell>
          <cell r="D8">
            <v>-0.49772051026901032</v>
          </cell>
          <cell r="E8">
            <v>-0.5723649273157565</v>
          </cell>
          <cell r="F8">
            <v>-0.51477518207774076</v>
          </cell>
          <cell r="G8">
            <v>-0.34325542562264949</v>
          </cell>
          <cell r="H8">
            <v>-0.4171792153927098</v>
          </cell>
          <cell r="I8">
            <v>-0.52857878677005743</v>
          </cell>
          <cell r="J8">
            <v>-0.53788176874100591</v>
          </cell>
          <cell r="K8">
            <v>-0.51297979893284684</v>
          </cell>
        </row>
        <row r="9">
          <cell r="B9">
            <v>-0.50328064917860327</v>
          </cell>
          <cell r="C9">
            <v>-0.26293104124285077</v>
          </cell>
          <cell r="D9">
            <v>-0.49772051032572734</v>
          </cell>
          <cell r="E9">
            <v>-0.57236492731521382</v>
          </cell>
          <cell r="F9">
            <v>-0.51477518186930704</v>
          </cell>
          <cell r="G9">
            <v>-0.34325542562466416</v>
          </cell>
          <cell r="H9">
            <v>-0.41717921532608654</v>
          </cell>
          <cell r="I9">
            <v>-0.52857878677080339</v>
          </cell>
          <cell r="J9">
            <v>-0.53788176883556171</v>
          </cell>
          <cell r="K9">
            <v>-0.51297979893098333</v>
          </cell>
        </row>
        <row r="10">
          <cell r="B10">
            <v>-0.50328064917784243</v>
          </cell>
          <cell r="C10">
            <v>-0.26293104124287225</v>
          </cell>
          <cell r="D10">
            <v>-0.49772051032725706</v>
          </cell>
          <cell r="E10">
            <v>-0.57236492728659316</v>
          </cell>
          <cell r="F10">
            <v>-0.51477518203906814</v>
          </cell>
          <cell r="G10">
            <v>-0.34325542562704719</v>
          </cell>
          <cell r="H10">
            <v>-0.41717921523815943</v>
          </cell>
          <cell r="I10">
            <v>-0.52857878677224301</v>
          </cell>
          <cell r="J10">
            <v>-0.53788176884206573</v>
          </cell>
          <cell r="K10">
            <v>-0.51297979894404744</v>
          </cell>
        </row>
        <row r="11">
          <cell r="B11">
            <v>-0.50328064916667115</v>
          </cell>
          <cell r="C11">
            <v>-0.2629310412428556</v>
          </cell>
          <cell r="D11">
            <v>-0.49772051032528919</v>
          </cell>
          <cell r="E11">
            <v>-0.57236492728628785</v>
          </cell>
          <cell r="F11">
            <v>-0.51477518199274441</v>
          </cell>
          <cell r="G11">
            <v>-0.34325542563117867</v>
          </cell>
          <cell r="H11">
            <v>-0.41717921538466274</v>
          </cell>
          <cell r="I11">
            <v>-0.52857878676413594</v>
          </cell>
          <cell r="J11">
            <v>-0.53788176884199079</v>
          </cell>
          <cell r="K11">
            <v>-0.51297979893407863</v>
          </cell>
        </row>
        <row r="12">
          <cell r="B12">
            <v>-0.50328064917874893</v>
          </cell>
          <cell r="C12">
            <v>-0.26293104124189853</v>
          </cell>
          <cell r="D12">
            <v>-0.49772051030302561</v>
          </cell>
          <cell r="E12">
            <v>-0.57236492728864352</v>
          </cell>
          <cell r="F12">
            <v>-0.51477518203549189</v>
          </cell>
          <cell r="G12">
            <v>-0.34325542562711381</v>
          </cell>
          <cell r="H12">
            <v>-0.4171792153432004</v>
          </cell>
          <cell r="I12">
            <v>-0.52857878676209391</v>
          </cell>
          <cell r="J12">
            <v>-0.53788176882962013</v>
          </cell>
          <cell r="K12">
            <v>-0.51297979893210288</v>
          </cell>
        </row>
        <row r="13">
          <cell r="B13">
            <v>-0.50328064917431525</v>
          </cell>
          <cell r="C13">
            <v>-0.26293104124137617</v>
          </cell>
          <cell r="D13">
            <v>-0.49772051027804259</v>
          </cell>
          <cell r="E13">
            <v>-0.57236492730314525</v>
          </cell>
          <cell r="F13">
            <v>-0.51477518200329531</v>
          </cell>
          <cell r="G13">
            <v>-0.34325542563079131</v>
          </cell>
          <cell r="H13">
            <v>-0.41717921514570705</v>
          </cell>
          <cell r="I13">
            <v>-0.52857878674363612</v>
          </cell>
          <cell r="J13">
            <v>-0.53788176856303471</v>
          </cell>
          <cell r="K13">
            <v>-0.51297979893883949</v>
          </cell>
        </row>
        <row r="14">
          <cell r="B14">
            <v>-0.5032806491804831</v>
          </cell>
          <cell r="C14">
            <v>-0.26293104124286604</v>
          </cell>
          <cell r="D14">
            <v>-0.4977205103226342</v>
          </cell>
          <cell r="E14">
            <v>-0.57236492731937361</v>
          </cell>
          <cell r="F14">
            <v>-0.51477518197778882</v>
          </cell>
          <cell r="G14">
            <v>-0.34325542563065214</v>
          </cell>
          <cell r="H14">
            <v>-0.41717921540279368</v>
          </cell>
          <cell r="I14">
            <v>-0.52857878672371961</v>
          </cell>
          <cell r="J14">
            <v>-0.53788176875937654</v>
          </cell>
          <cell r="K14">
            <v>-0.51297979893071799</v>
          </cell>
        </row>
        <row r="15">
          <cell r="B15">
            <v>-0.50328064916242321</v>
          </cell>
          <cell r="C15">
            <v>-0.2629310412398308</v>
          </cell>
          <cell r="D15">
            <v>-0.49772051029920567</v>
          </cell>
          <cell r="E15">
            <v>-0.57236492731668021</v>
          </cell>
          <cell r="F15">
            <v>-0.51477518207975703</v>
          </cell>
          <cell r="G15">
            <v>-0.34325542563088185</v>
          </cell>
          <cell r="H15">
            <v>-0.41717921530789059</v>
          </cell>
          <cell r="I15">
            <v>-0.52857878676794612</v>
          </cell>
          <cell r="J15">
            <v>-0.53788176882959704</v>
          </cell>
          <cell r="K15">
            <v>-0.5129797989412811</v>
          </cell>
        </row>
        <row r="16">
          <cell r="B16">
            <v>-0.50328064918076587</v>
          </cell>
          <cell r="C16">
            <v>-0.26293104124238198</v>
          </cell>
          <cell r="D16">
            <v>-0.49772051027629499</v>
          </cell>
          <cell r="E16">
            <v>-0.57236492731739164</v>
          </cell>
          <cell r="F16">
            <v>-0.51477518183686333</v>
          </cell>
          <cell r="G16">
            <v>-0.34325542562498479</v>
          </cell>
          <cell r="H16">
            <v>-0.41717921536874575</v>
          </cell>
          <cell r="I16">
            <v>-0.52857878676482695</v>
          </cell>
          <cell r="J16">
            <v>-0.53788176688075096</v>
          </cell>
          <cell r="K16">
            <v>-0.5129797988977618</v>
          </cell>
        </row>
      </sheetData>
      <sheetData sheetId="12">
        <row r="2">
          <cell r="B2">
            <v>1.1835409351604749</v>
          </cell>
          <cell r="C2">
            <v>-0.2580392637317982</v>
          </cell>
          <cell r="D2">
            <v>-0.24757612179102254</v>
          </cell>
          <cell r="E2">
            <v>-8.402535764870292E-2</v>
          </cell>
          <cell r="F2">
            <v>-0.22064306155567887</v>
          </cell>
          <cell r="G2">
            <v>-0.25755832367174863</v>
          </cell>
          <cell r="H2">
            <v>-0.47142088265938686</v>
          </cell>
          <cell r="I2">
            <v>-0.29992991529417501</v>
          </cell>
          <cell r="J2">
            <v>-0.25756696270682833</v>
          </cell>
          <cell r="K2">
            <v>-0.26058362553344028</v>
          </cell>
        </row>
        <row r="3">
          <cell r="B3">
            <v>-0.57098060476751145</v>
          </cell>
          <cell r="C3">
            <v>-0.25822790777511712</v>
          </cell>
          <cell r="D3">
            <v>-0.17290513470801874</v>
          </cell>
          <cell r="E3">
            <v>-6.6759761508198512E-2</v>
          </cell>
          <cell r="F3">
            <v>-0.42066630927895826</v>
          </cell>
          <cell r="G3">
            <v>-0.25800009118266615</v>
          </cell>
          <cell r="H3">
            <v>0.77787618159880934</v>
          </cell>
          <cell r="I3">
            <v>-0.15242824238389968</v>
          </cell>
          <cell r="J3">
            <v>-0.25867093199054947</v>
          </cell>
          <cell r="K3">
            <v>-0.26051484510437983</v>
          </cell>
        </row>
        <row r="4">
          <cell r="B4">
            <v>0.68312018222696202</v>
          </cell>
          <cell r="C4">
            <v>-0.2582362061507425</v>
          </cell>
          <cell r="D4">
            <v>-0.28601151828171001</v>
          </cell>
          <cell r="E4">
            <v>-0.14238550042302511</v>
          </cell>
          <cell r="F4">
            <v>1.2677310505841806</v>
          </cell>
          <cell r="G4">
            <v>-0.25809625863602242</v>
          </cell>
          <cell r="H4">
            <v>-0.37953858427080506</v>
          </cell>
          <cell r="I4">
            <v>-0.36617752924156172</v>
          </cell>
          <cell r="J4">
            <v>-0.25859350898301825</v>
          </cell>
          <cell r="K4">
            <v>-0.26439039116792534</v>
          </cell>
        </row>
        <row r="5">
          <cell r="B5">
            <v>1.8488011702271618</v>
          </cell>
          <cell r="C5">
            <v>-0.25801086213840718</v>
          </cell>
          <cell r="D5">
            <v>3.6038542904871842</v>
          </cell>
          <cell r="E5">
            <v>-0.1979916713067012</v>
          </cell>
          <cell r="F5">
            <v>0.15688703665811488</v>
          </cell>
          <cell r="G5">
            <v>3.6147837026352256</v>
          </cell>
          <cell r="H5">
            <v>2.0952477880780611</v>
          </cell>
          <cell r="I5">
            <v>-0.26385220552893079</v>
          </cell>
          <cell r="J5">
            <v>-0.25811322885890375</v>
          </cell>
          <cell r="K5">
            <v>3.6143721724284017</v>
          </cell>
        </row>
        <row r="6">
          <cell r="B6">
            <v>1.8632795440627958</v>
          </cell>
          <cell r="C6">
            <v>3.6147844417128816</v>
          </cell>
          <cell r="D6">
            <v>-2.0391535399707165E-2</v>
          </cell>
          <cell r="E6">
            <v>-0.19133923856025239</v>
          </cell>
          <cell r="F6">
            <v>3.2352122652534776</v>
          </cell>
          <cell r="G6">
            <v>-0.25621838546541825</v>
          </cell>
          <cell r="H6">
            <v>2.0604301887893426</v>
          </cell>
          <cell r="I6">
            <v>3.8623789409549213E-2</v>
          </cell>
          <cell r="J6">
            <v>-0.25482823962947393</v>
          </cell>
          <cell r="K6">
            <v>-0.2316823103138908</v>
          </cell>
        </row>
        <row r="7">
          <cell r="B7">
            <v>-0.15752985029378608</v>
          </cell>
          <cell r="C7">
            <v>-0.25819885905066786</v>
          </cell>
          <cell r="D7">
            <v>-0.21483007064300536</v>
          </cell>
          <cell r="E7">
            <v>3.3006717700513777E-2</v>
          </cell>
          <cell r="F7">
            <v>-0.36805114553026558</v>
          </cell>
          <cell r="G7">
            <v>-0.25846453352182386</v>
          </cell>
          <cell r="H7">
            <v>0.71288865361979759</v>
          </cell>
          <cell r="I7">
            <v>0.96100267720217813</v>
          </cell>
          <cell r="J7">
            <v>-0.25736834171105416</v>
          </cell>
          <cell r="K7">
            <v>-0.21315683150615231</v>
          </cell>
        </row>
        <row r="8">
          <cell r="B8">
            <v>0.88407326096404348</v>
          </cell>
          <cell r="C8">
            <v>-0.25803608419855284</v>
          </cell>
          <cell r="D8">
            <v>-0.22760692692625523</v>
          </cell>
          <cell r="E8">
            <v>3.5801806463638419</v>
          </cell>
          <cell r="F8">
            <v>-0.17489485831857277</v>
          </cell>
          <cell r="G8">
            <v>-0.25776256940081765</v>
          </cell>
          <cell r="H8">
            <v>0.55438345874426664</v>
          </cell>
          <cell r="I8">
            <v>3.3766642276616268</v>
          </cell>
          <cell r="J8">
            <v>3.6147825345785729</v>
          </cell>
          <cell r="K8">
            <v>-0.26211753057382897</v>
          </cell>
        </row>
        <row r="9">
          <cell r="B9">
            <v>-0.71678807981257164</v>
          </cell>
          <cell r="C9">
            <v>-0.25825440733345134</v>
          </cell>
          <cell r="D9">
            <v>-0.30431662289811712</v>
          </cell>
          <cell r="E9">
            <v>-0.36633572936169412</v>
          </cell>
          <cell r="F9">
            <v>-0.43444687207745708</v>
          </cell>
          <cell r="G9">
            <v>-0.25858544259396282</v>
          </cell>
          <cell r="H9">
            <v>-0.66873335047765969</v>
          </cell>
          <cell r="I9">
            <v>-0.41173785023293352</v>
          </cell>
          <cell r="J9">
            <v>-0.25870516508740043</v>
          </cell>
          <cell r="K9">
            <v>-0.26524082980101227</v>
          </cell>
        </row>
        <row r="10">
          <cell r="B10">
            <v>-0.71678807968633007</v>
          </cell>
          <cell r="C10">
            <v>-0.25825440733345151</v>
          </cell>
          <cell r="D10">
            <v>-0.30431662297212453</v>
          </cell>
          <cell r="E10">
            <v>-0.36633572936744657</v>
          </cell>
          <cell r="F10">
            <v>-0.43444687230594031</v>
          </cell>
          <cell r="G10">
            <v>-0.25858544259492</v>
          </cell>
          <cell r="H10">
            <v>-0.66873335026730751</v>
          </cell>
          <cell r="I10">
            <v>-0.41173785023324955</v>
          </cell>
          <cell r="J10">
            <v>-0.25870516508738906</v>
          </cell>
          <cell r="K10">
            <v>-0.2652408297983761</v>
          </cell>
        </row>
        <row r="11">
          <cell r="B11">
            <v>-0.71678807939614586</v>
          </cell>
          <cell r="C11">
            <v>-0.25825440733345068</v>
          </cell>
          <cell r="D11">
            <v>-0.30431662239432344</v>
          </cell>
          <cell r="E11">
            <v>-0.36633572928031727</v>
          </cell>
          <cell r="F11">
            <v>-0.43444687224202949</v>
          </cell>
          <cell r="G11">
            <v>-0.25858544259491628</v>
          </cell>
          <cell r="H11">
            <v>-0.66873335078151808</v>
          </cell>
          <cell r="I11">
            <v>-0.41173785023219767</v>
          </cell>
          <cell r="J11">
            <v>-0.258705165087388</v>
          </cell>
          <cell r="K11">
            <v>-0.26524082980600738</v>
          </cell>
        </row>
        <row r="12">
          <cell r="B12">
            <v>-0.71678807985982684</v>
          </cell>
          <cell r="C12">
            <v>-0.25825440733344562</v>
          </cell>
          <cell r="D12">
            <v>-0.30431662268228982</v>
          </cell>
          <cell r="E12">
            <v>-0.36633572935064812</v>
          </cell>
          <cell r="F12">
            <v>-0.43444687227202794</v>
          </cell>
          <cell r="G12">
            <v>-0.25858544259409427</v>
          </cell>
          <cell r="H12">
            <v>-0.66873335061586703</v>
          </cell>
          <cell r="I12">
            <v>-0.411737850225599</v>
          </cell>
          <cell r="J12">
            <v>-0.25870516508727676</v>
          </cell>
          <cell r="K12">
            <v>-0.26524082966169155</v>
          </cell>
        </row>
        <row r="13">
          <cell r="B13">
            <v>-0.71678807962361069</v>
          </cell>
          <cell r="C13">
            <v>-0.25825440733344646</v>
          </cell>
          <cell r="D13">
            <v>-0.30431662296508394</v>
          </cell>
          <cell r="E13">
            <v>-0.36633572926200908</v>
          </cell>
          <cell r="F13">
            <v>-0.43444687228001289</v>
          </cell>
          <cell r="G13">
            <v>-0.25858544259499605</v>
          </cell>
          <cell r="H13">
            <v>-0.66873334996259659</v>
          </cell>
          <cell r="I13">
            <v>-0.41173785023242021</v>
          </cell>
          <cell r="J13">
            <v>-0.25870516508735891</v>
          </cell>
          <cell r="K13">
            <v>-0.26524082980100105</v>
          </cell>
        </row>
        <row r="14">
          <cell r="B14">
            <v>-0.71678807981099946</v>
          </cell>
          <cell r="C14">
            <v>-0.25825440733345006</v>
          </cell>
          <cell r="D14">
            <v>-0.30431662291990419</v>
          </cell>
          <cell r="E14">
            <v>-0.36633572926913294</v>
          </cell>
          <cell r="F14">
            <v>-0.43444687223524692</v>
          </cell>
          <cell r="G14">
            <v>-0.25858544259486566</v>
          </cell>
          <cell r="H14">
            <v>-0.66873335074457019</v>
          </cell>
          <cell r="I14">
            <v>-0.41173785020902087</v>
          </cell>
          <cell r="J14">
            <v>-0.25870516508738545</v>
          </cell>
          <cell r="K14">
            <v>-0.26524082980197417</v>
          </cell>
        </row>
        <row r="15">
          <cell r="B15">
            <v>-0.71678807952830281</v>
          </cell>
          <cell r="C15">
            <v>-0.25825440733345156</v>
          </cell>
          <cell r="D15">
            <v>-0.30431662296313744</v>
          </cell>
          <cell r="E15">
            <v>-0.36633572935847181</v>
          </cell>
          <cell r="F15">
            <v>-0.43444687228398865</v>
          </cell>
          <cell r="G15">
            <v>-0.25858544259495186</v>
          </cell>
          <cell r="H15">
            <v>-0.66873335051668958</v>
          </cell>
          <cell r="I15">
            <v>-0.41173785023313436</v>
          </cell>
          <cell r="J15">
            <v>-0.25870516508738267</v>
          </cell>
          <cell r="K15">
            <v>-0.2652408298030125</v>
          </cell>
        </row>
        <row r="16">
          <cell r="B16">
            <v>-0.71678807986235549</v>
          </cell>
          <cell r="C16">
            <v>-0.25825440733344779</v>
          </cell>
          <cell r="D16">
            <v>-0.30431662294248335</v>
          </cell>
          <cell r="E16">
            <v>-0.36633572936775638</v>
          </cell>
          <cell r="F16">
            <v>-0.43444687211559541</v>
          </cell>
          <cell r="G16">
            <v>-0.25858544259402166</v>
          </cell>
          <cell r="H16">
            <v>-0.66873335053387761</v>
          </cell>
          <cell r="I16">
            <v>-0.41173785022623183</v>
          </cell>
          <cell r="J16">
            <v>-0.25870516508716512</v>
          </cell>
          <cell r="K16">
            <v>-0.2652408297557084</v>
          </cell>
        </row>
      </sheetData>
      <sheetData sheetId="13">
        <row r="2">
          <cell r="B2">
            <v>-0.33792940357689866</v>
          </cell>
          <cell r="C2">
            <v>-0.32951878154010023</v>
          </cell>
          <cell r="D2">
            <v>-0.31622613211629269</v>
          </cell>
          <cell r="E2">
            <v>-0.37700652516359517</v>
          </cell>
          <cell r="F2">
            <v>-0.38843894197038309</v>
          </cell>
          <cell r="G2">
            <v>-0.32538533977021783</v>
          </cell>
          <cell r="H2">
            <v>-0.36448818835724273</v>
          </cell>
          <cell r="I2">
            <v>-0.34138276727650801</v>
          </cell>
          <cell r="J2">
            <v>-0.36823793128856575</v>
          </cell>
          <cell r="K2">
            <v>-0.36089918104687807</v>
          </cell>
        </row>
        <row r="3">
          <cell r="B3">
            <v>-0.33791797359241083</v>
          </cell>
          <cell r="C3">
            <v>-0.32954195425324184</v>
          </cell>
          <cell r="D3">
            <v>-0.31622597569978073</v>
          </cell>
          <cell r="E3">
            <v>-0.37700827696087275</v>
          </cell>
          <cell r="F3">
            <v>-0.38962373359565444</v>
          </cell>
          <cell r="G3">
            <v>-0.32539196413414412</v>
          </cell>
          <cell r="H3">
            <v>-0.36448779091306699</v>
          </cell>
          <cell r="I3">
            <v>-0.34138279860825788</v>
          </cell>
          <cell r="J3">
            <v>-0.36823287846644831</v>
          </cell>
          <cell r="K3">
            <v>-0.36089911276191716</v>
          </cell>
        </row>
        <row r="4">
          <cell r="B4">
            <v>-0.33793384890149436</v>
          </cell>
          <cell r="C4">
            <v>-0.32954515448541011</v>
          </cell>
          <cell r="D4">
            <v>-0.31622717886314994</v>
          </cell>
          <cell r="E4">
            <v>-0.37701682073109927</v>
          </cell>
          <cell r="F4">
            <v>-0.38969745828900809</v>
          </cell>
          <cell r="G4">
            <v>-0.32539732068678662</v>
          </cell>
          <cell r="H4">
            <v>-0.36449037607196022</v>
          </cell>
          <cell r="I4">
            <v>-0.34138360647349331</v>
          </cell>
          <cell r="J4">
            <v>-0.36823990197630013</v>
          </cell>
          <cell r="K4">
            <v>-0.36090064395968841</v>
          </cell>
        </row>
        <row r="5">
          <cell r="B5">
            <v>-0.33791011854008784</v>
          </cell>
          <cell r="C5">
            <v>-0.32944578608225966</v>
          </cell>
          <cell r="D5">
            <v>-0.31622659198031094</v>
          </cell>
          <cell r="E5">
            <v>-0.37697097326370083</v>
          </cell>
          <cell r="F5">
            <v>-0.38330361024994819</v>
          </cell>
          <cell r="G5">
            <v>-0.32420989458151162</v>
          </cell>
          <cell r="H5">
            <v>-0.36447026649078768</v>
          </cell>
          <cell r="I5">
            <v>-0.34125942147016342</v>
          </cell>
          <cell r="J5">
            <v>-0.36823793241995989</v>
          </cell>
          <cell r="K5">
            <v>-0.36088377514020825</v>
          </cell>
        </row>
        <row r="6">
          <cell r="B6">
            <v>-0.33790620428363322</v>
          </cell>
          <cell r="C6">
            <v>-0.32946722809194995</v>
          </cell>
          <cell r="D6">
            <v>-0.31622548576984938</v>
          </cell>
          <cell r="E6">
            <v>-0.37699265546686722</v>
          </cell>
          <cell r="F6">
            <v>-0.38512509805389655</v>
          </cell>
          <cell r="G6">
            <v>-0.32506116587427225</v>
          </cell>
          <cell r="H6">
            <v>-0.36447484572942451</v>
          </cell>
          <cell r="I6">
            <v>-0.34138069229717904</v>
          </cell>
          <cell r="J6">
            <v>-0.3682381557376776</v>
          </cell>
          <cell r="K6">
            <v>-0.36086766096765277</v>
          </cell>
        </row>
        <row r="7">
          <cell r="B7">
            <v>-0.33793342423825101</v>
          </cell>
          <cell r="C7">
            <v>-0.32954733313164936</v>
          </cell>
          <cell r="D7">
            <v>-0.31622666638658126</v>
          </cell>
          <cell r="E7">
            <v>-0.37701626012142525</v>
          </cell>
          <cell r="F7">
            <v>-0.38971139723061843</v>
          </cell>
          <cell r="G7">
            <v>-0.32539786654305447</v>
          </cell>
          <cell r="H7">
            <v>-0.3644904621482366</v>
          </cell>
          <cell r="I7">
            <v>-0.3413826637059012</v>
          </cell>
          <cell r="J7">
            <v>-0.36823950495055002</v>
          </cell>
          <cell r="K7">
            <v>-0.36090049481097253</v>
          </cell>
        </row>
        <row r="8">
          <cell r="B8">
            <v>-0.33793336948954145</v>
          </cell>
          <cell r="C8">
            <v>-0.32954666627586815</v>
          </cell>
          <cell r="D8">
            <v>-0.31622669135183545</v>
          </cell>
          <cell r="E8">
            <v>-0.37701631172909483</v>
          </cell>
          <cell r="F8">
            <v>-0.38971124943722996</v>
          </cell>
          <cell r="G8">
            <v>-0.32539758524586998</v>
          </cell>
          <cell r="H8">
            <v>-0.3644903593926197</v>
          </cell>
          <cell r="I8">
            <v>-0.34138070415638921</v>
          </cell>
          <cell r="J8">
            <v>-0.36824001008122537</v>
          </cell>
          <cell r="K8">
            <v>-0.3609003497333324</v>
          </cell>
        </row>
        <row r="9">
          <cell r="B9">
            <v>0.70621017132825592</v>
          </cell>
          <cell r="C9">
            <v>0.56042343474550516</v>
          </cell>
          <cell r="D9">
            <v>0.34119941163116829</v>
          </cell>
          <cell r="E9">
            <v>1.1595288238209145</v>
          </cell>
          <cell r="F9">
            <v>1.3917362995135365</v>
          </cell>
          <cell r="G9">
            <v>0.50832958547420737</v>
          </cell>
          <cell r="H9">
            <v>3.2691597560630785</v>
          </cell>
          <cell r="I9">
            <v>0.68606338883194995</v>
          </cell>
          <cell r="J9">
            <v>1.2784037018380663</v>
          </cell>
          <cell r="K9">
            <v>1.3242295589604824</v>
          </cell>
        </row>
        <row r="10">
          <cell r="B10">
            <v>-0.33768837809037833</v>
          </cell>
          <cell r="C10">
            <v>-0.32952689364144033</v>
          </cell>
          <cell r="D10">
            <v>-0.31622476279390849</v>
          </cell>
          <cell r="E10">
            <v>-0.3769940767853357</v>
          </cell>
          <cell r="F10">
            <v>-0.38767884091078625</v>
          </cell>
          <cell r="G10">
            <v>-0.32505046439054985</v>
          </cell>
          <cell r="H10">
            <v>-0.36447622709943084</v>
          </cell>
          <cell r="I10">
            <v>-0.34138158433493493</v>
          </cell>
          <cell r="J10">
            <v>-0.36823800981958371</v>
          </cell>
          <cell r="K10">
            <v>-0.3608993489736721</v>
          </cell>
        </row>
        <row r="11">
          <cell r="B11">
            <v>-0.13183990387300448</v>
          </cell>
          <cell r="C11">
            <v>-0.12784565657090435</v>
          </cell>
          <cell r="D11">
            <v>-0.10630156779191763</v>
          </cell>
          <cell r="E11">
            <v>5.5857261408519689E-2</v>
          </cell>
          <cell r="F11">
            <v>5.1175245275210862E-2</v>
          </cell>
          <cell r="G11">
            <v>-0.13589532739283205</v>
          </cell>
          <cell r="H11">
            <v>-0.19269324466132445</v>
          </cell>
          <cell r="I11">
            <v>-7.1819157934569472E-2</v>
          </cell>
          <cell r="J11">
            <v>-0.13378081287038837</v>
          </cell>
          <cell r="K11">
            <v>-0.25229570539596563</v>
          </cell>
        </row>
        <row r="12">
          <cell r="B12">
            <v>3.4804791436565794</v>
          </cell>
          <cell r="C12">
            <v>3.5170444414789572</v>
          </cell>
          <cell r="D12">
            <v>3.5598166735314383</v>
          </cell>
          <cell r="E12">
            <v>3.308600189802509</v>
          </cell>
          <cell r="F12">
            <v>3.2033263525326747</v>
          </cell>
          <cell r="G12">
            <v>3.5291112642918643</v>
          </cell>
          <cell r="H12">
            <v>1.2967955137968386</v>
          </cell>
          <cell r="I12">
            <v>3.4822049129332697</v>
          </cell>
          <cell r="J12">
            <v>3.2742322198891287</v>
          </cell>
          <cell r="K12">
            <v>3.2588065661904717</v>
          </cell>
        </row>
        <row r="13">
          <cell r="B13">
            <v>-0.33791862984621474</v>
          </cell>
          <cell r="C13">
            <v>-0.32951379278200366</v>
          </cell>
          <cell r="D13">
            <v>-0.31622650529366814</v>
          </cell>
          <cell r="E13">
            <v>-0.37698737690952028</v>
          </cell>
          <cell r="F13">
            <v>-0.38781347201434113</v>
          </cell>
          <cell r="G13">
            <v>-0.32532763114117019</v>
          </cell>
          <cell r="H13">
            <v>-0.36447251809438053</v>
          </cell>
          <cell r="I13">
            <v>-0.34138130767058933</v>
          </cell>
          <cell r="J13">
            <v>-0.36823639900476041</v>
          </cell>
          <cell r="K13">
            <v>-0.3608991058538713</v>
          </cell>
        </row>
        <row r="14">
          <cell r="B14">
            <v>-0.33791108921403279</v>
          </cell>
          <cell r="C14">
            <v>-0.32487421995386756</v>
          </cell>
          <cell r="D14">
            <v>-0.31622501644212719</v>
          </cell>
          <cell r="E14">
            <v>-0.37694368856490307</v>
          </cell>
          <cell r="F14">
            <v>-0.37571340925807001</v>
          </cell>
          <cell r="G14">
            <v>-0.32413038004243777</v>
          </cell>
          <cell r="H14">
            <v>-0.36412534001132602</v>
          </cell>
          <cell r="I14">
            <v>-0.34136735144299668</v>
          </cell>
          <cell r="J14">
            <v>-0.3682351806326386</v>
          </cell>
          <cell r="K14">
            <v>-0.36089127522774234</v>
          </cell>
        </row>
        <row r="15">
          <cell r="B15">
            <v>-0.33793364751058708</v>
          </cell>
          <cell r="C15">
            <v>-0.32954730989456749</v>
          </cell>
          <cell r="D15">
            <v>-0.31622700230105799</v>
          </cell>
          <cell r="E15">
            <v>-0.37701671688979738</v>
          </cell>
          <cell r="F15">
            <v>-0.38971130768638279</v>
          </cell>
          <cell r="G15">
            <v>-0.32539777465297814</v>
          </cell>
          <cell r="H15">
            <v>-0.36449049255464216</v>
          </cell>
          <cell r="I15">
            <v>-0.34138288602241718</v>
          </cell>
          <cell r="J15">
            <v>-0.36823935639740701</v>
          </cell>
          <cell r="K15">
            <v>-0.36089981586070213</v>
          </cell>
        </row>
        <row r="16">
          <cell r="B16">
            <v>-0.3379333238282991</v>
          </cell>
          <cell r="C16">
            <v>-0.32954709952119943</v>
          </cell>
          <cell r="D16">
            <v>-0.31622650837212812</v>
          </cell>
          <cell r="E16">
            <v>-0.3770165924457331</v>
          </cell>
          <cell r="F16">
            <v>-0.3897093786251028</v>
          </cell>
          <cell r="G16">
            <v>-0.32539813531024675</v>
          </cell>
          <cell r="H16">
            <v>-0.36430515833547439</v>
          </cell>
          <cell r="I16">
            <v>-0.34138336037181988</v>
          </cell>
          <cell r="J16">
            <v>-0.36823984808168936</v>
          </cell>
          <cell r="K16">
            <v>-0.36089965541835167</v>
          </cell>
        </row>
      </sheetData>
      <sheetData sheetId="14">
        <row r="2">
          <cell r="B2">
            <v>-0.37371526528759236</v>
          </cell>
          <cell r="C2">
            <v>-0.2543091228243074</v>
          </cell>
          <cell r="D2">
            <v>-0.2580069314106721</v>
          </cell>
          <cell r="E2">
            <v>-0.26900700252097937</v>
          </cell>
          <cell r="F2">
            <v>-0.20356096627210141</v>
          </cell>
          <cell r="G2">
            <v>-0.26408999768527169</v>
          </cell>
          <cell r="H2">
            <v>-0.37053186752301409</v>
          </cell>
          <cell r="I2">
            <v>0.19760998617611999</v>
          </cell>
          <cell r="J2">
            <v>-0.15904648258293602</v>
          </cell>
          <cell r="K2">
            <v>-0.26432438968948269</v>
          </cell>
        </row>
        <row r="3">
          <cell r="B3">
            <v>-0.18130024988112101</v>
          </cell>
          <cell r="C3">
            <v>-0.26719186498000158</v>
          </cell>
          <cell r="D3">
            <v>-0.25822944373228268</v>
          </cell>
          <cell r="E3">
            <v>-0.67128475001447174</v>
          </cell>
          <cell r="F3">
            <v>-0.47341791699041097</v>
          </cell>
          <cell r="G3">
            <v>-0.26627475954257834</v>
          </cell>
          <cell r="H3">
            <v>-0.37117730466144172</v>
          </cell>
          <cell r="I3">
            <v>-0.39640261382282893</v>
          </cell>
          <cell r="J3">
            <v>-0.37180041826030208</v>
          </cell>
          <cell r="K3">
            <v>-0.26478004419712814</v>
          </cell>
        </row>
        <row r="4">
          <cell r="B4">
            <v>-0.64720514061377354</v>
          </cell>
          <cell r="C4">
            <v>-0.26779212592401913</v>
          </cell>
          <cell r="D4">
            <v>-0.25828692402883996</v>
          </cell>
          <cell r="E4">
            <v>-0.77503803443926678</v>
          </cell>
          <cell r="F4">
            <v>-0.48912917772184</v>
          </cell>
          <cell r="G4">
            <v>-0.26649574584693025</v>
          </cell>
          <cell r="H4">
            <v>-0.37133504770312148</v>
          </cell>
          <cell r="I4">
            <v>-0.57256632460182499</v>
          </cell>
          <cell r="J4">
            <v>-0.38979765516242032</v>
          </cell>
          <cell r="K4">
            <v>-0.26853595848522549</v>
          </cell>
        </row>
        <row r="5">
          <cell r="B5">
            <v>0.2532234620162418</v>
          </cell>
          <cell r="C5">
            <v>-0.23251983292560022</v>
          </cell>
          <cell r="D5">
            <v>-0.25806785812733224</v>
          </cell>
          <cell r="E5">
            <v>1.1022902009693916</v>
          </cell>
          <cell r="F5">
            <v>0.10882583845705943</v>
          </cell>
          <cell r="G5">
            <v>-0.18275337798029759</v>
          </cell>
          <cell r="H5">
            <v>-0.36992995699936526</v>
          </cell>
          <cell r="I5">
            <v>-0.3102593131745669</v>
          </cell>
          <cell r="J5">
            <v>0.24680523470487439</v>
          </cell>
          <cell r="K5">
            <v>-0.25360098655733887</v>
          </cell>
        </row>
        <row r="6">
          <cell r="B6">
            <v>-0.51340508554556519</v>
          </cell>
          <cell r="C6">
            <v>-0.2370523972924804</v>
          </cell>
          <cell r="D6">
            <v>-0.25816986709709422</v>
          </cell>
          <cell r="E6">
            <v>-0.33650943730455124</v>
          </cell>
          <cell r="F6">
            <v>2.7961404029206476E-2</v>
          </cell>
          <cell r="G6">
            <v>-0.26157935572750057</v>
          </cell>
          <cell r="H6">
            <v>-0.36950848845745748</v>
          </cell>
          <cell r="I6">
            <v>-0.32677652851726219</v>
          </cell>
          <cell r="J6">
            <v>0.1750499771391538</v>
          </cell>
          <cell r="K6">
            <v>-0.26579000857104357</v>
          </cell>
        </row>
        <row r="7">
          <cell r="B7">
            <v>-0.65443961399299955</v>
          </cell>
          <cell r="C7">
            <v>-0.26846664413427818</v>
          </cell>
          <cell r="D7">
            <v>-0.25828786507403151</v>
          </cell>
          <cell r="E7">
            <v>-0.77609516185835981</v>
          </cell>
          <cell r="F7">
            <v>-0.49397556144434501</v>
          </cell>
          <cell r="G7">
            <v>-0.2665042701407706</v>
          </cell>
          <cell r="H7">
            <v>-0.37141223984065341</v>
          </cell>
          <cell r="I7">
            <v>-0.60987571442022515</v>
          </cell>
          <cell r="J7">
            <v>-0.41477665438252176</v>
          </cell>
          <cell r="K7">
            <v>-0.2685473905404796</v>
          </cell>
        </row>
        <row r="8">
          <cell r="B8">
            <v>-0.65443910577724174</v>
          </cell>
          <cell r="C8">
            <v>-0.26846664873711701</v>
          </cell>
          <cell r="D8">
            <v>-0.25828786515096674</v>
          </cell>
          <cell r="E8">
            <v>-0.77609515143794494</v>
          </cell>
          <cell r="F8">
            <v>-0.49397552112184839</v>
          </cell>
          <cell r="G8">
            <v>-0.26650427006953242</v>
          </cell>
          <cell r="H8">
            <v>-0.37141222224970211</v>
          </cell>
          <cell r="I8">
            <v>-0.60987502175152131</v>
          </cell>
          <cell r="J8">
            <v>-0.41477664915738022</v>
          </cell>
          <cell r="K8">
            <v>-0.2685473912677136</v>
          </cell>
        </row>
        <row r="9">
          <cell r="B9">
            <v>-0.27491006702809329</v>
          </cell>
          <cell r="C9">
            <v>-0.25546637709296222</v>
          </cell>
          <cell r="D9">
            <v>-0.25812132701482399</v>
          </cell>
          <cell r="E9">
            <v>0.29191240803073826</v>
          </cell>
          <cell r="F9">
            <v>0.57512760062704271</v>
          </cell>
          <cell r="G9">
            <v>-0.26227588854626105</v>
          </cell>
          <cell r="H9">
            <v>2.9919237311312119</v>
          </cell>
          <cell r="I9">
            <v>-0.40648881989946778</v>
          </cell>
          <cell r="J9">
            <v>-0.14477750248032595</v>
          </cell>
          <cell r="K9">
            <v>-0.25042600692165146</v>
          </cell>
        </row>
        <row r="10">
          <cell r="B10">
            <v>-0.6539052492598092</v>
          </cell>
          <cell r="C10">
            <v>-0.26846510949635505</v>
          </cell>
          <cell r="D10">
            <v>-0.25828484956331949</v>
          </cell>
          <cell r="E10">
            <v>-0.77607446484536524</v>
          </cell>
          <cell r="F10">
            <v>-0.48585721255495001</v>
          </cell>
          <cell r="G10">
            <v>-0.2659279639828655</v>
          </cell>
          <cell r="H10">
            <v>-0.37136341676608331</v>
          </cell>
          <cell r="I10">
            <v>-0.60712385834839278</v>
          </cell>
          <cell r="J10">
            <v>-0.41453042061927564</v>
          </cell>
          <cell r="K10">
            <v>-0.26852634565293582</v>
          </cell>
        </row>
        <row r="11">
          <cell r="B11">
            <v>1.2727289778957467</v>
          </cell>
          <cell r="C11">
            <v>-0.26701096996234258</v>
          </cell>
          <cell r="D11">
            <v>-0.25821070008701252</v>
          </cell>
          <cell r="E11">
            <v>0.68422999167220566</v>
          </cell>
          <cell r="F11">
            <v>-0.48983821030622837</v>
          </cell>
          <cell r="G11">
            <v>-0.26527080413508625</v>
          </cell>
          <cell r="H11">
            <v>-0.37021844724493608</v>
          </cell>
          <cell r="I11">
            <v>3.0824612154143134</v>
          </cell>
          <cell r="J11">
            <v>-0.15061066488363806</v>
          </cell>
          <cell r="K11">
            <v>-0.2525665788422024</v>
          </cell>
        </row>
        <row r="12">
          <cell r="B12">
            <v>2.0514408844484087</v>
          </cell>
          <cell r="C12">
            <v>-0.23120408050322419</v>
          </cell>
          <cell r="D12">
            <v>3.6147844406590011</v>
          </cell>
          <cell r="E12">
            <v>1.4589652296207705</v>
          </cell>
          <cell r="F12">
            <v>0.14397631306171002</v>
          </cell>
          <cell r="G12">
            <v>-0.25678139118924082</v>
          </cell>
          <cell r="H12">
            <v>-0.35450983343902559</v>
          </cell>
          <cell r="I12">
            <v>0.62713733620054302</v>
          </cell>
          <cell r="J12">
            <v>3.5306766398327483</v>
          </cell>
          <cell r="K12">
            <v>3.6142568661512788</v>
          </cell>
        </row>
        <row r="13">
          <cell r="B13">
            <v>-0.50242404822821796</v>
          </cell>
          <cell r="C13">
            <v>-0.25956548461981538</v>
          </cell>
          <cell r="D13">
            <v>-0.25816913332131547</v>
          </cell>
          <cell r="E13">
            <v>-2.4585222485501487E-2</v>
          </cell>
          <cell r="F13">
            <v>-0.15224923405501625</v>
          </cell>
          <cell r="G13">
            <v>-0.25650891689242683</v>
          </cell>
          <cell r="H13">
            <v>-0.36764725991186908</v>
          </cell>
          <cell r="I13">
            <v>-1.2685065640763023E-2</v>
          </cell>
          <cell r="J13">
            <v>-0.28692110321426373</v>
          </cell>
          <cell r="K13">
            <v>-0.24908276504275598</v>
          </cell>
        </row>
        <row r="14">
          <cell r="B14">
            <v>2.1872123745077241</v>
          </cell>
          <cell r="C14">
            <v>3.6144439505590764</v>
          </cell>
          <cell r="D14">
            <v>-0.25808594579092303</v>
          </cell>
          <cell r="E14">
            <v>2.4194817368807291</v>
          </cell>
          <cell r="F14">
            <v>3.4140647775505504</v>
          </cell>
          <cell r="G14">
            <v>3.6139737117099062</v>
          </cell>
          <cell r="H14">
            <v>1.8096124875631063</v>
          </cell>
          <cell r="I14">
            <v>1.1645963178568919</v>
          </cell>
          <cell r="J14">
            <v>-0.37594104465077105</v>
          </cell>
          <cell r="K14">
            <v>-0.20243422377530401</v>
          </cell>
        </row>
        <row r="15">
          <cell r="B15">
            <v>-0.65442249512833606</v>
          </cell>
          <cell r="C15">
            <v>-0.26846664739912551</v>
          </cell>
          <cell r="D15">
            <v>-0.25828786518549118</v>
          </cell>
          <cell r="E15">
            <v>-0.77609516855374427</v>
          </cell>
          <cell r="F15">
            <v>-0.4939755846120143</v>
          </cell>
          <cell r="G15">
            <v>-0.2665027205295229</v>
          </cell>
          <cell r="H15">
            <v>-0.37141224573137155</v>
          </cell>
          <cell r="I15">
            <v>-0.60987567448333102</v>
          </cell>
          <cell r="J15">
            <v>-0.41477665441425854</v>
          </cell>
          <cell r="K15">
            <v>-0.26854738825147945</v>
          </cell>
        </row>
        <row r="16">
          <cell r="B16">
            <v>-0.6544393781253709</v>
          </cell>
          <cell r="C16">
            <v>-0.26846664466744835</v>
          </cell>
          <cell r="D16">
            <v>-0.25828786507489632</v>
          </cell>
          <cell r="E16">
            <v>-0.77609517371365</v>
          </cell>
          <cell r="F16">
            <v>-0.49397654864681534</v>
          </cell>
          <cell r="G16">
            <v>-0.26650424944162193</v>
          </cell>
          <cell r="H16">
            <v>-0.3710778881662764</v>
          </cell>
          <cell r="I16">
            <v>-0.60987592098768539</v>
          </cell>
          <cell r="J16">
            <v>-0.41477660186868215</v>
          </cell>
          <cell r="K16">
            <v>-0.26854738835653769</v>
          </cell>
        </row>
      </sheetData>
      <sheetData sheetId="15">
        <row r="2">
          <cell r="B2">
            <v>0.14378469492523357</v>
          </cell>
          <cell r="C2">
            <v>-0.26372727531266144</v>
          </cell>
          <cell r="D2">
            <v>-0.27979153339706364</v>
          </cell>
          <cell r="E2">
            <v>-0.41287518719214106</v>
          </cell>
          <cell r="F2">
            <v>-0.25333614634483426</v>
          </cell>
          <cell r="G2">
            <v>-0.25821710956359478</v>
          </cell>
          <cell r="H2">
            <v>-0.27624684907895952</v>
          </cell>
          <cell r="I2">
            <v>0.34498293917095391</v>
          </cell>
          <cell r="J2">
            <v>-0.33589497034704546</v>
          </cell>
          <cell r="K2">
            <v>-0.28661402026559279</v>
          </cell>
        </row>
        <row r="3">
          <cell r="B3">
            <v>-0.72626093867508468</v>
          </cell>
          <cell r="C3">
            <v>-0.26992522642095557</v>
          </cell>
          <cell r="D3">
            <v>-0.25410836494720923</v>
          </cell>
          <cell r="E3">
            <v>-0.41182660008445426</v>
          </cell>
          <cell r="F3">
            <v>-0.25865488096139427</v>
          </cell>
          <cell r="G3">
            <v>-0.25821087645707264</v>
          </cell>
          <cell r="H3">
            <v>-0.2759717182146208</v>
          </cell>
          <cell r="I3">
            <v>-0.6278784159737264</v>
          </cell>
          <cell r="J3">
            <v>-0.32501558352775778</v>
          </cell>
          <cell r="K3">
            <v>-0.33325100255780621</v>
          </cell>
        </row>
        <row r="4">
          <cell r="B4">
            <v>-0.79767555685838976</v>
          </cell>
          <cell r="C4">
            <v>-0.2715637148872353</v>
          </cell>
          <cell r="D4">
            <v>-0.28010228694787337</v>
          </cell>
          <cell r="E4">
            <v>-0.41510659503600056</v>
          </cell>
          <cell r="F4">
            <v>-0.25874108297905557</v>
          </cell>
          <cell r="G4">
            <v>-0.25821246518656177</v>
          </cell>
          <cell r="H4">
            <v>-0.27602046035715216</v>
          </cell>
          <cell r="I4">
            <v>-0.64660859173394603</v>
          </cell>
          <cell r="J4">
            <v>-0.3363876014115853</v>
          </cell>
          <cell r="K4">
            <v>-0.52508501976383837</v>
          </cell>
        </row>
        <row r="5">
          <cell r="B5">
            <v>0.26899266978304726</v>
          </cell>
          <cell r="C5">
            <v>-0.13150595401448842</v>
          </cell>
          <cell r="D5">
            <v>-0.24790579721520234</v>
          </cell>
          <cell r="E5">
            <v>2.152179111873405</v>
          </cell>
          <cell r="F5">
            <v>-0.25843223101374696</v>
          </cell>
          <cell r="G5">
            <v>3.6147844499912498</v>
          </cell>
          <cell r="H5">
            <v>-0.27413636103759326</v>
          </cell>
          <cell r="I5">
            <v>-2.7409004622214073E-2</v>
          </cell>
          <cell r="J5">
            <v>-0.31949950761459012</v>
          </cell>
          <cell r="K5">
            <v>-0.33652970937001137</v>
          </cell>
        </row>
        <row r="6">
          <cell r="B6">
            <v>0.16222810019041614</v>
          </cell>
          <cell r="C6">
            <v>-0.26100999278346815</v>
          </cell>
          <cell r="D6">
            <v>-0.25152876964352539</v>
          </cell>
          <cell r="E6">
            <v>2.7149798769349873</v>
          </cell>
          <cell r="F6">
            <v>3.6147811392734357</v>
          </cell>
          <cell r="G6">
            <v>-0.25798335946062728</v>
          </cell>
          <cell r="H6">
            <v>-0.27435106037246115</v>
          </cell>
          <cell r="I6">
            <v>0.79219927887161534</v>
          </cell>
          <cell r="J6">
            <v>-0.31806345446144296</v>
          </cell>
          <cell r="K6">
            <v>-0.36543600761136097</v>
          </cell>
        </row>
        <row r="7">
          <cell r="B7">
            <v>-0.73687566530404269</v>
          </cell>
          <cell r="C7">
            <v>3.6125185850154846</v>
          </cell>
          <cell r="D7">
            <v>-8.4602994905828427E-2</v>
          </cell>
          <cell r="E7">
            <v>-0.41333636568606386</v>
          </cell>
          <cell r="F7">
            <v>-0.25847758869260701</v>
          </cell>
          <cell r="G7">
            <v>-0.25821725434796355</v>
          </cell>
          <cell r="H7">
            <v>-0.2762170166445852</v>
          </cell>
          <cell r="I7">
            <v>-0.3656584852278878</v>
          </cell>
          <cell r="J7">
            <v>-0.24544592738489024</v>
          </cell>
          <cell r="K7">
            <v>-0.42572337817291656</v>
          </cell>
        </row>
        <row r="8">
          <cell r="B8">
            <v>0.27391932339987446</v>
          </cell>
          <cell r="C8">
            <v>-0.2715739569977339</v>
          </cell>
          <cell r="D8">
            <v>-0.27419924655862815</v>
          </cell>
          <cell r="E8">
            <v>-0.38230354512051518</v>
          </cell>
          <cell r="F8">
            <v>-0.25843221066227806</v>
          </cell>
          <cell r="G8">
            <v>-0.25821490915793355</v>
          </cell>
          <cell r="H8">
            <v>-0.27619089113806339</v>
          </cell>
          <cell r="I8">
            <v>0.21703595790542793</v>
          </cell>
          <cell r="J8">
            <v>3.4726134085770282</v>
          </cell>
          <cell r="K8">
            <v>-0.32110056100776307</v>
          </cell>
        </row>
        <row r="9">
          <cell r="B9">
            <v>-0.23858565544305171</v>
          </cell>
          <cell r="C9">
            <v>-0.26843878873167482</v>
          </cell>
          <cell r="D9">
            <v>-0.27667212073351538</v>
          </cell>
          <cell r="E9">
            <v>-0.37476788415412648</v>
          </cell>
          <cell r="F9">
            <v>-0.25844842536253038</v>
          </cell>
          <cell r="G9">
            <v>-0.25821532270986658</v>
          </cell>
          <cell r="H9">
            <v>3.6069543295127278</v>
          </cell>
          <cell r="I9">
            <v>-0.57601050923092478</v>
          </cell>
          <cell r="J9">
            <v>-0.32956366879299104</v>
          </cell>
          <cell r="K9">
            <v>-0.44580659393763727</v>
          </cell>
        </row>
        <row r="10">
          <cell r="B10">
            <v>-0.81968991770884936</v>
          </cell>
          <cell r="C10">
            <v>-0.27204675266530398</v>
          </cell>
          <cell r="D10">
            <v>-0.28066368424490795</v>
          </cell>
          <cell r="E10">
            <v>-0.41516041116844349</v>
          </cell>
          <cell r="F10">
            <v>-0.25872474433045195</v>
          </cell>
          <cell r="G10">
            <v>-0.25821803246154229</v>
          </cell>
          <cell r="H10">
            <v>-0.27633502146499128</v>
          </cell>
          <cell r="I10">
            <v>-0.6815386814804002</v>
          </cell>
          <cell r="J10">
            <v>-0.33702372262426422</v>
          </cell>
          <cell r="K10">
            <v>-0.52647621945140854</v>
          </cell>
        </row>
        <row r="11">
          <cell r="B11">
            <v>1.1426276396938819</v>
          </cell>
          <cell r="C11">
            <v>-0.27186797870574542</v>
          </cell>
          <cell r="D11">
            <v>-0.27583436283027435</v>
          </cell>
          <cell r="E11">
            <v>-0.41483905839402641</v>
          </cell>
          <cell r="F11">
            <v>-0.25861492516978912</v>
          </cell>
          <cell r="G11">
            <v>-0.25821578662412925</v>
          </cell>
          <cell r="H11">
            <v>-0.27629383577391087</v>
          </cell>
          <cell r="I11">
            <v>3.1340777053470559</v>
          </cell>
          <cell r="J11">
            <v>-0.336503972966186</v>
          </cell>
          <cell r="K11">
            <v>-0.52553704728357997</v>
          </cell>
        </row>
        <row r="12">
          <cell r="B12">
            <v>0.10422303742498792</v>
          </cell>
          <cell r="C12">
            <v>-0.25722200786506105</v>
          </cell>
          <cell r="D12">
            <v>3.6103866978509851</v>
          </cell>
          <cell r="E12">
            <v>2.4816066864387303E-2</v>
          </cell>
          <cell r="F12">
            <v>-0.25842440666575955</v>
          </cell>
          <cell r="G12">
            <v>-0.2582167294948739</v>
          </cell>
          <cell r="H12">
            <v>-0.27568917147497896</v>
          </cell>
          <cell r="I12">
            <v>-0.10172910851378839</v>
          </cell>
          <cell r="J12">
            <v>-0.32891387115804904</v>
          </cell>
          <cell r="K12">
            <v>2.9940189798563153</v>
          </cell>
        </row>
        <row r="13">
          <cell r="B13">
            <v>-0.81935619136368187</v>
          </cell>
          <cell r="C13">
            <v>-0.27204649135131187</v>
          </cell>
          <cell r="D13">
            <v>-0.2806665403990754</v>
          </cell>
          <cell r="E13">
            <v>-0.41516347289738892</v>
          </cell>
          <cell r="F13">
            <v>-0.25873739782248678</v>
          </cell>
          <cell r="G13">
            <v>-0.25821809255837469</v>
          </cell>
          <cell r="H13">
            <v>-0.27634838972410086</v>
          </cell>
          <cell r="I13">
            <v>-0.68152562770976155</v>
          </cell>
          <cell r="J13">
            <v>-0.33702405955660381</v>
          </cell>
          <cell r="K13">
            <v>-0.52647595622299326</v>
          </cell>
        </row>
        <row r="14">
          <cell r="B14">
            <v>-0.82009932527330087</v>
          </cell>
          <cell r="C14">
            <v>-0.2719676440629677</v>
          </cell>
          <cell r="D14">
            <v>-0.28065364760816236</v>
          </cell>
          <cell r="E14">
            <v>-0.41516558199010517</v>
          </cell>
          <cell r="F14">
            <v>-0.25874108004839974</v>
          </cell>
          <cell r="G14">
            <v>-0.25821767685454444</v>
          </cell>
          <cell r="H14">
            <v>-0.27635706919600139</v>
          </cell>
          <cell r="I14">
            <v>-0.68138822505206054</v>
          </cell>
          <cell r="J14">
            <v>-0.33702418813238183</v>
          </cell>
          <cell r="K14">
            <v>-0.52647556694822817</v>
          </cell>
        </row>
        <row r="15">
          <cell r="B15">
            <v>2.9499341804380954</v>
          </cell>
          <cell r="C15">
            <v>-0.26275653889158018</v>
          </cell>
          <cell r="D15">
            <v>-0.27312151893002268</v>
          </cell>
          <cell r="E15">
            <v>-0.41319852493309239</v>
          </cell>
          <cell r="F15">
            <v>-0.25861352492750156</v>
          </cell>
          <cell r="G15">
            <v>-0.25821045817867094</v>
          </cell>
          <cell r="H15">
            <v>-0.27633255375879401</v>
          </cell>
          <cell r="I15">
            <v>-0.63953434003645193</v>
          </cell>
          <cell r="J15">
            <v>-0.33602174165752852</v>
          </cell>
          <cell r="K15">
            <v>0.61861762307229851</v>
          </cell>
        </row>
        <row r="16">
          <cell r="B16">
            <v>-8.7166395229134705E-2</v>
          </cell>
          <cell r="C16">
            <v>-0.26686626232529675</v>
          </cell>
          <cell r="D16">
            <v>-0.27053582948969562</v>
          </cell>
          <cell r="E16">
            <v>-0.40823182901642235</v>
          </cell>
          <cell r="F16">
            <v>-0.25840249429260026</v>
          </cell>
          <cell r="G16">
            <v>-0.25821637693549387</v>
          </cell>
          <cell r="H16">
            <v>-2.0463931276515569E-2</v>
          </cell>
          <cell r="I16">
            <v>0.54098510828611024</v>
          </cell>
          <cell r="J16">
            <v>0.74976886105828855</v>
          </cell>
          <cell r="K16">
            <v>1.5318744796645236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A749"/>
  <sheetViews>
    <sheetView tabSelected="1" workbookViewId="0">
      <selection activeCell="A4" sqref="A4"/>
    </sheetView>
  </sheetViews>
  <sheetFormatPr defaultRowHeight="15" x14ac:dyDescent="0.25"/>
  <cols>
    <col min="1" max="1" width="9.28515625" bestFit="1" customWidth="1"/>
    <col min="2" max="3" width="8.85546875" style="1" customWidth="1"/>
    <col min="4" max="4" width="7.5703125" style="1" customWidth="1"/>
    <col min="5" max="6" width="8" style="1" customWidth="1"/>
    <col min="7" max="7" width="8.42578125" style="1" customWidth="1"/>
    <col min="8" max="8" width="8.140625" style="1" customWidth="1"/>
    <col min="9" max="9" width="8.42578125" style="1" customWidth="1"/>
    <col min="10" max="11" width="8.140625" style="1" customWidth="1"/>
    <col min="12" max="12" width="8.5703125" style="1" customWidth="1"/>
    <col min="13" max="13" width="9" style="1" customWidth="1"/>
    <col min="14" max="14" width="8.7109375" style="1" customWidth="1"/>
    <col min="15" max="15" width="8.5703125" style="1" customWidth="1"/>
    <col min="16" max="16" width="9" style="1" customWidth="1"/>
  </cols>
  <sheetData>
    <row r="4" spans="1:27" x14ac:dyDescent="0.25">
      <c r="A4" s="3"/>
    </row>
    <row r="5" spans="1:27" ht="18" x14ac:dyDescent="0.35">
      <c r="A5" s="3"/>
      <c r="B5" s="10" t="s">
        <v>46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27" x14ac:dyDescent="0.25">
      <c r="A6" s="9"/>
      <c r="B6" s="8" t="s">
        <v>37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27" ht="18" x14ac:dyDescent="0.35">
      <c r="A7" s="3" t="s">
        <v>36</v>
      </c>
      <c r="B7" s="2" t="s">
        <v>35</v>
      </c>
      <c r="C7" s="2" t="s">
        <v>34</v>
      </c>
      <c r="D7" s="2" t="s">
        <v>33</v>
      </c>
      <c r="E7" s="2" t="s">
        <v>32</v>
      </c>
      <c r="F7" s="2" t="s">
        <v>31</v>
      </c>
      <c r="G7" s="2" t="s">
        <v>30</v>
      </c>
      <c r="H7" s="2" t="s">
        <v>29</v>
      </c>
      <c r="I7" s="2" t="s">
        <v>28</v>
      </c>
      <c r="J7" s="2" t="s">
        <v>27</v>
      </c>
      <c r="K7" s="2" t="s">
        <v>26</v>
      </c>
      <c r="L7" s="2" t="s">
        <v>25</v>
      </c>
      <c r="M7" s="2" t="s">
        <v>24</v>
      </c>
      <c r="N7" s="2" t="s">
        <v>23</v>
      </c>
      <c r="O7" s="2" t="s">
        <v>22</v>
      </c>
      <c r="P7" s="2" t="s">
        <v>21</v>
      </c>
    </row>
    <row r="8" spans="1:27" x14ac:dyDescent="0.25">
      <c r="A8" s="7">
        <v>1</v>
      </c>
      <c r="B8" s="4">
        <f>[1]S_v!$B$2</f>
        <v>0.83185119480676095</v>
      </c>
      <c r="C8" s="4">
        <f>[1]S_v!$B$3</f>
        <v>0.70400057833593821</v>
      </c>
      <c r="D8" s="4">
        <f>[1]S_v!$B$4</f>
        <v>-0.40288782068201845</v>
      </c>
      <c r="E8" s="4">
        <f>[1]S_v!$B$5</f>
        <v>3.2964170566401263</v>
      </c>
      <c r="F8" s="4">
        <f>[1]S_v!$B$6</f>
        <v>-0.39141028636975728</v>
      </c>
      <c r="G8" s="4">
        <f>[1]S_v!$B$7</f>
        <v>-0.40379707227006301</v>
      </c>
      <c r="H8" s="4">
        <f>[1]S_v!$B$8</f>
        <v>-0.40379707228264844</v>
      </c>
      <c r="I8" s="4">
        <f>[1]S_v!$B$9</f>
        <v>-0.4037970722847668</v>
      </c>
      <c r="J8" s="4">
        <f>[1]S_v!$B$10</f>
        <v>-0.40379707228812534</v>
      </c>
      <c r="K8" s="4">
        <f>[1]S_v!$B$11</f>
        <v>-0.40379707228412859</v>
      </c>
      <c r="L8" s="4">
        <f>[1]S_v!$B$12</f>
        <v>-0.40379707223967842</v>
      </c>
      <c r="M8" s="4">
        <f>[1]S_v!$B$13</f>
        <v>-0.40379707226065875</v>
      </c>
      <c r="N8" s="4">
        <f>[1]S_v!$B$14</f>
        <v>-0.40379707226499539</v>
      </c>
      <c r="O8" s="4">
        <f>[1]S_v!$B$15</f>
        <v>-0.40379707227299755</v>
      </c>
      <c r="P8" s="4">
        <f>[1]S_v!$B$16</f>
        <v>-0.40379707228298689</v>
      </c>
      <c r="R8" s="4"/>
      <c r="S8" s="4"/>
      <c r="T8" s="4"/>
      <c r="U8" s="4"/>
      <c r="V8" s="4"/>
      <c r="W8" s="4"/>
      <c r="X8" s="4"/>
      <c r="Y8" s="4"/>
      <c r="Z8" s="4"/>
      <c r="AA8" s="4"/>
    </row>
    <row r="9" spans="1:27" x14ac:dyDescent="0.25">
      <c r="A9" s="7">
        <v>2</v>
      </c>
      <c r="B9" s="4">
        <f>[1]S_v!$C$2</f>
        <v>0.78857520772756884</v>
      </c>
      <c r="C9" s="4">
        <f>[1]S_v!$C$3</f>
        <v>5.7677534575206711E-2</v>
      </c>
      <c r="D9" s="4">
        <f>[1]S_v!$C$4</f>
        <v>-0.36240442037687293</v>
      </c>
      <c r="E9" s="4">
        <f>[1]S_v!$C$5</f>
        <v>3.4408047806902102</v>
      </c>
      <c r="F9" s="4">
        <f>[1]S_v!$C$6</f>
        <v>-0.29585355985320627</v>
      </c>
      <c r="G9" s="4">
        <f>[1]S_v!$C$7</f>
        <v>-0.36287995427690223</v>
      </c>
      <c r="H9" s="4">
        <f>[1]S_v!$C$8</f>
        <v>-0.36287995429508069</v>
      </c>
      <c r="I9" s="4">
        <f>[1]S_v!$C$9</f>
        <v>-0.36287995430053444</v>
      </c>
      <c r="J9" s="4">
        <f>[1]S_v!$C$10</f>
        <v>-0.36287995430227427</v>
      </c>
      <c r="K9" s="4">
        <f>[1]S_v!$C$11</f>
        <v>-0.36287995429943221</v>
      </c>
      <c r="L9" s="4">
        <f>[1]S_v!$C$12</f>
        <v>-0.36287995422364761</v>
      </c>
      <c r="M9" s="4">
        <f>[1]S_v!$C$13</f>
        <v>-0.3628799542580744</v>
      </c>
      <c r="N9" s="4">
        <f>[1]S_v!$C$14</f>
        <v>-0.36287995429992703</v>
      </c>
      <c r="O9" s="4">
        <f>[1]S_v!$C$15</f>
        <v>-0.36287995422329911</v>
      </c>
      <c r="P9" s="4">
        <f>[1]S_v!$C$16</f>
        <v>-0.36287995428373632</v>
      </c>
      <c r="R9" s="4"/>
      <c r="S9" s="4"/>
      <c r="T9" s="4"/>
      <c r="U9" s="4"/>
      <c r="V9" s="4"/>
      <c r="W9" s="4"/>
      <c r="X9" s="4"/>
      <c r="Y9" s="4"/>
      <c r="Z9" s="4"/>
      <c r="AA9" s="4"/>
    </row>
    <row r="10" spans="1:27" x14ac:dyDescent="0.25">
      <c r="A10" s="7">
        <v>3</v>
      </c>
      <c r="B10" s="4">
        <f>[1]S_v!$D$2</f>
        <v>1.5354727745147054</v>
      </c>
      <c r="C10" s="4">
        <f>[1]S_v!$D$3</f>
        <v>-0.17831091874063645</v>
      </c>
      <c r="D10" s="4">
        <f>[1]S_v!$D$4</f>
        <v>-0.3754599110994824</v>
      </c>
      <c r="E10" s="4">
        <f>[1]S_v!$D$5</f>
        <v>3.1493123952744946</v>
      </c>
      <c r="F10" s="4">
        <f>[1]S_v!$D$6</f>
        <v>-0.3746813847847727</v>
      </c>
      <c r="G10" s="4">
        <f>[1]S_v!$D$7</f>
        <v>-0.37563329551683944</v>
      </c>
      <c r="H10" s="4">
        <f>[1]S_v!$D$8</f>
        <v>-0.37563329551485203</v>
      </c>
      <c r="I10" s="4">
        <f>[1]S_v!$D$9</f>
        <v>-0.37563329551632618</v>
      </c>
      <c r="J10" s="4">
        <f>[1]S_v!$D$10</f>
        <v>-0.37563329552107655</v>
      </c>
      <c r="K10" s="4">
        <f>[1]S_v!$D$11</f>
        <v>-0.37563329551989116</v>
      </c>
      <c r="L10" s="4">
        <f>[1]S_v!$D$12</f>
        <v>-0.37563329550514801</v>
      </c>
      <c r="M10" s="4">
        <f>[1]S_v!$D$13</f>
        <v>-0.37563329551519498</v>
      </c>
      <c r="N10" s="4">
        <f>[1]S_v!$D$14</f>
        <v>-0.37563329551924352</v>
      </c>
      <c r="O10" s="4">
        <f>[1]S_v!$D$15</f>
        <v>-0.37563329551763264</v>
      </c>
      <c r="P10" s="4">
        <f>[1]S_v!$D$16</f>
        <v>-0.37563329551810365</v>
      </c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spans="1:27" x14ac:dyDescent="0.25">
      <c r="A11" s="7">
        <v>4</v>
      </c>
      <c r="B11" s="4">
        <f>[1]S_v!$E$2</f>
        <v>0.366344466127832</v>
      </c>
      <c r="C11" s="4">
        <f>[1]S_v!$E$3</f>
        <v>1.9197326401601305</v>
      </c>
      <c r="D11" s="4">
        <f>[1]S_v!$E$4</f>
        <v>-0.42609074230942989</v>
      </c>
      <c r="E11" s="4">
        <f>[1]S_v!$E$5</f>
        <v>2.828514271119746</v>
      </c>
      <c r="F11" s="4">
        <f>[1]S_v!$E$6</f>
        <v>-0.42411454316357622</v>
      </c>
      <c r="G11" s="4">
        <f>[1]S_v!$E$7</f>
        <v>-0.42643860919392484</v>
      </c>
      <c r="H11" s="4">
        <f>[1]S_v!$E$8</f>
        <v>-0.42643860919431503</v>
      </c>
      <c r="I11" s="4">
        <f>[1]S_v!$E$9</f>
        <v>-0.42643860919653176</v>
      </c>
      <c r="J11" s="4">
        <f>[1]S_v!$E$10</f>
        <v>-0.4264386091970947</v>
      </c>
      <c r="K11" s="4">
        <f>[1]S_v!$E$11</f>
        <v>-0.42643860919525356</v>
      </c>
      <c r="L11" s="4">
        <f>[1]S_v!$E$12</f>
        <v>-0.42643860917771037</v>
      </c>
      <c r="M11" s="4">
        <f>[1]S_v!$E$13</f>
        <v>-0.42643860919441035</v>
      </c>
      <c r="N11" s="4">
        <f>[1]S_v!$E$14</f>
        <v>-0.42643860919628807</v>
      </c>
      <c r="O11" s="4">
        <f>[1]S_v!$E$15</f>
        <v>-0.42643860919480858</v>
      </c>
      <c r="P11" s="4">
        <f>[1]S_v!$E$16</f>
        <v>-0.42643860919436399</v>
      </c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 x14ac:dyDescent="0.25">
      <c r="A12" s="7">
        <v>5</v>
      </c>
      <c r="B12" s="4">
        <f>[1]S_v!$F$2</f>
        <v>1.6972251946536761</v>
      </c>
      <c r="C12" s="4">
        <f>[1]S_v!$F$3</f>
        <v>0.88540041602797248</v>
      </c>
      <c r="D12" s="4">
        <f>[1]S_v!$F$4</f>
        <v>-0.449178655777907</v>
      </c>
      <c r="E12" s="4">
        <f>[1]S_v!$F$5</f>
        <v>2.812450900044595</v>
      </c>
      <c r="F12" s="4">
        <f>[1]S_v!$F$6</f>
        <v>-0.44347648814241086</v>
      </c>
      <c r="G12" s="4">
        <f>[1]S_v!$F$7</f>
        <v>-0.45024214822682379</v>
      </c>
      <c r="H12" s="4">
        <f>[1]S_v!$F$8</f>
        <v>-0.45024214457282885</v>
      </c>
      <c r="I12" s="4">
        <f>[1]S_v!$F$9</f>
        <v>-0.45024214816894786</v>
      </c>
      <c r="J12" s="4">
        <f>[1]S_v!$F$10</f>
        <v>-0.45024214824999675</v>
      </c>
      <c r="K12" s="4">
        <f>[1]S_v!$F$11</f>
        <v>-0.45024214819063579</v>
      </c>
      <c r="L12" s="4">
        <f>[1]S_v!$F$12</f>
        <v>-0.45024214475032948</v>
      </c>
      <c r="M12" s="4">
        <f>[1]S_v!$F$13</f>
        <v>-0.45024208790487241</v>
      </c>
      <c r="N12" s="4">
        <f>[1]S_v!$F$14</f>
        <v>-0.45024214661830314</v>
      </c>
      <c r="O12" s="4">
        <f>[1]S_v!$F$15</f>
        <v>-0.45024214490008779</v>
      </c>
      <c r="P12" s="4">
        <f>[1]S_v!$F$16</f>
        <v>-0.45024210522310115</v>
      </c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 x14ac:dyDescent="0.25">
      <c r="A13" s="7">
        <v>6</v>
      </c>
      <c r="B13" s="4">
        <f>[1]S_v!$G$2</f>
        <v>0.38899442963167308</v>
      </c>
      <c r="C13" s="4">
        <f>[1]S_v!$G$3</f>
        <v>-0.2458305946872297</v>
      </c>
      <c r="D13" s="4">
        <f>[1]S_v!$G$4</f>
        <v>-0.30836824988962419</v>
      </c>
      <c r="E13" s="4">
        <f>[1]S_v!$G$5</f>
        <v>3.5563614521453171</v>
      </c>
      <c r="F13" s="4">
        <f>[1]S_v!$G$6</f>
        <v>-0.30656664652723764</v>
      </c>
      <c r="G13" s="4">
        <f>[1]S_v!$G$7</f>
        <v>-0.30845903907426847</v>
      </c>
      <c r="H13" s="4">
        <f>[1]S_v!$G$8</f>
        <v>-0.30845903907023087</v>
      </c>
      <c r="I13" s="4">
        <f>[1]S_v!$G$9</f>
        <v>-0.30845903907005706</v>
      </c>
      <c r="J13" s="4">
        <f>[1]S_v!$G$10</f>
        <v>-0.30845903907988786</v>
      </c>
      <c r="K13" s="4">
        <f>[1]S_v!$G$11</f>
        <v>-0.30845903904275357</v>
      </c>
      <c r="L13" s="4">
        <f>[1]S_v!$G$12</f>
        <v>-0.30845903907407313</v>
      </c>
      <c r="M13" s="4">
        <f>[1]S_v!$G$13</f>
        <v>-0.30845903907142136</v>
      </c>
      <c r="N13" s="4">
        <f>[1]S_v!$G$14</f>
        <v>-0.30845903907731809</v>
      </c>
      <c r="O13" s="4">
        <f>[1]S_v!$G$15</f>
        <v>-0.30845903905891631</v>
      </c>
      <c r="P13" s="4">
        <f>[1]S_v!$G$16</f>
        <v>-0.30845903905397287</v>
      </c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x14ac:dyDescent="0.25">
      <c r="A14" s="7">
        <v>7</v>
      </c>
      <c r="B14" s="4">
        <f>[1]S_v!$H$2</f>
        <v>0.34680963406561627</v>
      </c>
      <c r="C14" s="4">
        <f>[1]S_v!$H$3</f>
        <v>1.3786401734930598</v>
      </c>
      <c r="D14" s="4">
        <f>[1]S_v!$H$4</f>
        <v>-0.40781569548595503</v>
      </c>
      <c r="E14" s="4">
        <f>[1]S_v!$H$5</f>
        <v>3.1606027196828226</v>
      </c>
      <c r="F14" s="4">
        <f>[1]S_v!$H$6</f>
        <v>-0.39345306079712111</v>
      </c>
      <c r="G14" s="4">
        <f>[1]S_v!$H$7</f>
        <v>-0.40847837707025875</v>
      </c>
      <c r="H14" s="4">
        <f>[1]S_v!$H$8</f>
        <v>-0.40847837709466817</v>
      </c>
      <c r="I14" s="4">
        <f>[1]S_v!$H$9</f>
        <v>-0.40847837710244161</v>
      </c>
      <c r="J14" s="4">
        <f>[1]S_v!$H$10</f>
        <v>-0.40847837710395152</v>
      </c>
      <c r="K14" s="4">
        <f>[1]S_v!$H$11</f>
        <v>-0.40847837710677565</v>
      </c>
      <c r="L14" s="4">
        <f>[1]S_v!$H$12</f>
        <v>-0.40847837708051316</v>
      </c>
      <c r="M14" s="4">
        <f>[1]S_v!$H$13</f>
        <v>-0.40847837709918522</v>
      </c>
      <c r="N14" s="4">
        <f>[1]S_v!$H$14</f>
        <v>-0.40847837710589818</v>
      </c>
      <c r="O14" s="4">
        <f>[1]S_v!$H$15</f>
        <v>-0.40847837709677198</v>
      </c>
      <c r="P14" s="4">
        <f>[1]S_v!$H$16</f>
        <v>-0.40847837709795792</v>
      </c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x14ac:dyDescent="0.25">
      <c r="A15" s="7">
        <v>8</v>
      </c>
      <c r="B15" s="4">
        <f>[1]S_v!$I$2</f>
        <v>0.28975609607194042</v>
      </c>
      <c r="C15" s="4">
        <f>[1]S_v!$I$3</f>
        <v>0.33414597978400573</v>
      </c>
      <c r="D15" s="4">
        <f>[1]S_v!$I$4</f>
        <v>-0.34496105187638954</v>
      </c>
      <c r="E15" s="4">
        <f>[1]S_v!$I$5</f>
        <v>3.5177986569431776</v>
      </c>
      <c r="F15" s="4">
        <f>[1]S_v!$I$6</f>
        <v>-0.34269092979930016</v>
      </c>
      <c r="G15" s="4">
        <f>[1]S_v!$I$7</f>
        <v>-0.34540487477481208</v>
      </c>
      <c r="H15" s="4">
        <f>[1]S_v!$I$8</f>
        <v>-0.34540487513290208</v>
      </c>
      <c r="I15" s="4">
        <f>[1]S_v!$I$9</f>
        <v>-0.3454048751652864</v>
      </c>
      <c r="J15" s="4">
        <f>[1]S_v!$I$10</f>
        <v>-0.345404875166126</v>
      </c>
      <c r="K15" s="4">
        <f>[1]S_v!$I$11</f>
        <v>-0.34540487516024077</v>
      </c>
      <c r="L15" s="4">
        <f>[1]S_v!$I$12</f>
        <v>-0.34540487513379686</v>
      </c>
      <c r="M15" s="4">
        <f>[1]S_v!$I$13</f>
        <v>-0.34540487515721446</v>
      </c>
      <c r="N15" s="4">
        <f>[1]S_v!$I$14</f>
        <v>-0.34540487514381957</v>
      </c>
      <c r="O15" s="4">
        <f>[1]S_v!$I$15</f>
        <v>-0.34540487516073975</v>
      </c>
      <c r="P15" s="4">
        <f>[1]S_v!$I$16</f>
        <v>-0.34540487512849533</v>
      </c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x14ac:dyDescent="0.25">
      <c r="A16" s="7">
        <v>9</v>
      </c>
      <c r="B16" s="4">
        <f>[1]S_v!$J$2</f>
        <v>1.8272235198981293</v>
      </c>
      <c r="C16" s="4">
        <f>[1]S_v!$J$3</f>
        <v>-7.7355821484930462E-2</v>
      </c>
      <c r="D16" s="4">
        <f>[1]S_v!$J$4</f>
        <v>-0.38640600923056773</v>
      </c>
      <c r="E16" s="4">
        <f>[1]S_v!$J$5</f>
        <v>2.9662794270689847</v>
      </c>
      <c r="F16" s="4">
        <f>[1]S_v!$J$6</f>
        <v>-0.34221957426114219</v>
      </c>
      <c r="G16" s="4">
        <f>[1]S_v!$J$7</f>
        <v>-0.39875215427907479</v>
      </c>
      <c r="H16" s="4">
        <f>[1]S_v!$J$8</f>
        <v>-0.39875215426113797</v>
      </c>
      <c r="I16" s="4">
        <f>[1]S_v!$J$9</f>
        <v>-0.39875215429328648</v>
      </c>
      <c r="J16" s="4">
        <f>[1]S_v!$J$10</f>
        <v>-0.39875215431546407</v>
      </c>
      <c r="K16" s="4">
        <f>[1]S_v!$J$11</f>
        <v>-0.39875215430482919</v>
      </c>
      <c r="L16" s="4">
        <f>[1]S_v!$J$12</f>
        <v>-0.39875215429288674</v>
      </c>
      <c r="M16" s="4">
        <f>[1]S_v!$J$13</f>
        <v>-0.3987521541796975</v>
      </c>
      <c r="N16" s="4">
        <f>[1]S_v!$J$14</f>
        <v>-0.39875215426646127</v>
      </c>
      <c r="O16" s="4">
        <f>[1]S_v!$J$15</f>
        <v>-0.3987521542937626</v>
      </c>
      <c r="P16" s="4">
        <f>[1]S_v!$J$16</f>
        <v>-0.3987521535038735</v>
      </c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x14ac:dyDescent="0.25">
      <c r="A17" s="6">
        <v>10</v>
      </c>
      <c r="B17" s="5">
        <f>[1]S_v!$K$2</f>
        <v>0.41953523268821624</v>
      </c>
      <c r="C17" s="5">
        <f>[1]S_v!$K$3</f>
        <v>0.51612176776798369</v>
      </c>
      <c r="D17" s="5">
        <f>[1]S_v!$K$4</f>
        <v>-0.36607218914458622</v>
      </c>
      <c r="E17" s="5">
        <f>[1]S_v!$K$5</f>
        <v>3.4568437472143647</v>
      </c>
      <c r="F17" s="5">
        <f>[1]S_v!$K$6</f>
        <v>-0.36497401789610068</v>
      </c>
      <c r="G17" s="5">
        <f>[1]S_v!$K$7</f>
        <v>-0.36614545395412074</v>
      </c>
      <c r="H17" s="5">
        <f>[1]S_v!$K$8</f>
        <v>-0.36614545416612421</v>
      </c>
      <c r="I17" s="5">
        <f>[1]S_v!$K$9</f>
        <v>-0.36614545421664929</v>
      </c>
      <c r="J17" s="5">
        <f>[1]S_v!$K$10</f>
        <v>-0.3661454542206638</v>
      </c>
      <c r="K17" s="5">
        <f>[1]S_v!$K$11</f>
        <v>-0.36614545421722228</v>
      </c>
      <c r="L17" s="5">
        <f>[1]S_v!$K$12</f>
        <v>-0.36614545418512168</v>
      </c>
      <c r="M17" s="5">
        <f>[1]S_v!$K$13</f>
        <v>-0.36614545378769203</v>
      </c>
      <c r="N17" s="5">
        <f>[1]S_v!$K$14</f>
        <v>-0.36614545398070675</v>
      </c>
      <c r="O17" s="5">
        <f>[1]S_v!$K$15</f>
        <v>-0.3661454536883787</v>
      </c>
      <c r="P17" s="5">
        <f>[1]S_v!$K$16</f>
        <v>-0.36614545421319766</v>
      </c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x14ac:dyDescent="0.25">
      <c r="A18" t="s">
        <v>20</v>
      </c>
      <c r="B18" s="4">
        <f>AVERAGE(B8:B17)</f>
        <v>0.84917877501861194</v>
      </c>
      <c r="C18" s="4">
        <f>AVERAGE(C8:C17)</f>
        <v>0.52942217552314996</v>
      </c>
      <c r="D18" s="4">
        <f>AVERAGE(D8:D17)</f>
        <v>-0.38296447458728333</v>
      </c>
      <c r="E18" s="4">
        <f>AVERAGE(E8:E17)</f>
        <v>3.2185385406823834</v>
      </c>
      <c r="F18" s="4">
        <f>AVERAGE(F8:F17)</f>
        <v>-0.36794404915946255</v>
      </c>
      <c r="G18" s="4">
        <f>AVERAGE(G8:G17)</f>
        <v>-0.3846230978637088</v>
      </c>
      <c r="H18" s="4">
        <f>AVERAGE(H8:H17)</f>
        <v>-0.38462309755847884</v>
      </c>
      <c r="I18" s="4">
        <f>AVERAGE(I8:I17)</f>
        <v>-0.38462309793148275</v>
      </c>
      <c r="J18" s="4">
        <f>AVERAGE(J8:J17)</f>
        <v>-0.38462309794446603</v>
      </c>
      <c r="K18" s="4">
        <f>AVERAGE(K8:K17)</f>
        <v>-0.3846230979321163</v>
      </c>
      <c r="L18" s="4">
        <f>AVERAGE(L8:L17)</f>
        <v>-0.38462309756629054</v>
      </c>
      <c r="M18" s="4">
        <f>AVERAGE(M8:M17)</f>
        <v>-0.38462309184284216</v>
      </c>
      <c r="N18" s="4">
        <f>AVERAGE(N8:N17)</f>
        <v>-0.38462309774729608</v>
      </c>
      <c r="O18" s="4">
        <f>AVERAGE(O8:O17)</f>
        <v>-0.38462309754073953</v>
      </c>
      <c r="P18" s="4">
        <f>AVERAGE(P8:P17)</f>
        <v>-0.38462309354997892</v>
      </c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x14ac:dyDescent="0.25">
      <c r="A19" t="s">
        <v>19</v>
      </c>
      <c r="B19" s="4">
        <f>STDEV(B8:B17)</f>
        <v>0.60969458716276814</v>
      </c>
      <c r="C19" s="4">
        <f>STDEV(C8:C17)</f>
        <v>0.71041988761082564</v>
      </c>
      <c r="D19" s="4">
        <f>STDEV(D8:D17)</f>
        <v>4.0884390264222012E-2</v>
      </c>
      <c r="E19" s="4">
        <f>STDEV(E8:E17)</f>
        <v>0.27983074935069513</v>
      </c>
      <c r="F19" s="4">
        <f>STDEV(F8:F17)</f>
        <v>4.7585657648379048E-2</v>
      </c>
      <c r="G19" s="4">
        <f>STDEV(G8:G17)</f>
        <v>4.1398845490295801E-2</v>
      </c>
      <c r="H19" s="4">
        <f>STDEV(H8:H17)</f>
        <v>4.139884479994934E-2</v>
      </c>
      <c r="I19" s="4">
        <f>STDEV(I8:I17)</f>
        <v>4.1398845429126051E-2</v>
      </c>
      <c r="J19" s="4">
        <f>STDEV(J8:J17)</f>
        <v>4.1398845442060836E-2</v>
      </c>
      <c r="K19" s="4">
        <f>STDEV(K8:K17)</f>
        <v>4.1398845439546229E-2</v>
      </c>
      <c r="L19" s="4">
        <f>STDEV(L8:L17)</f>
        <v>4.1398844830014103E-2</v>
      </c>
      <c r="M19" s="4">
        <f>STDEV(M8:M17)</f>
        <v>4.1398834834006054E-2</v>
      </c>
      <c r="N19" s="4">
        <f>STDEV(N8:N17)</f>
        <v>4.1398845166633225E-2</v>
      </c>
      <c r="O19" s="4">
        <f>STDEV(O8:O17)</f>
        <v>4.1398844885713035E-2</v>
      </c>
      <c r="P19" s="4">
        <f>STDEV(P8:P17)</f>
        <v>4.1398837843381435E-2</v>
      </c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x14ac:dyDescent="0.25">
      <c r="A20" t="s">
        <v>18</v>
      </c>
      <c r="B20" s="4">
        <f>B19/SQRT($A$17)</f>
        <v>0.19280235725104045</v>
      </c>
      <c r="C20" s="4">
        <f>C19/SQRT($A$17)</f>
        <v>0.22465449399310447</v>
      </c>
      <c r="D20" s="4">
        <f>D19/SQRT($A$17)</f>
        <v>1.2928779398215485E-2</v>
      </c>
      <c r="E20" s="4">
        <f>E19/SQRT($A$17)</f>
        <v>8.8490252729988034E-2</v>
      </c>
      <c r="F20" s="4">
        <f>F19/SQRT($A$17)</f>
        <v>1.5047906212588964E-2</v>
      </c>
      <c r="G20" s="4">
        <f>G19/SQRT($A$17)</f>
        <v>1.3091464425072486E-2</v>
      </c>
      <c r="H20" s="4">
        <f>H19/SQRT($A$17)</f>
        <v>1.3091464206765767E-2</v>
      </c>
      <c r="I20" s="4">
        <f>I19/SQRT($A$17)</f>
        <v>1.3091464405728913E-2</v>
      </c>
      <c r="J20" s="4">
        <f>J19/SQRT($A$17)</f>
        <v>1.309146440981925E-2</v>
      </c>
      <c r="K20" s="4">
        <f>K19/SQRT($A$17)</f>
        <v>1.3091464409024062E-2</v>
      </c>
      <c r="L20" s="4">
        <f>L19/SQRT($A$17)</f>
        <v>1.309146421627308E-2</v>
      </c>
      <c r="M20" s="4">
        <f>M19/SQRT($A$17)</f>
        <v>1.3091461055257785E-2</v>
      </c>
      <c r="N20" s="4">
        <f>N19/SQRT($A$17)</f>
        <v>1.3091464322721392E-2</v>
      </c>
      <c r="O20" s="4">
        <f>O19/SQRT($A$17)</f>
        <v>1.3091464233886628E-2</v>
      </c>
      <c r="P20" s="4">
        <f>P19/SQRT($A$17)</f>
        <v>1.3091462006905839E-2</v>
      </c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x14ac:dyDescent="0.25"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x14ac:dyDescent="0.25">
      <c r="A22" s="3" t="s">
        <v>17</v>
      </c>
      <c r="B22" s="2" t="s">
        <v>45</v>
      </c>
      <c r="C22" s="2" t="s">
        <v>15</v>
      </c>
      <c r="J22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7" x14ac:dyDescent="0.25">
      <c r="A23" t="s">
        <v>5</v>
      </c>
      <c r="B23" s="1" t="s">
        <v>13</v>
      </c>
      <c r="C23" s="11">
        <v>1.5100000000000001E-2</v>
      </c>
      <c r="J23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7" x14ac:dyDescent="0.25">
      <c r="A24" t="s">
        <v>5</v>
      </c>
      <c r="B24" s="1" t="s">
        <v>14</v>
      </c>
      <c r="C24" s="11">
        <v>1.5100000000000001E-2</v>
      </c>
      <c r="J24"/>
      <c r="K24"/>
      <c r="L24"/>
      <c r="M24"/>
      <c r="N24"/>
      <c r="O24"/>
      <c r="P24"/>
    </row>
    <row r="25" spans="1:27" x14ac:dyDescent="0.25">
      <c r="A25" t="s">
        <v>9</v>
      </c>
      <c r="B25" s="1" t="s">
        <v>14</v>
      </c>
      <c r="C25" s="11">
        <v>1.5100000000000001E-2</v>
      </c>
      <c r="J25"/>
      <c r="K25"/>
      <c r="L25"/>
      <c r="M25"/>
      <c r="N25"/>
      <c r="O25"/>
      <c r="P25"/>
    </row>
    <row r="26" spans="1:27" x14ac:dyDescent="0.25">
      <c r="A26" t="s">
        <v>9</v>
      </c>
      <c r="B26" s="1" t="s">
        <v>6</v>
      </c>
      <c r="C26" s="11">
        <v>1.5100000000000001E-2</v>
      </c>
      <c r="J26"/>
      <c r="K26"/>
      <c r="L26"/>
      <c r="M26"/>
      <c r="N26"/>
      <c r="O26"/>
      <c r="P26"/>
    </row>
    <row r="27" spans="1:27" x14ac:dyDescent="0.25">
      <c r="A27" t="s">
        <v>9</v>
      </c>
      <c r="B27" s="1" t="s">
        <v>7</v>
      </c>
      <c r="C27" s="11">
        <v>1.5100000000000001E-2</v>
      </c>
      <c r="J27"/>
      <c r="K27"/>
      <c r="L27"/>
      <c r="M27"/>
      <c r="N27"/>
      <c r="O27"/>
      <c r="P27"/>
    </row>
    <row r="28" spans="1:27" x14ac:dyDescent="0.25">
      <c r="A28" t="s">
        <v>9</v>
      </c>
      <c r="B28" s="1" t="s">
        <v>0</v>
      </c>
      <c r="C28" s="11">
        <v>1.5100000000000001E-2</v>
      </c>
      <c r="J28"/>
      <c r="K28"/>
      <c r="L28"/>
      <c r="M28"/>
      <c r="N28"/>
      <c r="O28"/>
      <c r="P28"/>
    </row>
    <row r="29" spans="1:27" x14ac:dyDescent="0.25">
      <c r="A29" t="s">
        <v>9</v>
      </c>
      <c r="B29" s="1" t="s">
        <v>3</v>
      </c>
      <c r="C29" s="11">
        <v>1.5100000000000001E-2</v>
      </c>
      <c r="J29"/>
      <c r="K29"/>
      <c r="L29"/>
      <c r="M29"/>
      <c r="N29"/>
      <c r="O29"/>
      <c r="P29"/>
    </row>
    <row r="30" spans="1:27" x14ac:dyDescent="0.25">
      <c r="A30" t="s">
        <v>9</v>
      </c>
      <c r="B30" s="1" t="s">
        <v>4</v>
      </c>
      <c r="C30" s="11">
        <v>1.5100000000000001E-2</v>
      </c>
      <c r="J30"/>
      <c r="K30"/>
      <c r="L30"/>
      <c r="M30"/>
      <c r="N30"/>
      <c r="O30"/>
      <c r="P30"/>
    </row>
    <row r="31" spans="1:27" x14ac:dyDescent="0.25">
      <c r="A31" t="s">
        <v>9</v>
      </c>
      <c r="B31" s="1" t="s">
        <v>13</v>
      </c>
      <c r="C31" s="1">
        <v>0.999</v>
      </c>
      <c r="J31"/>
      <c r="K31"/>
      <c r="L31"/>
      <c r="M31"/>
      <c r="N31"/>
      <c r="O31"/>
      <c r="P31"/>
    </row>
    <row r="32" spans="1:27" x14ac:dyDescent="0.25">
      <c r="A32" t="s">
        <v>6</v>
      </c>
      <c r="B32" s="1" t="s">
        <v>14</v>
      </c>
      <c r="C32" s="1">
        <v>0.99990000000000001</v>
      </c>
      <c r="J32"/>
      <c r="K32"/>
      <c r="L32"/>
      <c r="M32"/>
      <c r="N32"/>
      <c r="O32"/>
      <c r="P32"/>
    </row>
    <row r="33" spans="1:16" x14ac:dyDescent="0.25">
      <c r="A33" t="s">
        <v>12</v>
      </c>
      <c r="B33" s="1" t="s">
        <v>2</v>
      </c>
      <c r="C33" s="1">
        <v>1</v>
      </c>
      <c r="J33"/>
      <c r="K33"/>
      <c r="L33"/>
      <c r="M33"/>
      <c r="N33"/>
      <c r="O33"/>
      <c r="P33"/>
    </row>
    <row r="34" spans="1:16" x14ac:dyDescent="0.25">
      <c r="A34" t="s">
        <v>8</v>
      </c>
      <c r="B34" s="1" t="s">
        <v>2</v>
      </c>
      <c r="C34" s="1">
        <v>1</v>
      </c>
      <c r="J34"/>
      <c r="K34"/>
      <c r="L34"/>
      <c r="M34"/>
      <c r="N34"/>
      <c r="O34"/>
      <c r="P34"/>
    </row>
    <row r="35" spans="1:16" x14ac:dyDescent="0.25">
      <c r="A35" t="s">
        <v>1</v>
      </c>
      <c r="B35" s="1" t="s">
        <v>2</v>
      </c>
      <c r="C35" s="1">
        <v>1</v>
      </c>
      <c r="J35"/>
      <c r="K35"/>
      <c r="L35"/>
      <c r="M35"/>
      <c r="N35"/>
      <c r="O35"/>
      <c r="P35"/>
    </row>
    <row r="36" spans="1:16" x14ac:dyDescent="0.25">
      <c r="A36" t="s">
        <v>10</v>
      </c>
      <c r="B36" s="1" t="s">
        <v>2</v>
      </c>
      <c r="C36" s="1">
        <v>1</v>
      </c>
      <c r="J36"/>
      <c r="K36"/>
      <c r="L36"/>
      <c r="M36"/>
      <c r="N36"/>
      <c r="O36"/>
      <c r="P36"/>
    </row>
    <row r="37" spans="1:16" x14ac:dyDescent="0.25">
      <c r="A37" t="s">
        <v>11</v>
      </c>
      <c r="B37" s="1" t="s">
        <v>2</v>
      </c>
      <c r="C37" s="1">
        <v>1</v>
      </c>
      <c r="J37"/>
      <c r="K37"/>
      <c r="L37"/>
      <c r="M37"/>
      <c r="N37"/>
      <c r="O37"/>
      <c r="P37"/>
    </row>
    <row r="38" spans="1:16" x14ac:dyDescent="0.25">
      <c r="A38" t="s">
        <v>1</v>
      </c>
      <c r="B38" s="1" t="s">
        <v>3</v>
      </c>
      <c r="C38" s="1">
        <v>1</v>
      </c>
      <c r="J38"/>
      <c r="K38"/>
      <c r="L38"/>
      <c r="M38"/>
      <c r="N38"/>
      <c r="O38"/>
      <c r="P38"/>
    </row>
    <row r="39" spans="1:16" x14ac:dyDescent="0.25">
      <c r="A39" t="s">
        <v>1</v>
      </c>
      <c r="B39" s="1" t="s">
        <v>11</v>
      </c>
      <c r="C39" s="1">
        <v>1</v>
      </c>
      <c r="J39"/>
      <c r="K39"/>
      <c r="L39"/>
      <c r="M39"/>
      <c r="N39"/>
      <c r="O39"/>
      <c r="P39"/>
    </row>
    <row r="40" spans="1:16" x14ac:dyDescent="0.25">
      <c r="A40" t="s">
        <v>1</v>
      </c>
      <c r="B40" s="1" t="s">
        <v>8</v>
      </c>
      <c r="C40" s="1">
        <v>1</v>
      </c>
      <c r="J40"/>
      <c r="K40"/>
      <c r="L40"/>
      <c r="M40"/>
      <c r="N40"/>
      <c r="O40"/>
      <c r="P40"/>
    </row>
    <row r="41" spans="1:16" x14ac:dyDescent="0.25">
      <c r="A41" t="s">
        <v>4</v>
      </c>
      <c r="B41" s="1" t="s">
        <v>3</v>
      </c>
      <c r="C41" s="1">
        <v>1</v>
      </c>
      <c r="J41"/>
      <c r="K41"/>
      <c r="L41"/>
      <c r="M41"/>
      <c r="N41"/>
      <c r="O41"/>
      <c r="P41"/>
    </row>
    <row r="42" spans="1:16" x14ac:dyDescent="0.25">
      <c r="A42" t="s">
        <v>10</v>
      </c>
      <c r="B42" s="1" t="s">
        <v>11</v>
      </c>
      <c r="C42" s="1">
        <v>1</v>
      </c>
      <c r="J42"/>
      <c r="K42"/>
      <c r="L42"/>
      <c r="M42"/>
      <c r="N42"/>
      <c r="O42"/>
      <c r="P42"/>
    </row>
    <row r="43" spans="1:16" x14ac:dyDescent="0.25">
      <c r="A43" t="s">
        <v>10</v>
      </c>
      <c r="B43" s="1" t="s">
        <v>8</v>
      </c>
      <c r="C43" s="1">
        <v>1</v>
      </c>
      <c r="J43"/>
      <c r="K43"/>
      <c r="L43"/>
      <c r="M43"/>
      <c r="N43"/>
      <c r="O43"/>
      <c r="P43"/>
    </row>
    <row r="44" spans="1:16" x14ac:dyDescent="0.25">
      <c r="A44" t="s">
        <v>12</v>
      </c>
      <c r="B44" s="1" t="s">
        <v>3</v>
      </c>
      <c r="C44" s="1">
        <v>1</v>
      </c>
      <c r="J44"/>
      <c r="K44"/>
      <c r="L44"/>
      <c r="M44"/>
      <c r="N44"/>
      <c r="O44"/>
      <c r="P44"/>
    </row>
    <row r="45" spans="1:16" x14ac:dyDescent="0.25">
      <c r="A45" t="s">
        <v>12</v>
      </c>
      <c r="B45" s="1" t="s">
        <v>4</v>
      </c>
      <c r="C45" s="1">
        <v>1</v>
      </c>
      <c r="J45"/>
      <c r="K45"/>
      <c r="L45"/>
      <c r="M45"/>
      <c r="N45"/>
      <c r="O45"/>
      <c r="P45"/>
    </row>
    <row r="46" spans="1:16" x14ac:dyDescent="0.25">
      <c r="A46" t="s">
        <v>1</v>
      </c>
      <c r="B46" s="1" t="s">
        <v>12</v>
      </c>
      <c r="C46" s="1">
        <v>1</v>
      </c>
      <c r="J46"/>
      <c r="K46"/>
      <c r="L46"/>
      <c r="M46"/>
      <c r="N46"/>
      <c r="O46"/>
      <c r="P46"/>
    </row>
    <row r="47" spans="1:16" x14ac:dyDescent="0.25">
      <c r="A47" t="s">
        <v>10</v>
      </c>
      <c r="B47" s="1" t="s">
        <v>3</v>
      </c>
      <c r="C47" s="1">
        <v>1</v>
      </c>
      <c r="J47"/>
      <c r="K47"/>
      <c r="L47"/>
      <c r="M47"/>
      <c r="N47"/>
      <c r="O47"/>
      <c r="P47"/>
    </row>
    <row r="48" spans="1:16" x14ac:dyDescent="0.25">
      <c r="A48" t="s">
        <v>12</v>
      </c>
      <c r="B48" s="1" t="s">
        <v>7</v>
      </c>
      <c r="C48" s="1">
        <v>1</v>
      </c>
      <c r="J48"/>
      <c r="K48"/>
      <c r="L48"/>
      <c r="M48"/>
      <c r="N48"/>
      <c r="O48"/>
      <c r="P48"/>
    </row>
    <row r="49" spans="1:16" x14ac:dyDescent="0.25">
      <c r="A49" t="s">
        <v>0</v>
      </c>
      <c r="B49" s="1" t="s">
        <v>7</v>
      </c>
      <c r="C49" s="1">
        <v>1</v>
      </c>
      <c r="J49"/>
      <c r="K49"/>
      <c r="L49"/>
      <c r="M49"/>
      <c r="N49"/>
      <c r="O49"/>
      <c r="P49"/>
    </row>
    <row r="50" spans="1:16" x14ac:dyDescent="0.25">
      <c r="A50" t="s">
        <v>4</v>
      </c>
      <c r="B50" s="1" t="s">
        <v>7</v>
      </c>
      <c r="C50" s="1">
        <v>1</v>
      </c>
      <c r="J50"/>
      <c r="K50"/>
      <c r="L50"/>
      <c r="M50"/>
      <c r="N50"/>
      <c r="O50"/>
      <c r="P50"/>
    </row>
    <row r="51" spans="1:16" x14ac:dyDescent="0.25">
      <c r="A51" t="s">
        <v>8</v>
      </c>
      <c r="B51" s="1" t="s">
        <v>11</v>
      </c>
      <c r="C51" s="1">
        <v>1</v>
      </c>
      <c r="J51"/>
      <c r="K51"/>
      <c r="L51"/>
      <c r="M51"/>
      <c r="N51"/>
      <c r="O51"/>
      <c r="P51"/>
    </row>
    <row r="52" spans="1:16" x14ac:dyDescent="0.25">
      <c r="A52" t="s">
        <v>1</v>
      </c>
      <c r="B52" s="1" t="s">
        <v>7</v>
      </c>
      <c r="C52" s="1">
        <v>1</v>
      </c>
      <c r="J52"/>
      <c r="K52"/>
      <c r="L52"/>
      <c r="M52"/>
      <c r="N52"/>
      <c r="O52"/>
      <c r="P52"/>
    </row>
    <row r="53" spans="1:16" x14ac:dyDescent="0.25">
      <c r="A53" t="s">
        <v>1</v>
      </c>
      <c r="B53" s="1" t="s">
        <v>4</v>
      </c>
      <c r="C53" s="1">
        <v>1</v>
      </c>
      <c r="J53"/>
      <c r="K53"/>
      <c r="L53"/>
      <c r="M53"/>
      <c r="N53"/>
      <c r="O53"/>
      <c r="P53"/>
    </row>
    <row r="54" spans="1:16" x14ac:dyDescent="0.25">
      <c r="A54" t="s">
        <v>10</v>
      </c>
      <c r="B54" s="1" t="s">
        <v>4</v>
      </c>
      <c r="C54" s="1">
        <v>1</v>
      </c>
      <c r="J54"/>
      <c r="K54"/>
      <c r="L54"/>
      <c r="M54"/>
      <c r="N54"/>
      <c r="O54"/>
      <c r="P54"/>
    </row>
    <row r="55" spans="1:16" x14ac:dyDescent="0.25">
      <c r="A55" t="s">
        <v>4</v>
      </c>
      <c r="B55" s="1" t="s">
        <v>0</v>
      </c>
      <c r="C55" s="1">
        <v>1</v>
      </c>
      <c r="J55"/>
      <c r="K55"/>
      <c r="L55"/>
      <c r="M55"/>
      <c r="N55"/>
      <c r="O55"/>
      <c r="P55"/>
    </row>
    <row r="56" spans="1:16" x14ac:dyDescent="0.25">
      <c r="A56" t="s">
        <v>12</v>
      </c>
      <c r="B56" s="1" t="s">
        <v>0</v>
      </c>
      <c r="C56" s="1">
        <v>1</v>
      </c>
      <c r="J56"/>
      <c r="K56"/>
      <c r="L56"/>
      <c r="M56"/>
      <c r="N56"/>
      <c r="O56"/>
      <c r="P56"/>
    </row>
    <row r="57" spans="1:16" x14ac:dyDescent="0.25">
      <c r="A57" t="s">
        <v>1</v>
      </c>
      <c r="B57" s="1" t="s">
        <v>0</v>
      </c>
      <c r="C57" s="1">
        <v>1</v>
      </c>
      <c r="J57"/>
      <c r="K57"/>
      <c r="L57"/>
      <c r="M57"/>
      <c r="N57"/>
      <c r="O57"/>
      <c r="P57"/>
    </row>
    <row r="58" spans="1:16" x14ac:dyDescent="0.25">
      <c r="A58" t="s">
        <v>10</v>
      </c>
      <c r="B58" s="1" t="s">
        <v>7</v>
      </c>
      <c r="C58" s="1">
        <v>1</v>
      </c>
      <c r="J58"/>
      <c r="K58"/>
      <c r="L58"/>
      <c r="M58"/>
      <c r="N58"/>
      <c r="O58"/>
      <c r="P58"/>
    </row>
    <row r="59" spans="1:16" x14ac:dyDescent="0.25">
      <c r="A59" t="s">
        <v>10</v>
      </c>
      <c r="B59" s="1" t="s">
        <v>12</v>
      </c>
      <c r="C59" s="1">
        <v>1</v>
      </c>
      <c r="J59"/>
      <c r="K59"/>
      <c r="L59"/>
      <c r="M59"/>
      <c r="N59"/>
      <c r="O59"/>
      <c r="P59"/>
    </row>
    <row r="60" spans="1:16" x14ac:dyDescent="0.25">
      <c r="A60" t="s">
        <v>10</v>
      </c>
      <c r="B60" s="1" t="s">
        <v>1</v>
      </c>
      <c r="C60" s="1">
        <v>1</v>
      </c>
      <c r="J60"/>
      <c r="K60"/>
      <c r="L60"/>
      <c r="M60"/>
      <c r="N60"/>
      <c r="O60"/>
      <c r="P60"/>
    </row>
    <row r="61" spans="1:16" x14ac:dyDescent="0.25">
      <c r="A61" t="s">
        <v>11</v>
      </c>
      <c r="B61" s="1" t="s">
        <v>3</v>
      </c>
      <c r="C61" s="1">
        <v>1</v>
      </c>
      <c r="J61"/>
      <c r="K61"/>
      <c r="L61"/>
      <c r="M61"/>
      <c r="N61"/>
      <c r="O61"/>
      <c r="P61"/>
    </row>
    <row r="62" spans="1:16" x14ac:dyDescent="0.25">
      <c r="A62" t="s">
        <v>8</v>
      </c>
      <c r="B62" s="1" t="s">
        <v>3</v>
      </c>
      <c r="C62" s="1">
        <v>1</v>
      </c>
      <c r="J62"/>
      <c r="K62"/>
      <c r="L62"/>
      <c r="M62"/>
      <c r="N62"/>
      <c r="O62"/>
      <c r="P62"/>
    </row>
    <row r="63" spans="1:16" x14ac:dyDescent="0.25">
      <c r="A63" t="s">
        <v>8</v>
      </c>
      <c r="B63" s="1" t="s">
        <v>12</v>
      </c>
      <c r="C63" s="1">
        <v>1</v>
      </c>
      <c r="J63"/>
      <c r="K63"/>
      <c r="L63"/>
      <c r="M63"/>
      <c r="N63"/>
      <c r="O63"/>
      <c r="P63"/>
    </row>
    <row r="64" spans="1:16" x14ac:dyDescent="0.25">
      <c r="A64" t="s">
        <v>10</v>
      </c>
      <c r="B64" s="1" t="s">
        <v>0</v>
      </c>
      <c r="C64" s="1">
        <v>1</v>
      </c>
      <c r="J64"/>
      <c r="K64"/>
      <c r="L64"/>
      <c r="M64"/>
      <c r="N64"/>
      <c r="O64"/>
      <c r="P64"/>
    </row>
    <row r="65" spans="1:16" x14ac:dyDescent="0.25">
      <c r="A65" t="s">
        <v>3</v>
      </c>
      <c r="B65" s="1" t="s">
        <v>7</v>
      </c>
      <c r="C65" s="1">
        <v>1</v>
      </c>
      <c r="J65"/>
      <c r="K65"/>
      <c r="L65"/>
      <c r="M65"/>
      <c r="N65"/>
      <c r="O65"/>
      <c r="P65"/>
    </row>
    <row r="66" spans="1:16" x14ac:dyDescent="0.25">
      <c r="A66" t="s">
        <v>3</v>
      </c>
      <c r="B66" s="1" t="s">
        <v>0</v>
      </c>
      <c r="C66" s="1">
        <v>1</v>
      </c>
      <c r="J66"/>
      <c r="K66"/>
      <c r="L66"/>
      <c r="M66"/>
      <c r="N66"/>
      <c r="O66"/>
      <c r="P66"/>
    </row>
    <row r="67" spans="1:16" x14ac:dyDescent="0.25">
      <c r="A67" t="s">
        <v>11</v>
      </c>
      <c r="B67" s="1" t="s">
        <v>12</v>
      </c>
      <c r="C67" s="1">
        <v>1</v>
      </c>
      <c r="J67"/>
      <c r="K67"/>
      <c r="L67"/>
      <c r="M67"/>
      <c r="N67"/>
      <c r="O67"/>
      <c r="P67"/>
    </row>
    <row r="68" spans="1:16" x14ac:dyDescent="0.25">
      <c r="A68" t="s">
        <v>2</v>
      </c>
      <c r="B68" s="1" t="s">
        <v>3</v>
      </c>
      <c r="C68" s="1">
        <v>1</v>
      </c>
      <c r="J68"/>
      <c r="K68"/>
      <c r="L68"/>
      <c r="M68"/>
      <c r="N68"/>
      <c r="O68"/>
      <c r="P68"/>
    </row>
    <row r="69" spans="1:16" x14ac:dyDescent="0.25">
      <c r="A69" t="s">
        <v>11</v>
      </c>
      <c r="B69" s="1" t="s">
        <v>7</v>
      </c>
      <c r="C69" s="1">
        <v>1</v>
      </c>
      <c r="J69"/>
      <c r="K69"/>
      <c r="L69"/>
      <c r="M69"/>
      <c r="N69"/>
      <c r="O69"/>
      <c r="P69"/>
    </row>
    <row r="70" spans="1:16" x14ac:dyDescent="0.25">
      <c r="A70" t="s">
        <v>11</v>
      </c>
      <c r="B70" s="1" t="s">
        <v>0</v>
      </c>
      <c r="C70" s="1">
        <v>1</v>
      </c>
      <c r="J70"/>
      <c r="K70"/>
      <c r="L70"/>
      <c r="M70"/>
      <c r="N70"/>
      <c r="O70"/>
      <c r="P70"/>
    </row>
    <row r="71" spans="1:16" x14ac:dyDescent="0.25">
      <c r="A71" t="s">
        <v>11</v>
      </c>
      <c r="B71" s="1" t="s">
        <v>4</v>
      </c>
      <c r="C71" s="1">
        <v>1</v>
      </c>
      <c r="J71"/>
      <c r="K71"/>
      <c r="L71"/>
      <c r="M71"/>
      <c r="N71"/>
      <c r="O71"/>
      <c r="P71"/>
    </row>
    <row r="72" spans="1:16" x14ac:dyDescent="0.25">
      <c r="A72" t="s">
        <v>8</v>
      </c>
      <c r="B72" s="1" t="s">
        <v>7</v>
      </c>
      <c r="C72" s="1">
        <v>1</v>
      </c>
      <c r="J72"/>
      <c r="K72"/>
      <c r="L72"/>
      <c r="M72"/>
      <c r="N72"/>
      <c r="O72"/>
      <c r="P72"/>
    </row>
    <row r="73" spans="1:16" x14ac:dyDescent="0.25">
      <c r="A73" t="s">
        <v>8</v>
      </c>
      <c r="B73" s="1" t="s">
        <v>0</v>
      </c>
      <c r="C73" s="1">
        <v>1</v>
      </c>
      <c r="J73"/>
      <c r="K73"/>
      <c r="L73"/>
      <c r="M73"/>
      <c r="N73"/>
      <c r="O73"/>
      <c r="P73"/>
    </row>
    <row r="74" spans="1:16" x14ac:dyDescent="0.25">
      <c r="A74" t="s">
        <v>8</v>
      </c>
      <c r="B74" s="1" t="s">
        <v>4</v>
      </c>
      <c r="C74" s="1">
        <v>1</v>
      </c>
      <c r="J74"/>
      <c r="K74"/>
      <c r="L74"/>
      <c r="M74"/>
      <c r="N74"/>
      <c r="O74"/>
      <c r="P74"/>
    </row>
    <row r="75" spans="1:16" x14ac:dyDescent="0.25">
      <c r="A75" t="s">
        <v>7</v>
      </c>
      <c r="B75" s="1" t="s">
        <v>14</v>
      </c>
      <c r="C75" s="1">
        <v>1</v>
      </c>
      <c r="J75"/>
      <c r="K75"/>
      <c r="L75"/>
      <c r="M75"/>
      <c r="N75"/>
      <c r="O75"/>
      <c r="P75"/>
    </row>
    <row r="76" spans="1:16" x14ac:dyDescent="0.25">
      <c r="A76" t="s">
        <v>0</v>
      </c>
      <c r="B76" s="1" t="s">
        <v>14</v>
      </c>
      <c r="C76" s="1">
        <v>1</v>
      </c>
      <c r="J76"/>
      <c r="K76"/>
      <c r="L76"/>
      <c r="M76"/>
      <c r="N76"/>
      <c r="O76"/>
      <c r="P76"/>
    </row>
    <row r="77" spans="1:16" x14ac:dyDescent="0.25">
      <c r="A77" t="s">
        <v>3</v>
      </c>
      <c r="B77" s="1" t="s">
        <v>14</v>
      </c>
      <c r="C77" s="1">
        <v>1</v>
      </c>
      <c r="J77"/>
      <c r="K77"/>
      <c r="L77"/>
      <c r="M77"/>
      <c r="N77"/>
      <c r="O77"/>
      <c r="P77"/>
    </row>
    <row r="78" spans="1:16" x14ac:dyDescent="0.25">
      <c r="A78" t="s">
        <v>4</v>
      </c>
      <c r="B78" s="1" t="s">
        <v>14</v>
      </c>
      <c r="C78" s="1">
        <v>1</v>
      </c>
      <c r="J78"/>
      <c r="K78"/>
      <c r="L78"/>
      <c r="M78"/>
      <c r="N78"/>
      <c r="O78"/>
      <c r="P78"/>
    </row>
    <row r="79" spans="1:16" x14ac:dyDescent="0.25">
      <c r="A79" t="s">
        <v>2</v>
      </c>
      <c r="B79" s="1" t="s">
        <v>14</v>
      </c>
      <c r="C79" s="1">
        <v>1</v>
      </c>
      <c r="J79"/>
      <c r="K79"/>
      <c r="L79"/>
      <c r="M79"/>
      <c r="N79"/>
      <c r="O79"/>
      <c r="P79"/>
    </row>
    <row r="80" spans="1:16" x14ac:dyDescent="0.25">
      <c r="A80" t="s">
        <v>2</v>
      </c>
      <c r="B80" s="1" t="s">
        <v>7</v>
      </c>
      <c r="C80" s="1">
        <v>1</v>
      </c>
      <c r="J80"/>
      <c r="K80"/>
      <c r="L80"/>
      <c r="M80"/>
      <c r="N80"/>
      <c r="O80"/>
      <c r="P80"/>
    </row>
    <row r="81" spans="1:16" x14ac:dyDescent="0.25">
      <c r="A81" t="s">
        <v>2</v>
      </c>
      <c r="B81" s="1" t="s">
        <v>0</v>
      </c>
      <c r="C81" s="1">
        <v>1</v>
      </c>
      <c r="J81"/>
      <c r="K81"/>
      <c r="L81"/>
      <c r="M81"/>
      <c r="N81"/>
      <c r="O81"/>
      <c r="P81"/>
    </row>
    <row r="82" spans="1:16" x14ac:dyDescent="0.25">
      <c r="A82" t="s">
        <v>2</v>
      </c>
      <c r="B82" s="1" t="s">
        <v>4</v>
      </c>
      <c r="C82" s="1">
        <v>1</v>
      </c>
      <c r="J82"/>
      <c r="K82"/>
      <c r="L82"/>
      <c r="M82"/>
      <c r="N82"/>
      <c r="O82"/>
      <c r="P82"/>
    </row>
    <row r="83" spans="1:16" x14ac:dyDescent="0.25">
      <c r="A83" t="s">
        <v>12</v>
      </c>
      <c r="B83" s="1" t="s">
        <v>14</v>
      </c>
      <c r="C83" s="1">
        <v>1</v>
      </c>
      <c r="J83"/>
      <c r="K83"/>
      <c r="L83"/>
      <c r="M83"/>
      <c r="N83"/>
      <c r="O83"/>
      <c r="P83"/>
    </row>
    <row r="84" spans="1:16" x14ac:dyDescent="0.25">
      <c r="A84" t="s">
        <v>11</v>
      </c>
      <c r="B84" s="1" t="s">
        <v>14</v>
      </c>
      <c r="C84" s="1">
        <v>1</v>
      </c>
      <c r="J84"/>
      <c r="K84"/>
      <c r="L84"/>
      <c r="M84"/>
      <c r="N84"/>
      <c r="O84"/>
      <c r="P84"/>
    </row>
    <row r="85" spans="1:16" x14ac:dyDescent="0.25">
      <c r="A85" t="s">
        <v>8</v>
      </c>
      <c r="B85" s="1" t="s">
        <v>14</v>
      </c>
      <c r="C85" s="1">
        <v>1</v>
      </c>
      <c r="J85"/>
      <c r="K85"/>
      <c r="L85"/>
      <c r="M85"/>
      <c r="N85"/>
      <c r="O85"/>
      <c r="P85"/>
    </row>
    <row r="86" spans="1:16" x14ac:dyDescent="0.25">
      <c r="A86" t="s">
        <v>1</v>
      </c>
      <c r="B86" s="1" t="s">
        <v>14</v>
      </c>
      <c r="C86" s="1">
        <v>1</v>
      </c>
      <c r="J86"/>
      <c r="K86"/>
      <c r="L86"/>
      <c r="M86"/>
      <c r="N86"/>
      <c r="O86"/>
      <c r="P86"/>
    </row>
    <row r="87" spans="1:16" x14ac:dyDescent="0.25">
      <c r="A87" t="s">
        <v>10</v>
      </c>
      <c r="B87" s="1" t="s">
        <v>14</v>
      </c>
      <c r="C87" s="1">
        <v>1</v>
      </c>
      <c r="J87"/>
      <c r="K87"/>
      <c r="L87"/>
      <c r="M87"/>
      <c r="N87"/>
      <c r="O87"/>
      <c r="P87"/>
    </row>
    <row r="88" spans="1:16" x14ac:dyDescent="0.25">
      <c r="A88" t="s">
        <v>7</v>
      </c>
      <c r="B88" s="1" t="s">
        <v>6</v>
      </c>
      <c r="C88" s="1">
        <v>0.99960000000000004</v>
      </c>
      <c r="J88"/>
      <c r="K88"/>
      <c r="L88"/>
      <c r="M88"/>
      <c r="N88"/>
      <c r="O88"/>
      <c r="P88"/>
    </row>
    <row r="89" spans="1:16" x14ac:dyDescent="0.25">
      <c r="A89" t="s">
        <v>0</v>
      </c>
      <c r="B89" s="1" t="s">
        <v>6</v>
      </c>
      <c r="C89" s="1">
        <v>0.99960000000000004</v>
      </c>
      <c r="J89"/>
      <c r="K89"/>
      <c r="L89"/>
      <c r="M89"/>
      <c r="N89"/>
      <c r="O89"/>
      <c r="P89"/>
    </row>
    <row r="90" spans="1:16" x14ac:dyDescent="0.25">
      <c r="A90" t="s">
        <v>3</v>
      </c>
      <c r="B90" s="1" t="s">
        <v>6</v>
      </c>
      <c r="C90" s="1">
        <v>0.99960000000000004</v>
      </c>
      <c r="J90"/>
      <c r="K90"/>
      <c r="L90"/>
      <c r="M90"/>
      <c r="N90"/>
      <c r="O90"/>
      <c r="P90"/>
    </row>
    <row r="91" spans="1:16" x14ac:dyDescent="0.25">
      <c r="A91" t="s">
        <v>4</v>
      </c>
      <c r="B91" s="1" t="s">
        <v>6</v>
      </c>
      <c r="C91" s="1">
        <v>0.99960000000000004</v>
      </c>
      <c r="J91"/>
      <c r="K91"/>
      <c r="L91"/>
      <c r="M91"/>
      <c r="N91"/>
      <c r="O91"/>
      <c r="P91"/>
    </row>
    <row r="92" spans="1:16" x14ac:dyDescent="0.25">
      <c r="A92" t="s">
        <v>2</v>
      </c>
      <c r="B92" s="1" t="s">
        <v>6</v>
      </c>
      <c r="C92" s="1">
        <v>0.99960000000000004</v>
      </c>
      <c r="J92"/>
      <c r="K92"/>
      <c r="L92"/>
      <c r="M92"/>
      <c r="N92"/>
      <c r="O92"/>
      <c r="P92"/>
    </row>
    <row r="93" spans="1:16" x14ac:dyDescent="0.25">
      <c r="A93" t="s">
        <v>12</v>
      </c>
      <c r="B93" s="1" t="s">
        <v>6</v>
      </c>
      <c r="C93" s="1">
        <v>0.99960000000000004</v>
      </c>
      <c r="J93"/>
      <c r="K93"/>
      <c r="L93"/>
      <c r="M93"/>
      <c r="N93"/>
      <c r="O93"/>
      <c r="P93"/>
    </row>
    <row r="94" spans="1:16" x14ac:dyDescent="0.25">
      <c r="A94" t="s">
        <v>11</v>
      </c>
      <c r="B94" s="1" t="s">
        <v>6</v>
      </c>
      <c r="C94" s="1">
        <v>0.99960000000000004</v>
      </c>
      <c r="J94"/>
      <c r="K94"/>
      <c r="L94"/>
      <c r="M94"/>
      <c r="N94"/>
      <c r="O94"/>
      <c r="P94"/>
    </row>
    <row r="95" spans="1:16" x14ac:dyDescent="0.25">
      <c r="A95" t="s">
        <v>8</v>
      </c>
      <c r="B95" s="1" t="s">
        <v>6</v>
      </c>
      <c r="C95" s="1">
        <v>0.99960000000000004</v>
      </c>
      <c r="J95"/>
      <c r="K95"/>
      <c r="L95"/>
      <c r="M95"/>
      <c r="N95"/>
      <c r="O95"/>
      <c r="P95"/>
    </row>
    <row r="96" spans="1:16" x14ac:dyDescent="0.25">
      <c r="A96" t="s">
        <v>1</v>
      </c>
      <c r="B96" s="1" t="s">
        <v>6</v>
      </c>
      <c r="C96" s="1">
        <v>0.99960000000000004</v>
      </c>
      <c r="J96"/>
      <c r="K96"/>
      <c r="L96"/>
      <c r="M96"/>
      <c r="N96"/>
      <c r="O96"/>
      <c r="P96"/>
    </row>
    <row r="97" spans="1:16" x14ac:dyDescent="0.25">
      <c r="A97" t="s">
        <v>10</v>
      </c>
      <c r="B97" s="1" t="s">
        <v>6</v>
      </c>
      <c r="C97" s="1">
        <v>0.99960000000000004</v>
      </c>
      <c r="J97"/>
      <c r="K97"/>
      <c r="L97"/>
      <c r="M97"/>
      <c r="N97"/>
      <c r="O97"/>
      <c r="P97"/>
    </row>
    <row r="98" spans="1:16" x14ac:dyDescent="0.25">
      <c r="A98" t="s">
        <v>14</v>
      </c>
      <c r="B98" s="1" t="s">
        <v>13</v>
      </c>
      <c r="C98" s="11">
        <v>1.5100000000000001E-2</v>
      </c>
      <c r="J98"/>
      <c r="K98"/>
      <c r="L98"/>
      <c r="M98"/>
      <c r="N98"/>
      <c r="O98"/>
      <c r="P98"/>
    </row>
    <row r="99" spans="1:16" x14ac:dyDescent="0.25">
      <c r="A99" t="s">
        <v>6</v>
      </c>
      <c r="B99" s="1" t="s">
        <v>13</v>
      </c>
      <c r="C99" s="11">
        <v>1.5100000000000001E-2</v>
      </c>
      <c r="J99"/>
      <c r="K99"/>
      <c r="L99"/>
      <c r="M99"/>
      <c r="N99"/>
      <c r="O99"/>
      <c r="P99"/>
    </row>
    <row r="100" spans="1:16" x14ac:dyDescent="0.25">
      <c r="A100" t="s">
        <v>6</v>
      </c>
      <c r="B100" s="1" t="s">
        <v>5</v>
      </c>
      <c r="C100" s="11">
        <v>1.5100000000000001E-2</v>
      </c>
      <c r="J100"/>
      <c r="K100"/>
      <c r="L100"/>
      <c r="M100"/>
      <c r="N100"/>
      <c r="O100"/>
      <c r="P100"/>
    </row>
    <row r="101" spans="1:16" x14ac:dyDescent="0.25">
      <c r="A101" t="s">
        <v>7</v>
      </c>
      <c r="B101" s="1" t="s">
        <v>13</v>
      </c>
      <c r="C101" s="11">
        <v>1.5100000000000001E-2</v>
      </c>
      <c r="J101"/>
      <c r="K101"/>
      <c r="L101"/>
      <c r="M101"/>
      <c r="N101"/>
      <c r="O101"/>
      <c r="P101"/>
    </row>
    <row r="102" spans="1:16" x14ac:dyDescent="0.25">
      <c r="A102" t="s">
        <v>7</v>
      </c>
      <c r="B102" s="1" t="s">
        <v>5</v>
      </c>
      <c r="C102" s="11">
        <v>1.5100000000000001E-2</v>
      </c>
      <c r="J102"/>
      <c r="K102"/>
      <c r="L102"/>
      <c r="M102"/>
      <c r="N102"/>
      <c r="O102"/>
      <c r="P102"/>
    </row>
    <row r="103" spans="1:16" x14ac:dyDescent="0.25">
      <c r="A103" t="s">
        <v>0</v>
      </c>
      <c r="B103" s="1" t="s">
        <v>13</v>
      </c>
      <c r="C103" s="11">
        <v>1.5100000000000001E-2</v>
      </c>
      <c r="J103"/>
      <c r="K103"/>
      <c r="L103"/>
      <c r="M103"/>
      <c r="N103"/>
      <c r="O103"/>
      <c r="P103"/>
    </row>
    <row r="104" spans="1:16" x14ac:dyDescent="0.25">
      <c r="A104" t="s">
        <v>0</v>
      </c>
      <c r="B104" s="1" t="s">
        <v>5</v>
      </c>
      <c r="C104" s="11">
        <v>1.5100000000000001E-2</v>
      </c>
      <c r="J104"/>
      <c r="K104"/>
      <c r="L104"/>
      <c r="M104"/>
      <c r="N104"/>
      <c r="O104"/>
      <c r="P104"/>
    </row>
    <row r="105" spans="1:16" x14ac:dyDescent="0.25">
      <c r="A105" t="s">
        <v>3</v>
      </c>
      <c r="B105" s="1" t="s">
        <v>13</v>
      </c>
      <c r="C105" s="11">
        <v>1.5100000000000001E-2</v>
      </c>
      <c r="J105"/>
      <c r="K105"/>
      <c r="L105"/>
      <c r="M105"/>
      <c r="N105"/>
      <c r="O105"/>
      <c r="P105"/>
    </row>
    <row r="106" spans="1:16" x14ac:dyDescent="0.25">
      <c r="A106" t="s">
        <v>3</v>
      </c>
      <c r="B106" s="1" t="s">
        <v>5</v>
      </c>
      <c r="C106" s="11">
        <v>1.5100000000000001E-2</v>
      </c>
      <c r="J106"/>
      <c r="K106"/>
      <c r="L106"/>
      <c r="M106"/>
      <c r="N106"/>
      <c r="O106"/>
      <c r="P106"/>
    </row>
    <row r="107" spans="1:16" x14ac:dyDescent="0.25">
      <c r="A107" t="s">
        <v>4</v>
      </c>
      <c r="B107" s="1" t="s">
        <v>13</v>
      </c>
      <c r="C107" s="11">
        <v>1.5100000000000001E-2</v>
      </c>
      <c r="J107"/>
      <c r="K107"/>
      <c r="L107"/>
      <c r="M107"/>
      <c r="N107"/>
      <c r="O107"/>
      <c r="P107"/>
    </row>
    <row r="108" spans="1:16" x14ac:dyDescent="0.25">
      <c r="A108" t="s">
        <v>4</v>
      </c>
      <c r="B108" s="1" t="s">
        <v>5</v>
      </c>
      <c r="C108" s="11">
        <v>1.5100000000000001E-2</v>
      </c>
      <c r="J108"/>
      <c r="K108"/>
      <c r="L108"/>
      <c r="M108"/>
      <c r="N108"/>
      <c r="O108"/>
      <c r="P108"/>
    </row>
    <row r="109" spans="1:16" x14ac:dyDescent="0.25">
      <c r="A109" t="s">
        <v>9</v>
      </c>
      <c r="B109" s="1" t="s">
        <v>5</v>
      </c>
      <c r="C109" s="11">
        <v>1.5100000000000001E-2</v>
      </c>
      <c r="J109"/>
      <c r="K109"/>
      <c r="L109"/>
      <c r="M109"/>
      <c r="N109"/>
      <c r="O109"/>
      <c r="P109"/>
    </row>
    <row r="110" spans="1:16" x14ac:dyDescent="0.25">
      <c r="A110" t="s">
        <v>2</v>
      </c>
      <c r="B110" s="1" t="s">
        <v>13</v>
      </c>
      <c r="C110" s="11">
        <v>1.5100000000000001E-2</v>
      </c>
      <c r="J110"/>
      <c r="K110"/>
      <c r="L110"/>
      <c r="M110"/>
      <c r="N110"/>
      <c r="O110"/>
      <c r="P110"/>
    </row>
    <row r="111" spans="1:16" x14ac:dyDescent="0.25">
      <c r="A111" t="s">
        <v>2</v>
      </c>
      <c r="B111" s="1" t="s">
        <v>5</v>
      </c>
      <c r="C111" s="11">
        <v>1.5100000000000001E-2</v>
      </c>
      <c r="J111"/>
      <c r="K111"/>
      <c r="L111"/>
      <c r="M111"/>
      <c r="N111"/>
      <c r="O111"/>
      <c r="P111"/>
    </row>
    <row r="112" spans="1:16" x14ac:dyDescent="0.25">
      <c r="A112" t="s">
        <v>2</v>
      </c>
      <c r="B112" s="1" t="s">
        <v>9</v>
      </c>
      <c r="C112" s="11">
        <v>1.5100000000000001E-2</v>
      </c>
      <c r="J112"/>
      <c r="K112"/>
      <c r="L112"/>
      <c r="M112"/>
      <c r="N112"/>
      <c r="O112"/>
      <c r="P112"/>
    </row>
    <row r="113" spans="1:16" x14ac:dyDescent="0.25">
      <c r="A113" t="s">
        <v>12</v>
      </c>
      <c r="B113" s="1" t="s">
        <v>13</v>
      </c>
      <c r="C113" s="11">
        <v>1.5100000000000001E-2</v>
      </c>
      <c r="J113"/>
      <c r="K113"/>
      <c r="L113"/>
      <c r="M113"/>
      <c r="N113"/>
      <c r="O113"/>
      <c r="P113"/>
    </row>
    <row r="114" spans="1:16" x14ac:dyDescent="0.25">
      <c r="A114" t="s">
        <v>12</v>
      </c>
      <c r="B114" s="1" t="s">
        <v>5</v>
      </c>
      <c r="C114" s="11">
        <v>1.5100000000000001E-2</v>
      </c>
      <c r="J114"/>
      <c r="K114"/>
      <c r="L114"/>
      <c r="M114"/>
      <c r="N114"/>
      <c r="O114"/>
      <c r="P114"/>
    </row>
    <row r="115" spans="1:16" x14ac:dyDescent="0.25">
      <c r="A115" t="s">
        <v>12</v>
      </c>
      <c r="B115" s="1" t="s">
        <v>9</v>
      </c>
      <c r="C115" s="11">
        <v>1.5100000000000001E-2</v>
      </c>
      <c r="J115"/>
      <c r="K115"/>
      <c r="L115"/>
      <c r="M115"/>
      <c r="N115"/>
      <c r="O115"/>
      <c r="P115"/>
    </row>
    <row r="116" spans="1:16" x14ac:dyDescent="0.25">
      <c r="A116" t="s">
        <v>11</v>
      </c>
      <c r="B116" s="1" t="s">
        <v>13</v>
      </c>
      <c r="C116" s="11">
        <v>1.5100000000000001E-2</v>
      </c>
      <c r="J116"/>
      <c r="K116"/>
      <c r="L116"/>
      <c r="M116"/>
      <c r="N116"/>
      <c r="O116"/>
      <c r="P116"/>
    </row>
    <row r="117" spans="1:16" x14ac:dyDescent="0.25">
      <c r="A117" t="s">
        <v>11</v>
      </c>
      <c r="B117" s="1" t="s">
        <v>5</v>
      </c>
      <c r="C117" s="11">
        <v>1.5100000000000001E-2</v>
      </c>
      <c r="J117"/>
      <c r="K117"/>
      <c r="L117"/>
      <c r="M117"/>
      <c r="N117"/>
      <c r="O117"/>
      <c r="P117"/>
    </row>
    <row r="118" spans="1:16" x14ac:dyDescent="0.25">
      <c r="A118" t="s">
        <v>11</v>
      </c>
      <c r="B118" s="1" t="s">
        <v>9</v>
      </c>
      <c r="C118" s="11">
        <v>1.5100000000000001E-2</v>
      </c>
      <c r="J118"/>
      <c r="K118"/>
      <c r="L118"/>
      <c r="M118"/>
      <c r="N118"/>
      <c r="O118"/>
      <c r="P118"/>
    </row>
    <row r="119" spans="1:16" x14ac:dyDescent="0.25">
      <c r="A119" t="s">
        <v>8</v>
      </c>
      <c r="B119" s="1" t="s">
        <v>13</v>
      </c>
      <c r="C119" s="11">
        <v>1.5100000000000001E-2</v>
      </c>
      <c r="J119"/>
      <c r="K119"/>
      <c r="L119"/>
      <c r="M119"/>
      <c r="N119"/>
      <c r="O119"/>
      <c r="P119"/>
    </row>
    <row r="120" spans="1:16" x14ac:dyDescent="0.25">
      <c r="A120" t="s">
        <v>8</v>
      </c>
      <c r="B120" s="1" t="s">
        <v>5</v>
      </c>
      <c r="C120" s="11">
        <v>1.5100000000000001E-2</v>
      </c>
      <c r="J120"/>
      <c r="K120"/>
      <c r="L120"/>
      <c r="M120"/>
      <c r="N120"/>
      <c r="O120"/>
      <c r="P120"/>
    </row>
    <row r="121" spans="1:16" x14ac:dyDescent="0.25">
      <c r="A121" t="s">
        <v>8</v>
      </c>
      <c r="B121" s="1" t="s">
        <v>9</v>
      </c>
      <c r="C121" s="11">
        <v>1.5100000000000001E-2</v>
      </c>
      <c r="J121"/>
      <c r="K121"/>
      <c r="L121"/>
      <c r="M121"/>
      <c r="N121"/>
      <c r="O121"/>
      <c r="P121"/>
    </row>
    <row r="122" spans="1:16" x14ac:dyDescent="0.25">
      <c r="A122" t="s">
        <v>1</v>
      </c>
      <c r="B122" s="1" t="s">
        <v>13</v>
      </c>
      <c r="C122" s="11">
        <v>1.5100000000000001E-2</v>
      </c>
      <c r="J122"/>
      <c r="K122"/>
      <c r="L122"/>
      <c r="M122"/>
      <c r="N122"/>
      <c r="O122"/>
      <c r="P122"/>
    </row>
    <row r="123" spans="1:16" x14ac:dyDescent="0.25">
      <c r="A123" t="s">
        <v>1</v>
      </c>
      <c r="B123" s="1" t="s">
        <v>5</v>
      </c>
      <c r="C123" s="11">
        <v>1.5100000000000001E-2</v>
      </c>
      <c r="J123"/>
      <c r="K123"/>
      <c r="L123"/>
      <c r="M123"/>
      <c r="N123"/>
      <c r="O123"/>
      <c r="P123"/>
    </row>
    <row r="124" spans="1:16" x14ac:dyDescent="0.25">
      <c r="A124" t="s">
        <v>1</v>
      </c>
      <c r="B124" s="1" t="s">
        <v>9</v>
      </c>
      <c r="C124" s="11">
        <v>1.5100000000000001E-2</v>
      </c>
      <c r="J124"/>
      <c r="K124"/>
      <c r="L124"/>
      <c r="M124"/>
      <c r="N124"/>
      <c r="O124"/>
      <c r="P124"/>
    </row>
    <row r="125" spans="1:16" x14ac:dyDescent="0.25">
      <c r="A125" t="s">
        <v>10</v>
      </c>
      <c r="B125" s="1" t="s">
        <v>13</v>
      </c>
      <c r="C125" s="11">
        <v>1.5100000000000001E-2</v>
      </c>
      <c r="J125"/>
      <c r="K125"/>
      <c r="L125"/>
      <c r="M125"/>
      <c r="N125"/>
      <c r="O125"/>
      <c r="P125"/>
    </row>
    <row r="126" spans="1:16" x14ac:dyDescent="0.25">
      <c r="A126" t="s">
        <v>10</v>
      </c>
      <c r="B126" s="1" t="s">
        <v>5</v>
      </c>
      <c r="C126" s="11">
        <v>1.5100000000000001E-2</v>
      </c>
      <c r="J126"/>
      <c r="K126"/>
      <c r="L126"/>
      <c r="M126"/>
      <c r="N126"/>
      <c r="O126"/>
      <c r="P126"/>
    </row>
    <row r="127" spans="1:16" x14ac:dyDescent="0.25">
      <c r="A127" t="s">
        <v>10</v>
      </c>
      <c r="B127" s="1" t="s">
        <v>9</v>
      </c>
      <c r="C127" s="11">
        <v>1.5100000000000001E-2</v>
      </c>
      <c r="J127"/>
      <c r="K127"/>
      <c r="L127"/>
      <c r="M127"/>
      <c r="N127"/>
      <c r="O127"/>
      <c r="P127"/>
    </row>
    <row r="128" spans="1:16" x14ac:dyDescent="0.25">
      <c r="A128" s="3"/>
    </row>
    <row r="129" spans="1:16" ht="18" x14ac:dyDescent="0.35">
      <c r="A129" s="3"/>
      <c r="B129" s="10" t="s">
        <v>44</v>
      </c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</row>
    <row r="130" spans="1:16" x14ac:dyDescent="0.25">
      <c r="A130" s="9"/>
      <c r="B130" s="8" t="s">
        <v>37</v>
      </c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</row>
    <row r="131" spans="1:16" ht="18" x14ac:dyDescent="0.35">
      <c r="A131" s="3" t="s">
        <v>36</v>
      </c>
      <c r="B131" s="2" t="s">
        <v>35</v>
      </c>
      <c r="C131" s="2" t="s">
        <v>34</v>
      </c>
      <c r="D131" s="2" t="s">
        <v>33</v>
      </c>
      <c r="E131" s="2" t="s">
        <v>32</v>
      </c>
      <c r="F131" s="2" t="s">
        <v>31</v>
      </c>
      <c r="G131" s="2" t="s">
        <v>30</v>
      </c>
      <c r="H131" s="2" t="s">
        <v>29</v>
      </c>
      <c r="I131" s="2" t="s">
        <v>28</v>
      </c>
      <c r="J131" s="2" t="s">
        <v>27</v>
      </c>
      <c r="K131" s="2" t="s">
        <v>26</v>
      </c>
      <c r="L131" s="2" t="s">
        <v>25</v>
      </c>
      <c r="M131" s="2" t="s">
        <v>24</v>
      </c>
      <c r="N131" s="2" t="s">
        <v>23</v>
      </c>
      <c r="O131" s="2" t="s">
        <v>22</v>
      </c>
      <c r="P131" s="2" t="s">
        <v>21</v>
      </c>
    </row>
    <row r="132" spans="1:16" x14ac:dyDescent="0.25">
      <c r="A132" s="7">
        <v>1</v>
      </c>
      <c r="B132" s="4">
        <f>[1]S_e!$B$2</f>
        <v>0.66026864922123507</v>
      </c>
      <c r="C132" s="4">
        <f>[1]S_e!$B$3</f>
        <v>-0.40281433692521479</v>
      </c>
      <c r="D132" s="4">
        <f>[1]S_e!$B$4</f>
        <v>0.13016129795106848</v>
      </c>
      <c r="E132" s="4">
        <f>[1]S_e!$B$5</f>
        <v>2.1450698423028909</v>
      </c>
      <c r="F132" s="4">
        <f>[1]S_e!$B$6</f>
        <v>2.5001210391984756</v>
      </c>
      <c r="G132" s="4">
        <f>[1]S_e!$B$7</f>
        <v>-0.50328064917360327</v>
      </c>
      <c r="H132" s="4">
        <f>[1]S_e!$B$8</f>
        <v>-0.5032806491749986</v>
      </c>
      <c r="I132" s="4">
        <f>[1]S_e!$B$9</f>
        <v>-0.50328064917860327</v>
      </c>
      <c r="J132" s="4">
        <f>[1]S_e!$B$10</f>
        <v>-0.50328064917784243</v>
      </c>
      <c r="K132" s="4">
        <f>[1]S_e!$B$11</f>
        <v>-0.50328064916667115</v>
      </c>
      <c r="L132" s="4">
        <f>[1]S_e!$B$12</f>
        <v>-0.50328064917874893</v>
      </c>
      <c r="M132" s="4">
        <f>[1]S_e!$B$13</f>
        <v>-0.50328064917431525</v>
      </c>
      <c r="N132" s="4">
        <f>[1]S_e!$B$14</f>
        <v>-0.5032806491804831</v>
      </c>
      <c r="O132" s="4">
        <f>[1]S_e!$B$15</f>
        <v>-0.50328064916242321</v>
      </c>
      <c r="P132" s="4">
        <f>[1]S_e!$B$16</f>
        <v>-0.50328064918076587</v>
      </c>
    </row>
    <row r="133" spans="1:16" x14ac:dyDescent="0.25">
      <c r="A133" s="7">
        <v>2</v>
      </c>
      <c r="B133" s="4">
        <f>[1]S_e!$C$2</f>
        <v>-0.25466992563436364</v>
      </c>
      <c r="C133" s="4">
        <f>[1]S_e!$C$3</f>
        <v>-0.25145649173808582</v>
      </c>
      <c r="D133" s="4">
        <f>[1]S_e!$C$4</f>
        <v>-0.26011065596117838</v>
      </c>
      <c r="E133" s="4">
        <f>[1]S_e!$C$5</f>
        <v>-0.21900175517880591</v>
      </c>
      <c r="F133" s="4">
        <f>[1]S_e!$C$6</f>
        <v>3.614549240934104</v>
      </c>
      <c r="G133" s="4">
        <f>[1]S_e!$C$7</f>
        <v>-0.26293104124189826</v>
      </c>
      <c r="H133" s="4">
        <f>[1]S_e!$C$8</f>
        <v>-0.2629310412428395</v>
      </c>
      <c r="I133" s="4">
        <f>[1]S_e!$C$9</f>
        <v>-0.26293104124285077</v>
      </c>
      <c r="J133" s="4">
        <f>[1]S_e!$C$10</f>
        <v>-0.26293104124287225</v>
      </c>
      <c r="K133" s="4">
        <f>[1]S_e!$C$11</f>
        <v>-0.2629310412428556</v>
      </c>
      <c r="L133" s="4">
        <f>[1]S_e!$C$12</f>
        <v>-0.26293104124189853</v>
      </c>
      <c r="M133" s="4">
        <f>[1]S_e!$C$13</f>
        <v>-0.26293104124137617</v>
      </c>
      <c r="N133" s="4">
        <f>[1]S_e!$C$14</f>
        <v>-0.26293104124286604</v>
      </c>
      <c r="O133" s="4">
        <f>[1]S_e!$C$15</f>
        <v>-0.2629310412398308</v>
      </c>
      <c r="P133" s="4">
        <f>[1]S_e!$C$16</f>
        <v>-0.26293104124238198</v>
      </c>
    </row>
    <row r="134" spans="1:16" x14ac:dyDescent="0.25">
      <c r="A134" s="7">
        <v>3</v>
      </c>
      <c r="B134" s="4">
        <f>[1]S_e!$D$2</f>
        <v>0.18008042753713252</v>
      </c>
      <c r="C134" s="4">
        <f>[1]S_e!$D$3</f>
        <v>0.35002819611940206</v>
      </c>
      <c r="D134" s="4">
        <f>[1]S_e!$D$4</f>
        <v>-0.23710082564241275</v>
      </c>
      <c r="E134" s="4">
        <f>[1]S_e!$D$5</f>
        <v>1.9293485826706582</v>
      </c>
      <c r="F134" s="4">
        <f>[1]S_e!$D$6</f>
        <v>2.7548487223138562</v>
      </c>
      <c r="G134" s="4">
        <f>[1]S_e!$D$7</f>
        <v>-0.4977205102721502</v>
      </c>
      <c r="H134" s="4">
        <f>[1]S_e!$D$8</f>
        <v>-0.49772051026901032</v>
      </c>
      <c r="I134" s="4">
        <f>[1]S_e!$D$9</f>
        <v>-0.49772051032572734</v>
      </c>
      <c r="J134" s="4">
        <f>[1]S_e!$D$10</f>
        <v>-0.49772051032725706</v>
      </c>
      <c r="K134" s="4">
        <f>[1]S_e!$D$11</f>
        <v>-0.49772051032528919</v>
      </c>
      <c r="L134" s="4">
        <f>[1]S_e!$D$12</f>
        <v>-0.49772051030302561</v>
      </c>
      <c r="M134" s="4">
        <f>[1]S_e!$D$13</f>
        <v>-0.49772051027804259</v>
      </c>
      <c r="N134" s="4">
        <f>[1]S_e!$D$14</f>
        <v>-0.4977205103226342</v>
      </c>
      <c r="O134" s="4">
        <f>[1]S_e!$D$15</f>
        <v>-0.49772051029920567</v>
      </c>
      <c r="P134" s="4">
        <f>[1]S_e!$D$16</f>
        <v>-0.49772051027629499</v>
      </c>
    </row>
    <row r="135" spans="1:16" x14ac:dyDescent="0.25">
      <c r="A135" s="7">
        <v>4</v>
      </c>
      <c r="B135" s="4">
        <f>[1]S_e!$E$2</f>
        <v>1.5932536713965015</v>
      </c>
      <c r="C135" s="4">
        <f>[1]S_e!$E$3</f>
        <v>2.5794533033829241</v>
      </c>
      <c r="D135" s="4">
        <f>[1]S_e!$E$4</f>
        <v>-0.14685352153017786</v>
      </c>
      <c r="E135" s="4">
        <f>[1]S_e!$E$5</f>
        <v>0.66298662130702346</v>
      </c>
      <c r="F135" s="4">
        <f>[1]S_e!$E$6</f>
        <v>1.0348091985107637</v>
      </c>
      <c r="G135" s="4">
        <f>[1]S_e!$E$7</f>
        <v>-0.57236492731795019</v>
      </c>
      <c r="H135" s="4">
        <f>[1]S_e!$E$8</f>
        <v>-0.5723649273157565</v>
      </c>
      <c r="I135" s="4">
        <f>[1]S_e!$E$9</f>
        <v>-0.57236492731521382</v>
      </c>
      <c r="J135" s="4">
        <f>[1]S_e!$E$10</f>
        <v>-0.57236492728659316</v>
      </c>
      <c r="K135" s="4">
        <f>[1]S_e!$E$11</f>
        <v>-0.57236492728628785</v>
      </c>
      <c r="L135" s="4">
        <f>[1]S_e!$E$12</f>
        <v>-0.57236492728864352</v>
      </c>
      <c r="M135" s="4">
        <f>[1]S_e!$E$13</f>
        <v>-0.57236492730314525</v>
      </c>
      <c r="N135" s="4">
        <f>[1]S_e!$E$14</f>
        <v>-0.57236492731937361</v>
      </c>
      <c r="O135" s="4">
        <f>[1]S_e!$E$15</f>
        <v>-0.57236492731668021</v>
      </c>
      <c r="P135" s="4">
        <f>[1]S_e!$E$16</f>
        <v>-0.57236492731739164</v>
      </c>
    </row>
    <row r="136" spans="1:16" x14ac:dyDescent="0.25">
      <c r="A136" s="7">
        <v>5</v>
      </c>
      <c r="B136" s="4">
        <f>[1]S_e!$F$2</f>
        <v>-0.117577985551985</v>
      </c>
      <c r="C136" s="4">
        <f>[1]S_e!$F$3</f>
        <v>-0.4718247175241771</v>
      </c>
      <c r="D136" s="4">
        <f>[1]S_e!$F$4</f>
        <v>1.6203651301295239</v>
      </c>
      <c r="E136" s="4">
        <f>[1]S_e!$F$5</f>
        <v>1.9745455302714969</v>
      </c>
      <c r="F136" s="4">
        <f>[1]S_e!$F$6</f>
        <v>2.1422438626735061</v>
      </c>
      <c r="G136" s="4">
        <f>[1]S_e!$F$7</f>
        <v>-0.51477518208630957</v>
      </c>
      <c r="H136" s="4">
        <f>[1]S_e!$F$8</f>
        <v>-0.51477518207774076</v>
      </c>
      <c r="I136" s="4">
        <f>[1]S_e!$F$9</f>
        <v>-0.51477518186930704</v>
      </c>
      <c r="J136" s="4">
        <f>[1]S_e!$F$10</f>
        <v>-0.51477518203906814</v>
      </c>
      <c r="K136" s="4">
        <f>[1]S_e!$F$11</f>
        <v>-0.51477518199274441</v>
      </c>
      <c r="L136" s="4">
        <f>[1]S_e!$F$12</f>
        <v>-0.51477518203549189</v>
      </c>
      <c r="M136" s="4">
        <f>[1]S_e!$F$13</f>
        <v>-0.51477518200329531</v>
      </c>
      <c r="N136" s="4">
        <f>[1]S_e!$F$14</f>
        <v>-0.51477518197778882</v>
      </c>
      <c r="O136" s="4">
        <f>[1]S_e!$F$15</f>
        <v>-0.51477518207975703</v>
      </c>
      <c r="P136" s="4">
        <f>[1]S_e!$F$16</f>
        <v>-0.51477518183686333</v>
      </c>
    </row>
    <row r="137" spans="1:16" x14ac:dyDescent="0.25">
      <c r="A137" s="7">
        <v>6</v>
      </c>
      <c r="B137" s="4">
        <f>[1]S_e!$G$2</f>
        <v>-0.14605953444217065</v>
      </c>
      <c r="C137" s="4">
        <f>[1]S_e!$G$3</f>
        <v>-0.22431323393587099</v>
      </c>
      <c r="D137" s="4">
        <f>[1]S_e!$G$4</f>
        <v>-0.27215984714233715</v>
      </c>
      <c r="E137" s="4">
        <f>[1]S_e!$G$5</f>
        <v>3.5162032724575791</v>
      </c>
      <c r="F137" s="4">
        <f>[1]S_e!$G$6</f>
        <v>0.5588835993410709</v>
      </c>
      <c r="G137" s="4">
        <f>[1]S_e!$G$7</f>
        <v>-0.34325542562830941</v>
      </c>
      <c r="H137" s="4">
        <f>[1]S_e!$G$8</f>
        <v>-0.34325542562264949</v>
      </c>
      <c r="I137" s="4">
        <f>[1]S_e!$G$9</f>
        <v>-0.34325542562466416</v>
      </c>
      <c r="J137" s="4">
        <f>[1]S_e!$G$10</f>
        <v>-0.34325542562704719</v>
      </c>
      <c r="K137" s="4">
        <f>[1]S_e!$G$11</f>
        <v>-0.34325542563117867</v>
      </c>
      <c r="L137" s="4">
        <f>[1]S_e!$G$12</f>
        <v>-0.34325542562711381</v>
      </c>
      <c r="M137" s="4">
        <f>[1]S_e!$G$13</f>
        <v>-0.34325542563079131</v>
      </c>
      <c r="N137" s="4">
        <f>[1]S_e!$G$14</f>
        <v>-0.34325542563065214</v>
      </c>
      <c r="O137" s="4">
        <f>[1]S_e!$G$15</f>
        <v>-0.34325542563088185</v>
      </c>
      <c r="P137" s="4">
        <f>[1]S_e!$G$16</f>
        <v>-0.34325542562498479</v>
      </c>
    </row>
    <row r="138" spans="1:16" x14ac:dyDescent="0.25">
      <c r="A138" s="7">
        <v>7</v>
      </c>
      <c r="B138" s="4">
        <f>[1]S_e!$H$2</f>
        <v>-0.20289975614976125</v>
      </c>
      <c r="C138" s="4">
        <f>[1]S_e!$H$3</f>
        <v>-4.2603510185542821E-2</v>
      </c>
      <c r="D138" s="4">
        <f>[1]S_e!$H$4</f>
        <v>-0.31952788615980898</v>
      </c>
      <c r="E138" s="4">
        <f>[1]S_e!$H$5</f>
        <v>1.6991635409629053</v>
      </c>
      <c r="F138" s="4">
        <f>[1]S_e!$H$6</f>
        <v>3.0376597643964236</v>
      </c>
      <c r="G138" s="4">
        <f>[1]S_e!$H$7</f>
        <v>-0.4171792149542603</v>
      </c>
      <c r="H138" s="4">
        <f>[1]S_e!$H$8</f>
        <v>-0.4171792153927098</v>
      </c>
      <c r="I138" s="4">
        <f>[1]S_e!$H$9</f>
        <v>-0.41717921532608654</v>
      </c>
      <c r="J138" s="4">
        <f>[1]S_e!$H$10</f>
        <v>-0.41717921523815943</v>
      </c>
      <c r="K138" s="4">
        <f>[1]S_e!$H$11</f>
        <v>-0.41717921538466274</v>
      </c>
      <c r="L138" s="4">
        <f>[1]S_e!$H$12</f>
        <v>-0.4171792153432004</v>
      </c>
      <c r="M138" s="4">
        <f>[1]S_e!$H$13</f>
        <v>-0.41717921514570705</v>
      </c>
      <c r="N138" s="4">
        <f>[1]S_e!$H$14</f>
        <v>-0.41717921540279368</v>
      </c>
      <c r="O138" s="4">
        <f>[1]S_e!$H$15</f>
        <v>-0.41717921530789059</v>
      </c>
      <c r="P138" s="4">
        <f>[1]S_e!$H$16</f>
        <v>-0.41717921536874575</v>
      </c>
    </row>
    <row r="139" spans="1:16" x14ac:dyDescent="0.25">
      <c r="A139" s="7">
        <v>8</v>
      </c>
      <c r="B139" s="4">
        <f>[1]S_e!$I$2</f>
        <v>0.47521519064217899</v>
      </c>
      <c r="C139" s="4">
        <f>[1]S_e!$I$3</f>
        <v>0.83390899012425601</v>
      </c>
      <c r="D139" s="4">
        <f>[1]S_e!$I$4</f>
        <v>-0.26476460360700921</v>
      </c>
      <c r="E139" s="4">
        <f>[1]S_e!$I$5</f>
        <v>1.3397360041083077</v>
      </c>
      <c r="F139" s="4">
        <f>[1]S_e!$I$6</f>
        <v>2.9016922863408192</v>
      </c>
      <c r="G139" s="4">
        <f>[1]S_e!$I$7</f>
        <v>-0.5285787867690922</v>
      </c>
      <c r="H139" s="4">
        <f>[1]S_e!$I$8</f>
        <v>-0.52857878677005743</v>
      </c>
      <c r="I139" s="4">
        <f>[1]S_e!$I$9</f>
        <v>-0.52857878677080339</v>
      </c>
      <c r="J139" s="4">
        <f>[1]S_e!$I$10</f>
        <v>-0.52857878677224301</v>
      </c>
      <c r="K139" s="4">
        <f>[1]S_e!$I$11</f>
        <v>-0.52857878676413594</v>
      </c>
      <c r="L139" s="4">
        <f>[1]S_e!$I$12</f>
        <v>-0.52857878676209391</v>
      </c>
      <c r="M139" s="4">
        <f>[1]S_e!$I$13</f>
        <v>-0.52857878674363612</v>
      </c>
      <c r="N139" s="4">
        <f>[1]S_e!$I$14</f>
        <v>-0.52857878672371961</v>
      </c>
      <c r="O139" s="4">
        <f>[1]S_e!$I$15</f>
        <v>-0.52857878676794612</v>
      </c>
      <c r="P139" s="4">
        <f>[1]S_e!$I$16</f>
        <v>-0.52857878676482695</v>
      </c>
    </row>
    <row r="140" spans="1:16" x14ac:dyDescent="0.25">
      <c r="A140" s="7">
        <v>9</v>
      </c>
      <c r="B140" s="4">
        <f>[1]S_e!$J$2</f>
        <v>2.0088813451977541</v>
      </c>
      <c r="C140" s="4">
        <f>[1]S_e!$J$3</f>
        <v>0.1349633507330768</v>
      </c>
      <c r="D140" s="4">
        <f>[1]S_e!$J$4</f>
        <v>-3.2815799799883874E-2</v>
      </c>
      <c r="E140" s="4">
        <f>[1]S_e!$J$5</f>
        <v>0.70849880359468809</v>
      </c>
      <c r="F140" s="4">
        <f>[1]S_e!$J$6</f>
        <v>2.5592899862254286</v>
      </c>
      <c r="G140" s="4">
        <f>[1]S_e!$J$7</f>
        <v>-0.53788176882805849</v>
      </c>
      <c r="H140" s="4">
        <f>[1]S_e!$J$8</f>
        <v>-0.53788176874100591</v>
      </c>
      <c r="I140" s="4">
        <f>[1]S_e!$J$9</f>
        <v>-0.53788176883556171</v>
      </c>
      <c r="J140" s="4">
        <f>[1]S_e!$J$10</f>
        <v>-0.53788176884206573</v>
      </c>
      <c r="K140" s="4">
        <f>[1]S_e!$J$11</f>
        <v>-0.53788176884199079</v>
      </c>
      <c r="L140" s="4">
        <f>[1]S_e!$J$12</f>
        <v>-0.53788176882962013</v>
      </c>
      <c r="M140" s="4">
        <f>[1]S_e!$J$13</f>
        <v>-0.53788176856303471</v>
      </c>
      <c r="N140" s="4">
        <f>[1]S_e!$J$14</f>
        <v>-0.53788176875937654</v>
      </c>
      <c r="O140" s="4">
        <f>[1]S_e!$J$15</f>
        <v>-0.53788176882959704</v>
      </c>
      <c r="P140" s="4">
        <f>[1]S_e!$J$16</f>
        <v>-0.53788176688075096</v>
      </c>
    </row>
    <row r="141" spans="1:16" x14ac:dyDescent="0.25">
      <c r="A141" s="6">
        <v>10</v>
      </c>
      <c r="B141" s="5">
        <f>[1]S_e!$K$2</f>
        <v>0.75446293172245937</v>
      </c>
      <c r="C141" s="5">
        <f>[1]S_e!$K$3</f>
        <v>0.2992077652273108</v>
      </c>
      <c r="D141" s="5">
        <f>[1]S_e!$K$4</f>
        <v>-0.42148115797278557</v>
      </c>
      <c r="E141" s="5">
        <f>[1]S_e!$K$5</f>
        <v>1.7916989834958874</v>
      </c>
      <c r="F141" s="5">
        <f>[1]S_e!$K$6</f>
        <v>2.7059094668474528</v>
      </c>
      <c r="G141" s="5">
        <f>[1]S_e!$K$7</f>
        <v>-0.51297979893766543</v>
      </c>
      <c r="H141" s="5">
        <f>[1]S_e!$K$8</f>
        <v>-0.51297979893284684</v>
      </c>
      <c r="I141" s="5">
        <f>[1]S_e!$K$9</f>
        <v>-0.51297979893098333</v>
      </c>
      <c r="J141" s="5">
        <f>[1]S_e!$K$10</f>
        <v>-0.51297979894404744</v>
      </c>
      <c r="K141" s="5">
        <f>[1]S_e!$K$11</f>
        <v>-0.51297979893407863</v>
      </c>
      <c r="L141" s="5">
        <f>[1]S_e!$K$12</f>
        <v>-0.51297979893210288</v>
      </c>
      <c r="M141" s="5">
        <f>[1]S_e!$K$13</f>
        <v>-0.51297979893883949</v>
      </c>
      <c r="N141" s="5">
        <f>[1]S_e!$K$14</f>
        <v>-0.51297979893071799</v>
      </c>
      <c r="O141" s="5">
        <f>[1]S_e!$K$15</f>
        <v>-0.5129797989412811</v>
      </c>
      <c r="P141" s="5">
        <f>[1]S_e!$K$16</f>
        <v>-0.5129797988977618</v>
      </c>
    </row>
    <row r="142" spans="1:16" x14ac:dyDescent="0.25">
      <c r="A142" t="s">
        <v>20</v>
      </c>
      <c r="B142" s="4">
        <f>AVERAGE(B132:B141)</f>
        <v>0.49509550139389813</v>
      </c>
      <c r="C142" s="4">
        <f>AVERAGE(C132:C141)</f>
        <v>0.28045493152780782</v>
      </c>
      <c r="D142" s="4">
        <f>AVERAGE(D132:D141)</f>
        <v>-2.0428786973500139E-2</v>
      </c>
      <c r="E142" s="4">
        <f>AVERAGE(E132:E141)</f>
        <v>1.5548249425992631</v>
      </c>
      <c r="F142" s="4">
        <f>AVERAGE(F132:F141)</f>
        <v>2.3810007166781899</v>
      </c>
      <c r="G142" s="4">
        <f>AVERAGE(G132:G141)</f>
        <v>-0.46909473052092976</v>
      </c>
      <c r="H142" s="4">
        <f>AVERAGE(H132:H141)</f>
        <v>-0.46909473055396156</v>
      </c>
      <c r="I142" s="4">
        <f>AVERAGE(I132:I141)</f>
        <v>-0.4690947305419802</v>
      </c>
      <c r="J142" s="4">
        <f>AVERAGE(J132:J141)</f>
        <v>-0.46909473054971951</v>
      </c>
      <c r="K142" s="4">
        <f>AVERAGE(K132:K141)</f>
        <v>-0.46909473055698953</v>
      </c>
      <c r="L142" s="4">
        <f>AVERAGE(L132:L141)</f>
        <v>-0.46909473055419398</v>
      </c>
      <c r="M142" s="4">
        <f>AVERAGE(M132:M141)</f>
        <v>-0.46909473050221828</v>
      </c>
      <c r="N142" s="4">
        <f>AVERAGE(N132:N141)</f>
        <v>-0.46909473054904061</v>
      </c>
      <c r="O142" s="4">
        <f>AVERAGE(O132:O141)</f>
        <v>-0.46909473055754936</v>
      </c>
      <c r="P142" s="4">
        <f>AVERAGE(P132:P141)</f>
        <v>-0.46909473033907678</v>
      </c>
    </row>
    <row r="143" spans="1:16" x14ac:dyDescent="0.25">
      <c r="A143" t="s">
        <v>19</v>
      </c>
      <c r="B143" s="4">
        <f>STDEV(B132:B141)</f>
        <v>0.78368619429378661</v>
      </c>
      <c r="C143" s="4">
        <f>STDEV(C132:C141)</f>
        <v>0.90018108056026902</v>
      </c>
      <c r="D143" s="4">
        <f>STDEV(D132:D141)</f>
        <v>0.59710269614555611</v>
      </c>
      <c r="E143" s="4">
        <f>STDEV(E132:E141)</f>
        <v>1.0161549638755145</v>
      </c>
      <c r="F143" s="4">
        <f>STDEV(F132:F141)</f>
        <v>0.92523959345688211</v>
      </c>
      <c r="G143" s="4">
        <f>STDEV(G132:G141)</f>
        <v>9.7735286763390661E-2</v>
      </c>
      <c r="H143" s="4">
        <f>STDEV(H132:H141)</f>
        <v>9.7735286730368617E-2</v>
      </c>
      <c r="I143" s="4">
        <f>STDEV(I132:I141)</f>
        <v>9.7735286732459278E-2</v>
      </c>
      <c r="J143" s="4">
        <f>STDEV(J132:J141)</f>
        <v>9.7735286744037628E-2</v>
      </c>
      <c r="K143" s="4">
        <f>STDEV(K132:K141)</f>
        <v>9.7735286730811888E-2</v>
      </c>
      <c r="L143" s="4">
        <f>STDEV(L132:L141)</f>
        <v>9.7735286735101998E-2</v>
      </c>
      <c r="M143" s="4">
        <f>STDEV(M132:M141)</f>
        <v>9.7735286723640763E-2</v>
      </c>
      <c r="N143" s="4">
        <f>STDEV(N132:N141)</f>
        <v>9.7735286724011342E-2</v>
      </c>
      <c r="O143" s="4">
        <f>STDEV(O132:O141)</f>
        <v>9.7735286742815591E-2</v>
      </c>
      <c r="P143" s="4">
        <f>STDEV(P132:P141)</f>
        <v>9.773528657212234E-2</v>
      </c>
    </row>
    <row r="144" spans="1:16" x14ac:dyDescent="0.25">
      <c r="A144" t="s">
        <v>18</v>
      </c>
      <c r="B144" s="4">
        <f>B143/SQRT($A$17)</f>
        <v>0.24782333447976174</v>
      </c>
      <c r="C144" s="4">
        <f>C143/SQRT($A$17)</f>
        <v>0.28466225211619706</v>
      </c>
      <c r="D144" s="4">
        <f>D143/SQRT($A$17)</f>
        <v>0.18882045168473999</v>
      </c>
      <c r="E144" s="4">
        <f>E143/SQRT($A$17)</f>
        <v>0.32133641415327457</v>
      </c>
      <c r="F144" s="4">
        <f>F143/SQRT($A$17)</f>
        <v>0.29258644966919717</v>
      </c>
      <c r="G144" s="4">
        <f>G143/SQRT($A$17)</f>
        <v>3.0906611394202057E-2</v>
      </c>
      <c r="H144" s="4">
        <f>H143/SQRT($A$17)</f>
        <v>3.090661138375957E-2</v>
      </c>
      <c r="I144" s="4">
        <f>I143/SQRT($A$17)</f>
        <v>3.0906611384420697E-2</v>
      </c>
      <c r="J144" s="4">
        <f>J143/SQRT($A$17)</f>
        <v>3.0906611388082091E-2</v>
      </c>
      <c r="K144" s="4">
        <f>K143/SQRT($A$17)</f>
        <v>3.0906611383899746E-2</v>
      </c>
      <c r="L144" s="4">
        <f>L143/SQRT($A$17)</f>
        <v>3.0906611385256397E-2</v>
      </c>
      <c r="M144" s="4">
        <f>M143/SQRT($A$17)</f>
        <v>3.0906611381632036E-2</v>
      </c>
      <c r="N144" s="4">
        <f>N143/SQRT($A$17)</f>
        <v>3.0906611381749223E-2</v>
      </c>
      <c r="O144" s="4">
        <f>O143/SQRT($A$17)</f>
        <v>3.090661138769565E-2</v>
      </c>
      <c r="P144" s="4">
        <f>P143/SQRT($A$17)</f>
        <v>3.0906611333717703E-2</v>
      </c>
    </row>
    <row r="146" spans="1:16" x14ac:dyDescent="0.25">
      <c r="A146" s="3" t="s">
        <v>17</v>
      </c>
      <c r="B146" s="2" t="s">
        <v>16</v>
      </c>
      <c r="C146" s="2" t="s">
        <v>15</v>
      </c>
      <c r="J146"/>
      <c r="K146"/>
      <c r="L146"/>
      <c r="M146"/>
      <c r="N146"/>
      <c r="O146"/>
      <c r="P146"/>
    </row>
    <row r="147" spans="1:16" x14ac:dyDescent="0.25">
      <c r="A147" t="s">
        <v>9</v>
      </c>
      <c r="B147" s="1" t="s">
        <v>7</v>
      </c>
      <c r="C147" s="11">
        <v>1.5100000000000001E-2</v>
      </c>
      <c r="J147"/>
      <c r="K147"/>
      <c r="L147"/>
      <c r="M147"/>
      <c r="N147"/>
      <c r="O147"/>
      <c r="P147"/>
    </row>
    <row r="148" spans="1:16" x14ac:dyDescent="0.25">
      <c r="A148" t="s">
        <v>9</v>
      </c>
      <c r="B148" s="1" t="s">
        <v>0</v>
      </c>
      <c r="C148" s="11">
        <v>1.5100000000000001E-2</v>
      </c>
      <c r="J148"/>
      <c r="K148"/>
      <c r="L148"/>
      <c r="M148"/>
      <c r="N148"/>
      <c r="O148"/>
      <c r="P148"/>
    </row>
    <row r="149" spans="1:16" x14ac:dyDescent="0.25">
      <c r="A149" t="s">
        <v>9</v>
      </c>
      <c r="B149" s="1" t="s">
        <v>3</v>
      </c>
      <c r="C149" s="11">
        <v>1.5100000000000001E-2</v>
      </c>
      <c r="J149"/>
      <c r="K149"/>
      <c r="L149"/>
      <c r="M149"/>
      <c r="N149"/>
      <c r="O149"/>
      <c r="P149"/>
    </row>
    <row r="150" spans="1:16" x14ac:dyDescent="0.25">
      <c r="A150" t="s">
        <v>9</v>
      </c>
      <c r="B150" s="1" t="s">
        <v>4</v>
      </c>
      <c r="C150" s="11">
        <v>1.5100000000000001E-2</v>
      </c>
      <c r="J150"/>
      <c r="K150"/>
      <c r="L150"/>
      <c r="M150"/>
      <c r="N150"/>
      <c r="O150"/>
      <c r="P150"/>
    </row>
    <row r="151" spans="1:16" x14ac:dyDescent="0.25">
      <c r="A151" t="s">
        <v>6</v>
      </c>
      <c r="B151" s="1" t="s">
        <v>14</v>
      </c>
      <c r="C151" s="11">
        <v>2.5899999999999999E-2</v>
      </c>
      <c r="J151"/>
      <c r="K151"/>
      <c r="L151"/>
      <c r="M151"/>
      <c r="N151"/>
      <c r="O151"/>
      <c r="P151"/>
    </row>
    <row r="152" spans="1:16" x14ac:dyDescent="0.25">
      <c r="A152" t="s">
        <v>6</v>
      </c>
      <c r="B152" s="1" t="s">
        <v>13</v>
      </c>
      <c r="C152" s="11">
        <v>6.8699999999999997E-2</v>
      </c>
      <c r="J152"/>
      <c r="K152"/>
      <c r="L152"/>
      <c r="M152"/>
      <c r="N152"/>
      <c r="O152"/>
      <c r="P152"/>
    </row>
    <row r="153" spans="1:16" x14ac:dyDescent="0.25">
      <c r="A153" t="s">
        <v>5</v>
      </c>
      <c r="B153" s="1" t="s">
        <v>14</v>
      </c>
      <c r="C153" s="11">
        <v>8.5900000000000004E-2</v>
      </c>
      <c r="J153"/>
      <c r="K153"/>
      <c r="L153"/>
      <c r="M153"/>
      <c r="N153"/>
      <c r="O153"/>
      <c r="P153"/>
    </row>
    <row r="154" spans="1:16" x14ac:dyDescent="0.25">
      <c r="A154" t="s">
        <v>5</v>
      </c>
      <c r="B154" s="1" t="s">
        <v>13</v>
      </c>
      <c r="C154" s="1">
        <v>0.41689999999999999</v>
      </c>
      <c r="J154"/>
      <c r="K154"/>
      <c r="L154"/>
      <c r="M154"/>
      <c r="N154"/>
      <c r="O154"/>
      <c r="P154"/>
    </row>
    <row r="155" spans="1:16" x14ac:dyDescent="0.25">
      <c r="A155" t="s">
        <v>9</v>
      </c>
      <c r="B155" s="1" t="s">
        <v>14</v>
      </c>
      <c r="C155" s="1">
        <v>0.64300000000000002</v>
      </c>
      <c r="J155"/>
      <c r="K155"/>
      <c r="L155"/>
      <c r="M155"/>
      <c r="N155"/>
      <c r="O155"/>
      <c r="P155"/>
    </row>
    <row r="156" spans="1:16" x14ac:dyDescent="0.25">
      <c r="A156" t="s">
        <v>6</v>
      </c>
      <c r="B156" s="1" t="s">
        <v>5</v>
      </c>
      <c r="C156" s="1">
        <v>0.83950000000000002</v>
      </c>
      <c r="J156"/>
      <c r="K156"/>
      <c r="L156"/>
      <c r="M156"/>
      <c r="N156"/>
      <c r="O156"/>
      <c r="P156"/>
    </row>
    <row r="157" spans="1:16" x14ac:dyDescent="0.25">
      <c r="A157" t="s">
        <v>9</v>
      </c>
      <c r="B157" s="1" t="s">
        <v>13</v>
      </c>
      <c r="C157" s="1">
        <v>0.99990000000000001</v>
      </c>
      <c r="J157"/>
      <c r="K157"/>
      <c r="L157"/>
      <c r="M157"/>
      <c r="N157"/>
      <c r="O157"/>
      <c r="P157"/>
    </row>
    <row r="158" spans="1:16" x14ac:dyDescent="0.25">
      <c r="A158" t="s">
        <v>4</v>
      </c>
      <c r="B158" s="1" t="s">
        <v>3</v>
      </c>
      <c r="C158" s="1">
        <v>1</v>
      </c>
      <c r="J158"/>
      <c r="K158"/>
      <c r="L158"/>
      <c r="M158"/>
      <c r="N158"/>
      <c r="O158"/>
      <c r="P158"/>
    </row>
    <row r="159" spans="1:16" x14ac:dyDescent="0.25">
      <c r="A159" t="s">
        <v>11</v>
      </c>
      <c r="B159" s="1" t="s">
        <v>2</v>
      </c>
      <c r="C159" s="1">
        <v>1</v>
      </c>
      <c r="J159"/>
      <c r="K159"/>
      <c r="L159"/>
      <c r="M159"/>
      <c r="N159"/>
      <c r="O159"/>
      <c r="P159"/>
    </row>
    <row r="160" spans="1:16" x14ac:dyDescent="0.25">
      <c r="A160" t="s">
        <v>1</v>
      </c>
      <c r="B160" s="1" t="s">
        <v>2</v>
      </c>
      <c r="C160" s="1">
        <v>1</v>
      </c>
      <c r="J160"/>
      <c r="K160"/>
      <c r="L160"/>
      <c r="M160"/>
      <c r="N160"/>
      <c r="O160"/>
      <c r="P160"/>
    </row>
    <row r="161" spans="1:16" x14ac:dyDescent="0.25">
      <c r="A161" t="s">
        <v>12</v>
      </c>
      <c r="B161" s="1" t="s">
        <v>2</v>
      </c>
      <c r="C161" s="1">
        <v>1</v>
      </c>
      <c r="J161"/>
      <c r="K161"/>
      <c r="L161"/>
      <c r="M161"/>
      <c r="N161"/>
      <c r="O161"/>
      <c r="P161"/>
    </row>
    <row r="162" spans="1:16" x14ac:dyDescent="0.25">
      <c r="A162" t="s">
        <v>8</v>
      </c>
      <c r="B162" s="1" t="s">
        <v>2</v>
      </c>
      <c r="C162" s="1">
        <v>1</v>
      </c>
      <c r="J162"/>
      <c r="K162"/>
      <c r="L162"/>
      <c r="M162"/>
      <c r="N162"/>
      <c r="O162"/>
      <c r="P162"/>
    </row>
    <row r="163" spans="1:16" x14ac:dyDescent="0.25">
      <c r="A163" t="s">
        <v>1</v>
      </c>
      <c r="B163" s="1" t="s">
        <v>7</v>
      </c>
      <c r="C163" s="1">
        <v>1</v>
      </c>
      <c r="J163"/>
      <c r="K163"/>
      <c r="L163"/>
      <c r="M163"/>
      <c r="N163"/>
      <c r="O163"/>
      <c r="P163"/>
    </row>
    <row r="164" spans="1:16" x14ac:dyDescent="0.25">
      <c r="A164" t="s">
        <v>1</v>
      </c>
      <c r="B164" s="1" t="s">
        <v>0</v>
      </c>
      <c r="C164" s="1">
        <v>1</v>
      </c>
      <c r="J164"/>
      <c r="K164"/>
      <c r="L164"/>
      <c r="M164"/>
      <c r="N164"/>
      <c r="O164"/>
      <c r="P164"/>
    </row>
    <row r="165" spans="1:16" x14ac:dyDescent="0.25">
      <c r="A165" t="s">
        <v>1</v>
      </c>
      <c r="B165" s="1" t="s">
        <v>8</v>
      </c>
      <c r="C165" s="1">
        <v>1</v>
      </c>
      <c r="J165"/>
      <c r="K165"/>
      <c r="L165"/>
      <c r="M165"/>
      <c r="N165"/>
      <c r="O165"/>
      <c r="P165"/>
    </row>
    <row r="166" spans="1:16" x14ac:dyDescent="0.25">
      <c r="A166" t="s">
        <v>0</v>
      </c>
      <c r="B166" s="1" t="s">
        <v>7</v>
      </c>
      <c r="C166" s="1">
        <v>1</v>
      </c>
      <c r="J166"/>
      <c r="K166"/>
      <c r="L166"/>
      <c r="M166"/>
      <c r="N166"/>
      <c r="O166"/>
      <c r="P166"/>
    </row>
    <row r="167" spans="1:16" x14ac:dyDescent="0.25">
      <c r="A167" t="s">
        <v>4</v>
      </c>
      <c r="B167" s="1" t="s">
        <v>7</v>
      </c>
      <c r="C167" s="1">
        <v>1</v>
      </c>
      <c r="J167"/>
      <c r="K167"/>
      <c r="L167"/>
      <c r="M167"/>
      <c r="N167"/>
      <c r="O167"/>
      <c r="P167"/>
    </row>
    <row r="168" spans="1:16" x14ac:dyDescent="0.25">
      <c r="A168" t="s">
        <v>12</v>
      </c>
      <c r="B168" s="1" t="s">
        <v>3</v>
      </c>
      <c r="C168" s="1">
        <v>1</v>
      </c>
      <c r="J168"/>
      <c r="K168"/>
      <c r="L168"/>
      <c r="M168"/>
      <c r="N168"/>
      <c r="O168"/>
      <c r="P168"/>
    </row>
    <row r="169" spans="1:16" x14ac:dyDescent="0.25">
      <c r="A169" t="s">
        <v>8</v>
      </c>
      <c r="B169" s="1" t="s">
        <v>3</v>
      </c>
      <c r="C169" s="1">
        <v>1</v>
      </c>
      <c r="J169"/>
      <c r="K169"/>
      <c r="L169"/>
      <c r="M169"/>
      <c r="N169"/>
      <c r="O169"/>
      <c r="P169"/>
    </row>
    <row r="170" spans="1:16" x14ac:dyDescent="0.25">
      <c r="A170" t="s">
        <v>8</v>
      </c>
      <c r="B170" s="1" t="s">
        <v>11</v>
      </c>
      <c r="C170" s="1">
        <v>1</v>
      </c>
      <c r="J170"/>
      <c r="K170"/>
      <c r="L170"/>
      <c r="M170"/>
      <c r="N170"/>
      <c r="O170"/>
      <c r="P170"/>
    </row>
    <row r="171" spans="1:16" x14ac:dyDescent="0.25">
      <c r="A171" t="s">
        <v>1</v>
      </c>
      <c r="B171" s="1" t="s">
        <v>3</v>
      </c>
      <c r="C171" s="1">
        <v>1</v>
      </c>
      <c r="J171"/>
      <c r="K171"/>
      <c r="L171"/>
      <c r="M171"/>
      <c r="N171"/>
      <c r="O171"/>
      <c r="P171"/>
    </row>
    <row r="172" spans="1:16" x14ac:dyDescent="0.25">
      <c r="A172" t="s">
        <v>1</v>
      </c>
      <c r="B172" s="1" t="s">
        <v>11</v>
      </c>
      <c r="C172" s="1">
        <v>1</v>
      </c>
      <c r="J172"/>
      <c r="K172"/>
      <c r="L172"/>
      <c r="M172"/>
      <c r="N172"/>
      <c r="O172"/>
      <c r="P172"/>
    </row>
    <row r="173" spans="1:16" x14ac:dyDescent="0.25">
      <c r="A173" t="s">
        <v>10</v>
      </c>
      <c r="B173" s="1" t="s">
        <v>2</v>
      </c>
      <c r="C173" s="1">
        <v>1</v>
      </c>
      <c r="J173"/>
      <c r="K173"/>
      <c r="L173"/>
      <c r="M173"/>
      <c r="N173"/>
      <c r="O173"/>
      <c r="P173"/>
    </row>
    <row r="174" spans="1:16" x14ac:dyDescent="0.25">
      <c r="A174" t="s">
        <v>10</v>
      </c>
      <c r="B174" s="1" t="s">
        <v>11</v>
      </c>
      <c r="C174" s="1">
        <v>1</v>
      </c>
      <c r="J174"/>
      <c r="K174"/>
      <c r="L174"/>
      <c r="M174"/>
      <c r="N174"/>
      <c r="O174"/>
      <c r="P174"/>
    </row>
    <row r="175" spans="1:16" x14ac:dyDescent="0.25">
      <c r="A175" t="s">
        <v>10</v>
      </c>
      <c r="B175" s="1" t="s">
        <v>8</v>
      </c>
      <c r="C175" s="1">
        <v>1</v>
      </c>
      <c r="J175"/>
      <c r="K175"/>
      <c r="L175"/>
      <c r="M175"/>
      <c r="N175"/>
      <c r="O175"/>
      <c r="P175"/>
    </row>
    <row r="176" spans="1:16" x14ac:dyDescent="0.25">
      <c r="A176" t="s">
        <v>4</v>
      </c>
      <c r="B176" s="1" t="s">
        <v>0</v>
      </c>
      <c r="C176" s="1">
        <v>1</v>
      </c>
      <c r="J176"/>
      <c r="K176"/>
      <c r="L176"/>
      <c r="M176"/>
      <c r="N176"/>
      <c r="O176"/>
      <c r="P176"/>
    </row>
    <row r="177" spans="1:16" x14ac:dyDescent="0.25">
      <c r="A177" t="s">
        <v>12</v>
      </c>
      <c r="B177" s="1" t="s">
        <v>0</v>
      </c>
      <c r="C177" s="1">
        <v>1</v>
      </c>
      <c r="J177"/>
      <c r="K177"/>
      <c r="L177"/>
      <c r="M177"/>
      <c r="N177"/>
      <c r="O177"/>
      <c r="P177"/>
    </row>
    <row r="178" spans="1:16" x14ac:dyDescent="0.25">
      <c r="A178" t="s">
        <v>11</v>
      </c>
      <c r="B178" s="1" t="s">
        <v>7</v>
      </c>
      <c r="C178" s="1">
        <v>1</v>
      </c>
      <c r="J178"/>
      <c r="K178"/>
      <c r="L178"/>
      <c r="M178"/>
      <c r="N178"/>
      <c r="O178"/>
      <c r="P178"/>
    </row>
    <row r="179" spans="1:16" x14ac:dyDescent="0.25">
      <c r="A179" t="s">
        <v>11</v>
      </c>
      <c r="B179" s="1" t="s">
        <v>12</v>
      </c>
      <c r="C179" s="1">
        <v>1</v>
      </c>
      <c r="J179"/>
      <c r="K179"/>
      <c r="L179"/>
      <c r="M179"/>
      <c r="N179"/>
      <c r="O179"/>
      <c r="P179"/>
    </row>
    <row r="180" spans="1:16" x14ac:dyDescent="0.25">
      <c r="A180" t="s">
        <v>8</v>
      </c>
      <c r="B180" s="1" t="s">
        <v>0</v>
      </c>
      <c r="C180" s="1">
        <v>1</v>
      </c>
      <c r="J180"/>
      <c r="K180"/>
      <c r="L180"/>
      <c r="M180"/>
      <c r="N180"/>
      <c r="O180"/>
      <c r="P180"/>
    </row>
    <row r="181" spans="1:16" x14ac:dyDescent="0.25">
      <c r="A181" t="s">
        <v>1</v>
      </c>
      <c r="B181" s="1" t="s">
        <v>4</v>
      </c>
      <c r="C181" s="1">
        <v>1</v>
      </c>
      <c r="J181"/>
      <c r="K181"/>
      <c r="L181"/>
      <c r="M181"/>
      <c r="N181"/>
      <c r="O181"/>
      <c r="P181"/>
    </row>
    <row r="182" spans="1:16" x14ac:dyDescent="0.25">
      <c r="A182" t="s">
        <v>1</v>
      </c>
      <c r="B182" s="1" t="s">
        <v>12</v>
      </c>
      <c r="C182" s="1">
        <v>1</v>
      </c>
      <c r="J182"/>
      <c r="K182"/>
      <c r="L182"/>
      <c r="M182"/>
      <c r="N182"/>
      <c r="O182"/>
      <c r="P182"/>
    </row>
    <row r="183" spans="1:16" x14ac:dyDescent="0.25">
      <c r="A183" t="s">
        <v>10</v>
      </c>
      <c r="B183" s="1" t="s">
        <v>0</v>
      </c>
      <c r="C183" s="1">
        <v>1</v>
      </c>
      <c r="J183"/>
      <c r="K183"/>
      <c r="L183"/>
      <c r="M183"/>
      <c r="N183"/>
      <c r="O183"/>
      <c r="P183"/>
    </row>
    <row r="184" spans="1:16" x14ac:dyDescent="0.25">
      <c r="A184" t="s">
        <v>10</v>
      </c>
      <c r="B184" s="1" t="s">
        <v>3</v>
      </c>
      <c r="C184" s="1">
        <v>1</v>
      </c>
      <c r="J184"/>
      <c r="K184"/>
      <c r="L184"/>
      <c r="M184"/>
      <c r="N184"/>
      <c r="O184"/>
      <c r="P184"/>
    </row>
    <row r="185" spans="1:16" x14ac:dyDescent="0.25">
      <c r="A185" t="s">
        <v>10</v>
      </c>
      <c r="B185" s="1" t="s">
        <v>12</v>
      </c>
      <c r="C185" s="1">
        <v>1</v>
      </c>
      <c r="J185"/>
      <c r="K185"/>
      <c r="L185"/>
      <c r="M185"/>
      <c r="N185"/>
      <c r="O185"/>
      <c r="P185"/>
    </row>
    <row r="186" spans="1:16" x14ac:dyDescent="0.25">
      <c r="A186" t="s">
        <v>3</v>
      </c>
      <c r="B186" s="1" t="s">
        <v>0</v>
      </c>
      <c r="C186" s="1">
        <v>1</v>
      </c>
      <c r="J186"/>
      <c r="K186"/>
      <c r="L186"/>
      <c r="M186"/>
      <c r="N186"/>
      <c r="O186"/>
      <c r="P186"/>
    </row>
    <row r="187" spans="1:16" x14ac:dyDescent="0.25">
      <c r="A187" t="s">
        <v>2</v>
      </c>
      <c r="B187" s="1" t="s">
        <v>0</v>
      </c>
      <c r="C187" s="1">
        <v>1</v>
      </c>
      <c r="J187"/>
      <c r="K187"/>
      <c r="L187"/>
      <c r="M187"/>
      <c r="N187"/>
      <c r="O187"/>
      <c r="P187"/>
    </row>
    <row r="188" spans="1:16" x14ac:dyDescent="0.25">
      <c r="A188" t="s">
        <v>2</v>
      </c>
      <c r="B188" s="1" t="s">
        <v>3</v>
      </c>
      <c r="C188" s="1">
        <v>1</v>
      </c>
      <c r="J188"/>
      <c r="K188"/>
      <c r="L188"/>
      <c r="M188"/>
      <c r="N188"/>
      <c r="O188"/>
      <c r="P188"/>
    </row>
    <row r="189" spans="1:16" x14ac:dyDescent="0.25">
      <c r="A189" t="s">
        <v>12</v>
      </c>
      <c r="B189" s="1" t="s">
        <v>7</v>
      </c>
      <c r="C189" s="1">
        <v>1</v>
      </c>
      <c r="J189"/>
      <c r="K189"/>
      <c r="L189"/>
      <c r="M189"/>
      <c r="N189"/>
      <c r="O189"/>
      <c r="P189"/>
    </row>
    <row r="190" spans="1:16" x14ac:dyDescent="0.25">
      <c r="A190" t="s">
        <v>12</v>
      </c>
      <c r="B190" s="1" t="s">
        <v>4</v>
      </c>
      <c r="C190" s="1">
        <v>1</v>
      </c>
      <c r="J190"/>
      <c r="K190"/>
      <c r="L190"/>
      <c r="M190"/>
      <c r="N190"/>
      <c r="O190"/>
      <c r="P190"/>
    </row>
    <row r="191" spans="1:16" x14ac:dyDescent="0.25">
      <c r="A191" t="s">
        <v>11</v>
      </c>
      <c r="B191" s="1" t="s">
        <v>3</v>
      </c>
      <c r="C191" s="1">
        <v>1</v>
      </c>
      <c r="J191"/>
      <c r="K191"/>
      <c r="L191"/>
      <c r="M191"/>
      <c r="N191"/>
      <c r="O191"/>
      <c r="P191"/>
    </row>
    <row r="192" spans="1:16" x14ac:dyDescent="0.25">
      <c r="A192" t="s">
        <v>8</v>
      </c>
      <c r="B192" s="1" t="s">
        <v>7</v>
      </c>
      <c r="C192" s="1">
        <v>1</v>
      </c>
      <c r="J192"/>
      <c r="K192"/>
      <c r="L192"/>
      <c r="M192"/>
      <c r="N192"/>
      <c r="O192"/>
      <c r="P192"/>
    </row>
    <row r="193" spans="1:16" x14ac:dyDescent="0.25">
      <c r="A193" t="s">
        <v>8</v>
      </c>
      <c r="B193" s="1" t="s">
        <v>4</v>
      </c>
      <c r="C193" s="1">
        <v>1</v>
      </c>
      <c r="J193"/>
      <c r="K193"/>
      <c r="L193"/>
      <c r="M193"/>
      <c r="N193"/>
      <c r="O193"/>
      <c r="P193"/>
    </row>
    <row r="194" spans="1:16" x14ac:dyDescent="0.25">
      <c r="A194" t="s">
        <v>8</v>
      </c>
      <c r="B194" s="1" t="s">
        <v>12</v>
      </c>
      <c r="C194" s="1">
        <v>1</v>
      </c>
      <c r="J194"/>
      <c r="K194"/>
      <c r="L194"/>
      <c r="M194"/>
      <c r="N194"/>
      <c r="O194"/>
      <c r="P194"/>
    </row>
    <row r="195" spans="1:16" x14ac:dyDescent="0.25">
      <c r="A195" t="s">
        <v>10</v>
      </c>
      <c r="B195" s="1" t="s">
        <v>7</v>
      </c>
      <c r="C195" s="1">
        <v>1</v>
      </c>
      <c r="J195"/>
      <c r="K195"/>
      <c r="L195"/>
      <c r="M195"/>
      <c r="N195"/>
      <c r="O195"/>
      <c r="P195"/>
    </row>
    <row r="196" spans="1:16" x14ac:dyDescent="0.25">
      <c r="A196" t="s">
        <v>10</v>
      </c>
      <c r="B196" s="1" t="s">
        <v>4</v>
      </c>
      <c r="C196" s="1">
        <v>1</v>
      </c>
      <c r="J196"/>
      <c r="K196"/>
      <c r="L196"/>
      <c r="M196"/>
      <c r="N196"/>
      <c r="O196"/>
      <c r="P196"/>
    </row>
    <row r="197" spans="1:16" x14ac:dyDescent="0.25">
      <c r="A197" t="s">
        <v>3</v>
      </c>
      <c r="B197" s="1" t="s">
        <v>7</v>
      </c>
      <c r="C197" s="1">
        <v>1</v>
      </c>
      <c r="J197"/>
      <c r="K197"/>
      <c r="L197"/>
      <c r="M197"/>
      <c r="N197"/>
      <c r="O197"/>
      <c r="P197"/>
    </row>
    <row r="198" spans="1:16" x14ac:dyDescent="0.25">
      <c r="A198" t="s">
        <v>2</v>
      </c>
      <c r="B198" s="1" t="s">
        <v>7</v>
      </c>
      <c r="C198" s="1">
        <v>1</v>
      </c>
      <c r="J198"/>
      <c r="K198"/>
      <c r="L198"/>
      <c r="M198"/>
      <c r="N198"/>
      <c r="O198"/>
      <c r="P198"/>
    </row>
    <row r="199" spans="1:16" x14ac:dyDescent="0.25">
      <c r="A199" t="s">
        <v>2</v>
      </c>
      <c r="B199" s="1" t="s">
        <v>4</v>
      </c>
      <c r="C199" s="1">
        <v>1</v>
      </c>
      <c r="J199"/>
      <c r="K199"/>
      <c r="L199"/>
      <c r="M199"/>
      <c r="N199"/>
      <c r="O199"/>
      <c r="P199"/>
    </row>
    <row r="200" spans="1:16" x14ac:dyDescent="0.25">
      <c r="A200" t="s">
        <v>11</v>
      </c>
      <c r="B200" s="1" t="s">
        <v>0</v>
      </c>
      <c r="C200" s="1">
        <v>1</v>
      </c>
      <c r="J200"/>
      <c r="K200"/>
      <c r="L200"/>
      <c r="M200"/>
      <c r="N200"/>
      <c r="O200"/>
      <c r="P200"/>
    </row>
    <row r="201" spans="1:16" x14ac:dyDescent="0.25">
      <c r="A201" t="s">
        <v>11</v>
      </c>
      <c r="B201" s="1" t="s">
        <v>4</v>
      </c>
      <c r="C201" s="1">
        <v>1</v>
      </c>
      <c r="J201"/>
      <c r="K201"/>
      <c r="L201"/>
      <c r="M201"/>
      <c r="N201"/>
      <c r="O201"/>
      <c r="P201"/>
    </row>
    <row r="202" spans="1:16" x14ac:dyDescent="0.25">
      <c r="A202" t="s">
        <v>10</v>
      </c>
      <c r="B202" s="1" t="s">
        <v>1</v>
      </c>
      <c r="C202" s="1">
        <v>1</v>
      </c>
      <c r="J202"/>
      <c r="K202"/>
      <c r="L202"/>
      <c r="M202"/>
      <c r="N202"/>
      <c r="O202"/>
      <c r="P202"/>
    </row>
    <row r="203" spans="1:16" x14ac:dyDescent="0.25">
      <c r="A203" t="s">
        <v>14</v>
      </c>
      <c r="B203" s="1" t="s">
        <v>13</v>
      </c>
      <c r="C203" s="1">
        <v>0.999</v>
      </c>
      <c r="J203"/>
      <c r="K203"/>
      <c r="L203"/>
      <c r="M203"/>
      <c r="N203"/>
      <c r="O203"/>
      <c r="P203"/>
    </row>
    <row r="204" spans="1:16" x14ac:dyDescent="0.25">
      <c r="A204" t="s">
        <v>9</v>
      </c>
      <c r="B204" s="1" t="s">
        <v>5</v>
      </c>
      <c r="C204" s="1">
        <v>0.69769999999999999</v>
      </c>
      <c r="J204"/>
      <c r="K204"/>
      <c r="L204"/>
      <c r="M204"/>
      <c r="N204"/>
      <c r="O204"/>
      <c r="P204"/>
    </row>
    <row r="205" spans="1:16" x14ac:dyDescent="0.25">
      <c r="A205" t="s">
        <v>7</v>
      </c>
      <c r="B205" s="1" t="s">
        <v>14</v>
      </c>
      <c r="C205" s="11">
        <v>6.8699999999999997E-2</v>
      </c>
      <c r="J205"/>
      <c r="K205"/>
      <c r="L205"/>
      <c r="M205"/>
      <c r="N205"/>
      <c r="O205"/>
      <c r="P205"/>
    </row>
    <row r="206" spans="1:16" x14ac:dyDescent="0.25">
      <c r="A206" t="s">
        <v>0</v>
      </c>
      <c r="B206" s="1" t="s">
        <v>14</v>
      </c>
      <c r="C206" s="11">
        <v>6.8699999999999997E-2</v>
      </c>
      <c r="J206"/>
      <c r="K206"/>
      <c r="L206"/>
      <c r="M206"/>
      <c r="N206"/>
      <c r="O206"/>
      <c r="P206"/>
    </row>
    <row r="207" spans="1:16" x14ac:dyDescent="0.25">
      <c r="A207" t="s">
        <v>3</v>
      </c>
      <c r="B207" s="1" t="s">
        <v>14</v>
      </c>
      <c r="C207" s="11">
        <v>6.8699999999999997E-2</v>
      </c>
      <c r="J207"/>
      <c r="K207"/>
      <c r="L207"/>
      <c r="M207"/>
      <c r="N207"/>
      <c r="O207"/>
      <c r="P207"/>
    </row>
    <row r="208" spans="1:16" x14ac:dyDescent="0.25">
      <c r="A208" t="s">
        <v>4</v>
      </c>
      <c r="B208" s="1" t="s">
        <v>14</v>
      </c>
      <c r="C208" s="11">
        <v>6.8699999999999997E-2</v>
      </c>
      <c r="J208"/>
      <c r="K208"/>
      <c r="L208"/>
      <c r="M208"/>
      <c r="N208"/>
      <c r="O208"/>
      <c r="P208"/>
    </row>
    <row r="209" spans="1:16" x14ac:dyDescent="0.25">
      <c r="A209" t="s">
        <v>9</v>
      </c>
      <c r="B209" s="1" t="s">
        <v>6</v>
      </c>
      <c r="C209" s="11">
        <v>6.8699999999999997E-2</v>
      </c>
      <c r="J209"/>
      <c r="K209"/>
      <c r="L209"/>
      <c r="M209"/>
      <c r="N209"/>
      <c r="O209"/>
      <c r="P209"/>
    </row>
    <row r="210" spans="1:16" x14ac:dyDescent="0.25">
      <c r="A210" t="s">
        <v>2</v>
      </c>
      <c r="B210" s="1" t="s">
        <v>14</v>
      </c>
      <c r="C210" s="11">
        <v>6.8699999999999997E-2</v>
      </c>
      <c r="J210"/>
      <c r="K210"/>
      <c r="L210"/>
      <c r="M210"/>
      <c r="N210"/>
      <c r="O210"/>
      <c r="P210"/>
    </row>
    <row r="211" spans="1:16" x14ac:dyDescent="0.25">
      <c r="A211" t="s">
        <v>12</v>
      </c>
      <c r="B211" s="1" t="s">
        <v>14</v>
      </c>
      <c r="C211" s="11">
        <v>6.8699999999999997E-2</v>
      </c>
      <c r="J211"/>
      <c r="K211"/>
      <c r="L211"/>
      <c r="M211"/>
      <c r="N211"/>
      <c r="O211"/>
      <c r="P211"/>
    </row>
    <row r="212" spans="1:16" x14ac:dyDescent="0.25">
      <c r="A212" t="s">
        <v>11</v>
      </c>
      <c r="B212" s="1" t="s">
        <v>14</v>
      </c>
      <c r="C212" s="11">
        <v>6.8699999999999997E-2</v>
      </c>
      <c r="J212"/>
      <c r="K212"/>
      <c r="L212"/>
      <c r="M212"/>
      <c r="N212"/>
      <c r="O212"/>
      <c r="P212"/>
    </row>
    <row r="213" spans="1:16" x14ac:dyDescent="0.25">
      <c r="A213" t="s">
        <v>8</v>
      </c>
      <c r="B213" s="1" t="s">
        <v>14</v>
      </c>
      <c r="C213" s="11">
        <v>6.8699999999999997E-2</v>
      </c>
      <c r="J213"/>
      <c r="K213"/>
      <c r="L213"/>
      <c r="M213"/>
      <c r="N213"/>
      <c r="O213"/>
      <c r="P213"/>
    </row>
    <row r="214" spans="1:16" x14ac:dyDescent="0.25">
      <c r="A214" t="s">
        <v>1</v>
      </c>
      <c r="B214" s="1" t="s">
        <v>14</v>
      </c>
      <c r="C214" s="11">
        <v>6.8699999999999997E-2</v>
      </c>
      <c r="J214"/>
      <c r="K214"/>
      <c r="L214"/>
      <c r="M214"/>
      <c r="N214"/>
      <c r="O214"/>
      <c r="P214"/>
    </row>
    <row r="215" spans="1:16" x14ac:dyDescent="0.25">
      <c r="A215" t="s">
        <v>10</v>
      </c>
      <c r="B215" s="1" t="s">
        <v>14</v>
      </c>
      <c r="C215" s="11">
        <v>6.8699999999999997E-2</v>
      </c>
      <c r="J215"/>
      <c r="K215"/>
      <c r="L215"/>
      <c r="M215"/>
      <c r="N215"/>
      <c r="O215"/>
      <c r="P215"/>
    </row>
    <row r="216" spans="1:16" x14ac:dyDescent="0.25">
      <c r="A216" t="s">
        <v>7</v>
      </c>
      <c r="B216" s="1" t="s">
        <v>13</v>
      </c>
      <c r="C216" s="11">
        <v>5.45E-2</v>
      </c>
      <c r="J216"/>
      <c r="K216"/>
      <c r="L216"/>
      <c r="M216"/>
      <c r="N216"/>
      <c r="O216"/>
      <c r="P216"/>
    </row>
    <row r="217" spans="1:16" x14ac:dyDescent="0.25">
      <c r="A217" t="s">
        <v>0</v>
      </c>
      <c r="B217" s="1" t="s">
        <v>13</v>
      </c>
      <c r="C217" s="11">
        <v>5.45E-2</v>
      </c>
      <c r="J217"/>
      <c r="K217"/>
      <c r="L217"/>
      <c r="M217"/>
      <c r="N217"/>
      <c r="O217"/>
      <c r="P217"/>
    </row>
    <row r="218" spans="1:16" x14ac:dyDescent="0.25">
      <c r="A218" t="s">
        <v>3</v>
      </c>
      <c r="B218" s="1" t="s">
        <v>13</v>
      </c>
      <c r="C218" s="11">
        <v>5.45E-2</v>
      </c>
      <c r="J218"/>
      <c r="K218"/>
      <c r="L218"/>
      <c r="M218"/>
      <c r="N218"/>
      <c r="O218"/>
      <c r="P218"/>
    </row>
    <row r="219" spans="1:16" x14ac:dyDescent="0.25">
      <c r="A219" t="s">
        <v>4</v>
      </c>
      <c r="B219" s="1" t="s">
        <v>13</v>
      </c>
      <c r="C219" s="11">
        <v>5.45E-2</v>
      </c>
      <c r="J219"/>
      <c r="K219"/>
      <c r="L219"/>
      <c r="M219"/>
      <c r="N219"/>
      <c r="O219"/>
      <c r="P219"/>
    </row>
    <row r="220" spans="1:16" x14ac:dyDescent="0.25">
      <c r="A220" t="s">
        <v>2</v>
      </c>
      <c r="B220" s="1" t="s">
        <v>13</v>
      </c>
      <c r="C220" s="11">
        <v>5.45E-2</v>
      </c>
      <c r="J220"/>
      <c r="K220"/>
      <c r="L220"/>
      <c r="M220"/>
      <c r="N220"/>
      <c r="O220"/>
      <c r="P220"/>
    </row>
    <row r="221" spans="1:16" x14ac:dyDescent="0.25">
      <c r="A221" t="s">
        <v>12</v>
      </c>
      <c r="B221" s="1" t="s">
        <v>13</v>
      </c>
      <c r="C221" s="11">
        <v>5.45E-2</v>
      </c>
      <c r="J221"/>
      <c r="K221"/>
      <c r="L221"/>
      <c r="M221"/>
      <c r="N221"/>
      <c r="O221"/>
      <c r="P221"/>
    </row>
    <row r="222" spans="1:16" x14ac:dyDescent="0.25">
      <c r="A222" t="s">
        <v>11</v>
      </c>
      <c r="B222" s="1" t="s">
        <v>13</v>
      </c>
      <c r="C222" s="11">
        <v>5.45E-2</v>
      </c>
      <c r="J222"/>
      <c r="K222"/>
      <c r="L222"/>
      <c r="M222"/>
      <c r="N222"/>
      <c r="O222"/>
      <c r="P222"/>
    </row>
    <row r="223" spans="1:16" x14ac:dyDescent="0.25">
      <c r="A223" t="s">
        <v>8</v>
      </c>
      <c r="B223" s="1" t="s">
        <v>13</v>
      </c>
      <c r="C223" s="11">
        <v>5.45E-2</v>
      </c>
      <c r="J223"/>
      <c r="K223"/>
      <c r="L223"/>
      <c r="M223"/>
      <c r="N223"/>
      <c r="O223"/>
      <c r="P223"/>
    </row>
    <row r="224" spans="1:16" x14ac:dyDescent="0.25">
      <c r="A224" t="s">
        <v>1</v>
      </c>
      <c r="B224" s="1" t="s">
        <v>13</v>
      </c>
      <c r="C224" s="11">
        <v>5.45E-2</v>
      </c>
      <c r="J224"/>
      <c r="K224"/>
      <c r="L224"/>
      <c r="M224"/>
      <c r="N224"/>
      <c r="O224"/>
      <c r="P224"/>
    </row>
    <row r="225" spans="1:16" x14ac:dyDescent="0.25">
      <c r="A225" t="s">
        <v>10</v>
      </c>
      <c r="B225" s="1" t="s">
        <v>13</v>
      </c>
      <c r="C225" s="11">
        <v>5.45E-2</v>
      </c>
      <c r="J225"/>
      <c r="K225"/>
      <c r="L225"/>
      <c r="M225"/>
      <c r="N225"/>
      <c r="O225"/>
      <c r="P225"/>
    </row>
    <row r="226" spans="1:16" x14ac:dyDescent="0.25">
      <c r="A226" t="s">
        <v>7</v>
      </c>
      <c r="B226" s="1" t="s">
        <v>5</v>
      </c>
      <c r="C226" s="11">
        <v>1.5100000000000001E-2</v>
      </c>
      <c r="J226"/>
      <c r="K226"/>
      <c r="L226"/>
      <c r="M226"/>
      <c r="N226"/>
      <c r="O226"/>
      <c r="P226"/>
    </row>
    <row r="227" spans="1:16" x14ac:dyDescent="0.25">
      <c r="A227" t="s">
        <v>7</v>
      </c>
      <c r="B227" s="1" t="s">
        <v>6</v>
      </c>
      <c r="C227" s="11">
        <v>1.5100000000000001E-2</v>
      </c>
      <c r="J227"/>
      <c r="K227"/>
      <c r="L227"/>
      <c r="M227"/>
      <c r="N227"/>
      <c r="O227"/>
      <c r="P227"/>
    </row>
    <row r="228" spans="1:16" x14ac:dyDescent="0.25">
      <c r="A228" t="s">
        <v>0</v>
      </c>
      <c r="B228" s="1" t="s">
        <v>5</v>
      </c>
      <c r="C228" s="11">
        <v>1.5100000000000001E-2</v>
      </c>
      <c r="J228"/>
      <c r="K228"/>
      <c r="L228"/>
      <c r="M228"/>
      <c r="N228"/>
      <c r="O228"/>
      <c r="P228"/>
    </row>
    <row r="229" spans="1:16" x14ac:dyDescent="0.25">
      <c r="A229" t="s">
        <v>0</v>
      </c>
      <c r="B229" s="1" t="s">
        <v>6</v>
      </c>
      <c r="C229" s="11">
        <v>1.5100000000000001E-2</v>
      </c>
      <c r="J229"/>
      <c r="K229"/>
      <c r="L229"/>
      <c r="M229"/>
      <c r="N229"/>
      <c r="O229"/>
      <c r="P229"/>
    </row>
    <row r="230" spans="1:16" x14ac:dyDescent="0.25">
      <c r="A230" t="s">
        <v>3</v>
      </c>
      <c r="B230" s="1" t="s">
        <v>5</v>
      </c>
      <c r="C230" s="11">
        <v>1.5100000000000001E-2</v>
      </c>
      <c r="J230"/>
      <c r="K230"/>
      <c r="L230"/>
      <c r="M230"/>
      <c r="N230"/>
      <c r="O230"/>
      <c r="P230"/>
    </row>
    <row r="231" spans="1:16" x14ac:dyDescent="0.25">
      <c r="A231" t="s">
        <v>3</v>
      </c>
      <c r="B231" s="1" t="s">
        <v>6</v>
      </c>
      <c r="C231" s="11">
        <v>1.5100000000000001E-2</v>
      </c>
      <c r="J231"/>
      <c r="K231"/>
      <c r="L231"/>
      <c r="M231"/>
      <c r="N231"/>
      <c r="O231"/>
      <c r="P231"/>
    </row>
    <row r="232" spans="1:16" x14ac:dyDescent="0.25">
      <c r="A232" t="s">
        <v>4</v>
      </c>
      <c r="B232" s="1" t="s">
        <v>5</v>
      </c>
      <c r="C232" s="11">
        <v>1.5100000000000001E-2</v>
      </c>
      <c r="J232"/>
      <c r="K232"/>
      <c r="L232"/>
      <c r="M232"/>
      <c r="N232"/>
      <c r="O232"/>
      <c r="P232"/>
    </row>
    <row r="233" spans="1:16" x14ac:dyDescent="0.25">
      <c r="A233" t="s">
        <v>4</v>
      </c>
      <c r="B233" s="1" t="s">
        <v>6</v>
      </c>
      <c r="C233" s="11">
        <v>1.5100000000000001E-2</v>
      </c>
      <c r="J233"/>
      <c r="K233"/>
      <c r="L233"/>
      <c r="M233"/>
      <c r="N233"/>
      <c r="O233"/>
      <c r="P233"/>
    </row>
    <row r="234" spans="1:16" x14ac:dyDescent="0.25">
      <c r="A234" t="s">
        <v>2</v>
      </c>
      <c r="B234" s="1" t="s">
        <v>5</v>
      </c>
      <c r="C234" s="11">
        <v>1.5100000000000001E-2</v>
      </c>
      <c r="J234"/>
      <c r="K234"/>
      <c r="L234"/>
      <c r="M234"/>
      <c r="N234"/>
      <c r="O234"/>
      <c r="P234"/>
    </row>
    <row r="235" spans="1:16" x14ac:dyDescent="0.25">
      <c r="A235" t="s">
        <v>2</v>
      </c>
      <c r="B235" s="1" t="s">
        <v>6</v>
      </c>
      <c r="C235" s="11">
        <v>1.5100000000000001E-2</v>
      </c>
      <c r="J235"/>
      <c r="K235"/>
      <c r="L235"/>
      <c r="M235"/>
      <c r="N235"/>
      <c r="O235"/>
      <c r="P235"/>
    </row>
    <row r="236" spans="1:16" x14ac:dyDescent="0.25">
      <c r="A236" t="s">
        <v>2</v>
      </c>
      <c r="B236" s="1" t="s">
        <v>9</v>
      </c>
      <c r="C236" s="11">
        <v>1.5100000000000001E-2</v>
      </c>
      <c r="J236"/>
      <c r="K236"/>
      <c r="L236"/>
      <c r="M236"/>
      <c r="N236"/>
      <c r="O236"/>
      <c r="P236"/>
    </row>
    <row r="237" spans="1:16" x14ac:dyDescent="0.25">
      <c r="A237" t="s">
        <v>12</v>
      </c>
      <c r="B237" s="1" t="s">
        <v>5</v>
      </c>
      <c r="C237" s="11">
        <v>1.5100000000000001E-2</v>
      </c>
      <c r="J237"/>
      <c r="K237"/>
      <c r="L237"/>
      <c r="M237"/>
      <c r="N237"/>
      <c r="O237"/>
      <c r="P237"/>
    </row>
    <row r="238" spans="1:16" x14ac:dyDescent="0.25">
      <c r="A238" t="s">
        <v>12</v>
      </c>
      <c r="B238" s="1" t="s">
        <v>6</v>
      </c>
      <c r="C238" s="11">
        <v>1.5100000000000001E-2</v>
      </c>
      <c r="J238"/>
      <c r="K238"/>
      <c r="L238"/>
      <c r="M238"/>
      <c r="N238"/>
      <c r="O238"/>
      <c r="P238"/>
    </row>
    <row r="239" spans="1:16" x14ac:dyDescent="0.25">
      <c r="A239" t="s">
        <v>12</v>
      </c>
      <c r="B239" s="1" t="s">
        <v>9</v>
      </c>
      <c r="C239" s="11">
        <v>1.5100000000000001E-2</v>
      </c>
      <c r="J239"/>
      <c r="K239"/>
      <c r="L239"/>
      <c r="M239"/>
      <c r="N239"/>
      <c r="O239"/>
      <c r="P239"/>
    </row>
    <row r="240" spans="1:16" x14ac:dyDescent="0.25">
      <c r="A240" t="s">
        <v>11</v>
      </c>
      <c r="B240" s="1" t="s">
        <v>5</v>
      </c>
      <c r="C240" s="11">
        <v>1.5100000000000001E-2</v>
      </c>
      <c r="J240"/>
      <c r="K240"/>
      <c r="L240"/>
      <c r="M240"/>
      <c r="N240"/>
      <c r="O240"/>
      <c r="P240"/>
    </row>
    <row r="241" spans="1:16" x14ac:dyDescent="0.25">
      <c r="A241" t="s">
        <v>11</v>
      </c>
      <c r="B241" s="1" t="s">
        <v>6</v>
      </c>
      <c r="C241" s="11">
        <v>1.5100000000000001E-2</v>
      </c>
      <c r="J241"/>
      <c r="K241"/>
      <c r="L241"/>
      <c r="M241"/>
      <c r="N241"/>
      <c r="O241"/>
      <c r="P241"/>
    </row>
    <row r="242" spans="1:16" x14ac:dyDescent="0.25">
      <c r="A242" t="s">
        <v>11</v>
      </c>
      <c r="B242" s="1" t="s">
        <v>9</v>
      </c>
      <c r="C242" s="11">
        <v>1.5100000000000001E-2</v>
      </c>
      <c r="J242"/>
      <c r="K242"/>
      <c r="L242"/>
      <c r="M242"/>
      <c r="N242"/>
      <c r="O242"/>
      <c r="P242"/>
    </row>
    <row r="243" spans="1:16" x14ac:dyDescent="0.25">
      <c r="A243" t="s">
        <v>8</v>
      </c>
      <c r="B243" s="1" t="s">
        <v>5</v>
      </c>
      <c r="C243" s="11">
        <v>1.5100000000000001E-2</v>
      </c>
      <c r="J243"/>
      <c r="K243"/>
      <c r="L243"/>
      <c r="M243"/>
      <c r="N243"/>
      <c r="O243"/>
      <c r="P243"/>
    </row>
    <row r="244" spans="1:16" x14ac:dyDescent="0.25">
      <c r="A244" t="s">
        <v>8</v>
      </c>
      <c r="B244" s="1" t="s">
        <v>6</v>
      </c>
      <c r="C244" s="11">
        <v>1.5100000000000001E-2</v>
      </c>
      <c r="J244"/>
      <c r="K244"/>
      <c r="L244"/>
      <c r="M244"/>
      <c r="N244"/>
      <c r="O244"/>
      <c r="P244"/>
    </row>
    <row r="245" spans="1:16" x14ac:dyDescent="0.25">
      <c r="A245" t="s">
        <v>8</v>
      </c>
      <c r="B245" s="1" t="s">
        <v>9</v>
      </c>
      <c r="C245" s="11">
        <v>1.5100000000000001E-2</v>
      </c>
      <c r="J245"/>
      <c r="K245"/>
      <c r="L245"/>
      <c r="M245"/>
      <c r="N245"/>
      <c r="O245"/>
      <c r="P245"/>
    </row>
    <row r="246" spans="1:16" x14ac:dyDescent="0.25">
      <c r="A246" t="s">
        <v>1</v>
      </c>
      <c r="B246" s="1" t="s">
        <v>5</v>
      </c>
      <c r="C246" s="11">
        <v>1.5100000000000001E-2</v>
      </c>
      <c r="J246"/>
      <c r="K246"/>
      <c r="L246"/>
      <c r="M246"/>
      <c r="N246"/>
      <c r="O246"/>
      <c r="P246"/>
    </row>
    <row r="247" spans="1:16" x14ac:dyDescent="0.25">
      <c r="A247" t="s">
        <v>1</v>
      </c>
      <c r="B247" s="1" t="s">
        <v>6</v>
      </c>
      <c r="C247" s="11">
        <v>1.5100000000000001E-2</v>
      </c>
      <c r="J247"/>
      <c r="K247"/>
      <c r="L247"/>
      <c r="M247"/>
      <c r="N247"/>
      <c r="O247"/>
      <c r="P247"/>
    </row>
    <row r="248" spans="1:16" x14ac:dyDescent="0.25">
      <c r="A248" t="s">
        <v>1</v>
      </c>
      <c r="B248" s="1" t="s">
        <v>9</v>
      </c>
      <c r="C248" s="11">
        <v>1.5100000000000001E-2</v>
      </c>
      <c r="J248"/>
      <c r="K248"/>
      <c r="L248"/>
      <c r="M248"/>
      <c r="N248"/>
      <c r="O248"/>
      <c r="P248"/>
    </row>
    <row r="249" spans="1:16" x14ac:dyDescent="0.25">
      <c r="A249" t="s">
        <v>10</v>
      </c>
      <c r="B249" s="1" t="s">
        <v>5</v>
      </c>
      <c r="C249" s="11">
        <v>1.5100000000000001E-2</v>
      </c>
      <c r="J249"/>
      <c r="K249"/>
      <c r="L249"/>
      <c r="M249"/>
      <c r="N249"/>
      <c r="O249"/>
      <c r="P249"/>
    </row>
    <row r="250" spans="1:16" x14ac:dyDescent="0.25">
      <c r="A250" t="s">
        <v>10</v>
      </c>
      <c r="B250" s="1" t="s">
        <v>6</v>
      </c>
      <c r="C250" s="11">
        <v>1.5100000000000001E-2</v>
      </c>
      <c r="J250"/>
      <c r="K250"/>
      <c r="L250"/>
      <c r="M250"/>
      <c r="N250"/>
      <c r="O250"/>
      <c r="P250"/>
    </row>
    <row r="251" spans="1:16" x14ac:dyDescent="0.25">
      <c r="A251" t="s">
        <v>10</v>
      </c>
      <c r="B251" s="1" t="s">
        <v>9</v>
      </c>
      <c r="C251" s="11">
        <v>1.5100000000000001E-2</v>
      </c>
      <c r="J251"/>
      <c r="K251"/>
      <c r="L251"/>
      <c r="M251"/>
      <c r="N251"/>
      <c r="O251"/>
      <c r="P251"/>
    </row>
    <row r="252" spans="1:16" x14ac:dyDescent="0.25">
      <c r="A252" s="3"/>
    </row>
    <row r="253" spans="1:16" ht="18" x14ac:dyDescent="0.35">
      <c r="A253" s="3"/>
      <c r="B253" s="10" t="s">
        <v>43</v>
      </c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</row>
    <row r="254" spans="1:16" x14ac:dyDescent="0.25">
      <c r="A254" s="9"/>
      <c r="B254" s="8" t="s">
        <v>37</v>
      </c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</row>
    <row r="255" spans="1:16" ht="18" x14ac:dyDescent="0.35">
      <c r="A255" s="3" t="s">
        <v>36</v>
      </c>
      <c r="B255" s="2" t="s">
        <v>35</v>
      </c>
      <c r="C255" s="2" t="s">
        <v>34</v>
      </c>
      <c r="D255" s="2" t="s">
        <v>33</v>
      </c>
      <c r="E255" s="2" t="s">
        <v>32</v>
      </c>
      <c r="F255" s="2" t="s">
        <v>31</v>
      </c>
      <c r="G255" s="2" t="s">
        <v>30</v>
      </c>
      <c r="H255" s="2" t="s">
        <v>29</v>
      </c>
      <c r="I255" s="2" t="s">
        <v>28</v>
      </c>
      <c r="J255" s="2" t="s">
        <v>27</v>
      </c>
      <c r="K255" s="2" t="s">
        <v>26</v>
      </c>
      <c r="L255" s="2" t="s">
        <v>25</v>
      </c>
      <c r="M255" s="2" t="s">
        <v>24</v>
      </c>
      <c r="N255" s="2" t="s">
        <v>23</v>
      </c>
      <c r="O255" s="2" t="s">
        <v>22</v>
      </c>
      <c r="P255" s="2" t="s">
        <v>21</v>
      </c>
    </row>
    <row r="256" spans="1:16" x14ac:dyDescent="0.25">
      <c r="A256" s="7">
        <v>1</v>
      </c>
      <c r="B256" s="4">
        <f>[1]S_2e!$B$2</f>
        <v>1.1835409351604749</v>
      </c>
      <c r="C256" s="4">
        <f>[1]S_2e!$B$3</f>
        <v>-0.57098060476751145</v>
      </c>
      <c r="D256" s="4">
        <f>[1]S_2e!$B$4</f>
        <v>0.68312018222696202</v>
      </c>
      <c r="E256" s="4">
        <f>[1]S_2e!$B$5</f>
        <v>1.8488011702271618</v>
      </c>
      <c r="F256" s="4">
        <f>[1]S_2e!$B$6</f>
        <v>1.8632795440627958</v>
      </c>
      <c r="G256" s="4">
        <f>[1]S_2e!$B$7</f>
        <v>-0.15752985029378608</v>
      </c>
      <c r="H256" s="4">
        <f>[1]S_2e!$B$8</f>
        <v>0.88407326096404348</v>
      </c>
      <c r="I256" s="4">
        <f>[1]S_2e!$B$9</f>
        <v>-0.71678807981257164</v>
      </c>
      <c r="J256" s="4">
        <f>[1]S_2e!$B$10</f>
        <v>-0.71678807968633007</v>
      </c>
      <c r="K256" s="4">
        <f>[1]S_2e!$B$11</f>
        <v>-0.71678807939614586</v>
      </c>
      <c r="L256" s="4">
        <f>[1]S_2e!$B$12</f>
        <v>-0.71678807985982684</v>
      </c>
      <c r="M256" s="4">
        <f>[1]S_2e!$B$13</f>
        <v>-0.71678807962361069</v>
      </c>
      <c r="N256" s="4">
        <f>[1]S_2e!$B$14</f>
        <v>-0.71678807981099946</v>
      </c>
      <c r="O256" s="4">
        <f>[1]S_2e!$B$15</f>
        <v>-0.71678807952830281</v>
      </c>
      <c r="P256" s="4">
        <f>[1]S_2e!$B$16</f>
        <v>-0.71678807986235549</v>
      </c>
    </row>
    <row r="257" spans="1:16" x14ac:dyDescent="0.25">
      <c r="A257" s="7">
        <v>2</v>
      </c>
      <c r="B257" s="4">
        <f>[1]S_2e!$C$2</f>
        <v>-0.2580392637317982</v>
      </c>
      <c r="C257" s="4">
        <f>[1]S_2e!$C$3</f>
        <v>-0.25822790777511712</v>
      </c>
      <c r="D257" s="4">
        <f>[1]S_2e!$C$4</f>
        <v>-0.2582362061507425</v>
      </c>
      <c r="E257" s="4">
        <f>[1]S_2e!$C$5</f>
        <v>-0.25801086213840718</v>
      </c>
      <c r="F257" s="4">
        <f>[1]S_2e!$C$6</f>
        <v>3.6147844417128816</v>
      </c>
      <c r="G257" s="4">
        <f>[1]S_2e!$C$7</f>
        <v>-0.25819885905066786</v>
      </c>
      <c r="H257" s="4">
        <f>[1]S_2e!$C$8</f>
        <v>-0.25803608419855284</v>
      </c>
      <c r="I257" s="4">
        <f>[1]S_2e!$C$9</f>
        <v>-0.25825440733345134</v>
      </c>
      <c r="J257" s="4">
        <f>[1]S_2e!$C$10</f>
        <v>-0.25825440733345151</v>
      </c>
      <c r="K257" s="4">
        <f>[1]S_2e!$C$11</f>
        <v>-0.25825440733345068</v>
      </c>
      <c r="L257" s="4">
        <f>[1]S_2e!$C$12</f>
        <v>-0.25825440733344562</v>
      </c>
      <c r="M257" s="4">
        <f>[1]S_2e!$C$13</f>
        <v>-0.25825440733344646</v>
      </c>
      <c r="N257" s="4">
        <f>[1]S_2e!$C$14</f>
        <v>-0.25825440733345006</v>
      </c>
      <c r="O257" s="4">
        <f>[1]S_2e!$C$15</f>
        <v>-0.25825440733345156</v>
      </c>
      <c r="P257" s="4">
        <f>[1]S_2e!$C$16</f>
        <v>-0.25825440733344779</v>
      </c>
    </row>
    <row r="258" spans="1:16" x14ac:dyDescent="0.25">
      <c r="A258" s="7">
        <v>3</v>
      </c>
      <c r="B258" s="4">
        <f>[1]S_2e!$D$2</f>
        <v>-0.24757612179102254</v>
      </c>
      <c r="C258" s="4">
        <f>[1]S_2e!$D$3</f>
        <v>-0.17290513470801874</v>
      </c>
      <c r="D258" s="4">
        <f>[1]S_2e!$D$4</f>
        <v>-0.28601151828171001</v>
      </c>
      <c r="E258" s="4">
        <f>[1]S_2e!$D$5</f>
        <v>3.6038542904871842</v>
      </c>
      <c r="F258" s="4">
        <f>[1]S_2e!$D$6</f>
        <v>-2.0391535399707165E-2</v>
      </c>
      <c r="G258" s="4">
        <f>[1]S_2e!$D$7</f>
        <v>-0.21483007064300536</v>
      </c>
      <c r="H258" s="4">
        <f>[1]S_2e!$D$8</f>
        <v>-0.22760692692625523</v>
      </c>
      <c r="I258" s="4">
        <f>[1]S_2e!$D$9</f>
        <v>-0.30431662289811712</v>
      </c>
      <c r="J258" s="4">
        <f>[1]S_2e!$D$10</f>
        <v>-0.30431662297212453</v>
      </c>
      <c r="K258" s="4">
        <f>[1]S_2e!$D$11</f>
        <v>-0.30431662239432344</v>
      </c>
      <c r="L258" s="4">
        <f>[1]S_2e!$D$12</f>
        <v>-0.30431662268228982</v>
      </c>
      <c r="M258" s="4">
        <f>[1]S_2e!$D$13</f>
        <v>-0.30431662296508394</v>
      </c>
      <c r="N258" s="4">
        <f>[1]S_2e!$D$14</f>
        <v>-0.30431662291990419</v>
      </c>
      <c r="O258" s="4">
        <f>[1]S_2e!$D$15</f>
        <v>-0.30431662296313744</v>
      </c>
      <c r="P258" s="4">
        <f>[1]S_2e!$D$16</f>
        <v>-0.30431662294248335</v>
      </c>
    </row>
    <row r="259" spans="1:16" x14ac:dyDescent="0.25">
      <c r="A259" s="7">
        <v>4</v>
      </c>
      <c r="B259" s="4">
        <f>[1]S_2e!$E$2</f>
        <v>-8.402535764870292E-2</v>
      </c>
      <c r="C259" s="4">
        <f>[1]S_2e!$E$3</f>
        <v>-6.6759761508198512E-2</v>
      </c>
      <c r="D259" s="4">
        <f>[1]S_2e!$E$4</f>
        <v>-0.14238550042302511</v>
      </c>
      <c r="E259" s="4">
        <f>[1]S_2e!$E$5</f>
        <v>-0.1979916713067012</v>
      </c>
      <c r="F259" s="4">
        <f>[1]S_2e!$E$6</f>
        <v>-0.19133923856025239</v>
      </c>
      <c r="G259" s="4">
        <f>[1]S_2e!$E$7</f>
        <v>3.3006717700513777E-2</v>
      </c>
      <c r="H259" s="4">
        <f>[1]S_2e!$E$8</f>
        <v>3.5801806463638419</v>
      </c>
      <c r="I259" s="4">
        <f>[1]S_2e!$E$9</f>
        <v>-0.36633572936169412</v>
      </c>
      <c r="J259" s="4">
        <f>[1]S_2e!$E$10</f>
        <v>-0.36633572936744657</v>
      </c>
      <c r="K259" s="4">
        <f>[1]S_2e!$E$11</f>
        <v>-0.36633572928031727</v>
      </c>
      <c r="L259" s="4">
        <f>[1]S_2e!$E$12</f>
        <v>-0.36633572935064812</v>
      </c>
      <c r="M259" s="4">
        <f>[1]S_2e!$E$13</f>
        <v>-0.36633572926200908</v>
      </c>
      <c r="N259" s="4">
        <f>[1]S_2e!$E$14</f>
        <v>-0.36633572926913294</v>
      </c>
      <c r="O259" s="4">
        <f>[1]S_2e!$E$15</f>
        <v>-0.36633572935847181</v>
      </c>
      <c r="P259" s="4">
        <f>[1]S_2e!$E$16</f>
        <v>-0.36633572936775638</v>
      </c>
    </row>
    <row r="260" spans="1:16" x14ac:dyDescent="0.25">
      <c r="A260" s="7">
        <v>5</v>
      </c>
      <c r="B260" s="4">
        <f>[1]S_2e!$F$2</f>
        <v>-0.22064306155567887</v>
      </c>
      <c r="C260" s="4">
        <f>[1]S_2e!$F$3</f>
        <v>-0.42066630927895826</v>
      </c>
      <c r="D260" s="4">
        <f>[1]S_2e!$F$4</f>
        <v>1.2677310505841806</v>
      </c>
      <c r="E260" s="4">
        <f>[1]S_2e!$F$5</f>
        <v>0.15688703665811488</v>
      </c>
      <c r="F260" s="4">
        <f>[1]S_2e!$F$6</f>
        <v>3.2352122652534776</v>
      </c>
      <c r="G260" s="4">
        <f>[1]S_2e!$F$7</f>
        <v>-0.36805114553026558</v>
      </c>
      <c r="H260" s="4">
        <f>[1]S_2e!$F$8</f>
        <v>-0.17489485831857277</v>
      </c>
      <c r="I260" s="4">
        <f>[1]S_2e!$F$9</f>
        <v>-0.43444687207745708</v>
      </c>
      <c r="J260" s="4">
        <f>[1]S_2e!$F$10</f>
        <v>-0.43444687230594031</v>
      </c>
      <c r="K260" s="4">
        <f>[1]S_2e!$F$11</f>
        <v>-0.43444687224202949</v>
      </c>
      <c r="L260" s="4">
        <f>[1]S_2e!$F$12</f>
        <v>-0.43444687227202794</v>
      </c>
      <c r="M260" s="4">
        <f>[1]S_2e!$F$13</f>
        <v>-0.43444687228001289</v>
      </c>
      <c r="N260" s="4">
        <f>[1]S_2e!$F$14</f>
        <v>-0.43444687223524692</v>
      </c>
      <c r="O260" s="4">
        <f>[1]S_2e!$F$15</f>
        <v>-0.43444687228398865</v>
      </c>
      <c r="P260" s="4">
        <f>[1]S_2e!$F$16</f>
        <v>-0.43444687211559541</v>
      </c>
    </row>
    <row r="261" spans="1:16" x14ac:dyDescent="0.25">
      <c r="A261" s="7">
        <v>6</v>
      </c>
      <c r="B261" s="4">
        <f>[1]S_2e!$G$2</f>
        <v>-0.25755832367174863</v>
      </c>
      <c r="C261" s="4">
        <f>[1]S_2e!$G$3</f>
        <v>-0.25800009118266615</v>
      </c>
      <c r="D261" s="4">
        <f>[1]S_2e!$G$4</f>
        <v>-0.25809625863602242</v>
      </c>
      <c r="E261" s="4">
        <f>[1]S_2e!$G$5</f>
        <v>3.6147837026352256</v>
      </c>
      <c r="F261" s="4">
        <f>[1]S_2e!$G$6</f>
        <v>-0.25621838546541825</v>
      </c>
      <c r="G261" s="4">
        <f>[1]S_2e!$G$7</f>
        <v>-0.25846453352182386</v>
      </c>
      <c r="H261" s="4">
        <f>[1]S_2e!$G$8</f>
        <v>-0.25776256940081765</v>
      </c>
      <c r="I261" s="4">
        <f>[1]S_2e!$G$9</f>
        <v>-0.25858544259396282</v>
      </c>
      <c r="J261" s="4">
        <f>[1]S_2e!$G$10</f>
        <v>-0.25858544259492</v>
      </c>
      <c r="K261" s="4">
        <f>[1]S_2e!$G$11</f>
        <v>-0.25858544259491628</v>
      </c>
      <c r="L261" s="4">
        <f>[1]S_2e!$G$12</f>
        <v>-0.25858544259409427</v>
      </c>
      <c r="M261" s="4">
        <f>[1]S_2e!$G$13</f>
        <v>-0.25858544259499605</v>
      </c>
      <c r="N261" s="4">
        <f>[1]S_2e!$G$14</f>
        <v>-0.25858544259486566</v>
      </c>
      <c r="O261" s="4">
        <f>[1]S_2e!$G$15</f>
        <v>-0.25858544259495186</v>
      </c>
      <c r="P261" s="4">
        <f>[1]S_2e!$G$16</f>
        <v>-0.25858544259402166</v>
      </c>
    </row>
    <row r="262" spans="1:16" x14ac:dyDescent="0.25">
      <c r="A262" s="7">
        <v>7</v>
      </c>
      <c r="B262" s="4">
        <f>[1]S_2e!$H$2</f>
        <v>-0.47142088265938686</v>
      </c>
      <c r="C262" s="4">
        <f>[1]S_2e!$H$3</f>
        <v>0.77787618159880934</v>
      </c>
      <c r="D262" s="4">
        <f>[1]S_2e!$H$4</f>
        <v>-0.37953858427080506</v>
      </c>
      <c r="E262" s="4">
        <f>[1]S_2e!$H$5</f>
        <v>2.0952477880780611</v>
      </c>
      <c r="F262" s="4">
        <f>[1]S_2e!$H$6</f>
        <v>2.0604301887893426</v>
      </c>
      <c r="G262" s="4">
        <f>[1]S_2e!$H$7</f>
        <v>0.71288865361979759</v>
      </c>
      <c r="H262" s="4">
        <f>[1]S_2e!$H$8</f>
        <v>0.55438345874426664</v>
      </c>
      <c r="I262" s="4">
        <f>[1]S_2e!$H$9</f>
        <v>-0.66873335047765969</v>
      </c>
      <c r="J262" s="4">
        <f>[1]S_2e!$H$10</f>
        <v>-0.66873335026730751</v>
      </c>
      <c r="K262" s="4">
        <f>[1]S_2e!$H$11</f>
        <v>-0.66873335078151808</v>
      </c>
      <c r="L262" s="4">
        <f>[1]S_2e!$H$12</f>
        <v>-0.66873335061586703</v>
      </c>
      <c r="M262" s="4">
        <f>[1]S_2e!$H$13</f>
        <v>-0.66873334996259659</v>
      </c>
      <c r="N262" s="4">
        <f>[1]S_2e!$H$14</f>
        <v>-0.66873335074457019</v>
      </c>
      <c r="O262" s="4">
        <f>[1]S_2e!$H$15</f>
        <v>-0.66873335051668958</v>
      </c>
      <c r="P262" s="4">
        <f>[1]S_2e!$H$16</f>
        <v>-0.66873335053387761</v>
      </c>
    </row>
    <row r="263" spans="1:16" x14ac:dyDescent="0.25">
      <c r="A263" s="7">
        <v>8</v>
      </c>
      <c r="B263" s="4">
        <f>[1]S_2e!$I$2</f>
        <v>-0.29992991529417501</v>
      </c>
      <c r="C263" s="4">
        <f>[1]S_2e!$I$3</f>
        <v>-0.15242824238389968</v>
      </c>
      <c r="D263" s="4">
        <f>[1]S_2e!$I$4</f>
        <v>-0.36617752924156172</v>
      </c>
      <c r="E263" s="4">
        <f>[1]S_2e!$I$5</f>
        <v>-0.26385220552893079</v>
      </c>
      <c r="F263" s="4">
        <f>[1]S_2e!$I$6</f>
        <v>3.8623789409549213E-2</v>
      </c>
      <c r="G263" s="4">
        <f>[1]S_2e!$I$7</f>
        <v>0.96100267720217813</v>
      </c>
      <c r="H263" s="4">
        <f>[1]S_2e!$I$8</f>
        <v>3.3766642276616268</v>
      </c>
      <c r="I263" s="4">
        <f>[1]S_2e!$I$9</f>
        <v>-0.41173785023293352</v>
      </c>
      <c r="J263" s="4">
        <f>[1]S_2e!$I$10</f>
        <v>-0.41173785023324955</v>
      </c>
      <c r="K263" s="4">
        <f>[1]S_2e!$I$11</f>
        <v>-0.41173785023219767</v>
      </c>
      <c r="L263" s="4">
        <f>[1]S_2e!$I$12</f>
        <v>-0.411737850225599</v>
      </c>
      <c r="M263" s="4">
        <f>[1]S_2e!$I$13</f>
        <v>-0.41173785023242021</v>
      </c>
      <c r="N263" s="4">
        <f>[1]S_2e!$I$14</f>
        <v>-0.41173785020902087</v>
      </c>
      <c r="O263" s="4">
        <f>[1]S_2e!$I$15</f>
        <v>-0.41173785023313436</v>
      </c>
      <c r="P263" s="4">
        <f>[1]S_2e!$I$16</f>
        <v>-0.41173785022623183</v>
      </c>
    </row>
    <row r="264" spans="1:16" x14ac:dyDescent="0.25">
      <c r="A264" s="7">
        <v>9</v>
      </c>
      <c r="B264" s="4">
        <f>[1]S_2e!$J$2</f>
        <v>-0.25756696270682833</v>
      </c>
      <c r="C264" s="4">
        <f>[1]S_2e!$J$3</f>
        <v>-0.25867093199054947</v>
      </c>
      <c r="D264" s="4">
        <f>[1]S_2e!$J$4</f>
        <v>-0.25859350898301825</v>
      </c>
      <c r="E264" s="4">
        <f>[1]S_2e!$J$5</f>
        <v>-0.25811322885890375</v>
      </c>
      <c r="F264" s="4">
        <f>[1]S_2e!$J$6</f>
        <v>-0.25482823962947393</v>
      </c>
      <c r="G264" s="4">
        <f>[1]S_2e!$J$7</f>
        <v>-0.25736834171105416</v>
      </c>
      <c r="H264" s="4">
        <f>[1]S_2e!$J$8</f>
        <v>3.6147825345785729</v>
      </c>
      <c r="I264" s="4">
        <f>[1]S_2e!$J$9</f>
        <v>-0.25870516508740043</v>
      </c>
      <c r="J264" s="4">
        <f>[1]S_2e!$J$10</f>
        <v>-0.25870516508738906</v>
      </c>
      <c r="K264" s="4">
        <f>[1]S_2e!$J$11</f>
        <v>-0.258705165087388</v>
      </c>
      <c r="L264" s="4">
        <f>[1]S_2e!$J$12</f>
        <v>-0.25870516508727676</v>
      </c>
      <c r="M264" s="4">
        <f>[1]S_2e!$J$13</f>
        <v>-0.25870516508735891</v>
      </c>
      <c r="N264" s="4">
        <f>[1]S_2e!$J$14</f>
        <v>-0.25870516508738545</v>
      </c>
      <c r="O264" s="4">
        <f>[1]S_2e!$J$15</f>
        <v>-0.25870516508738267</v>
      </c>
      <c r="P264" s="4">
        <f>[1]S_2e!$J$16</f>
        <v>-0.25870516508716512</v>
      </c>
    </row>
    <row r="265" spans="1:16" x14ac:dyDescent="0.25">
      <c r="A265" s="6">
        <v>10</v>
      </c>
      <c r="B265" s="5">
        <f>[1]S_2e!$K$2</f>
        <v>-0.26058362553344028</v>
      </c>
      <c r="C265" s="5">
        <f>[1]S_2e!$K$3</f>
        <v>-0.26051484510437983</v>
      </c>
      <c r="D265" s="5">
        <f>[1]S_2e!$K$4</f>
        <v>-0.26439039116792534</v>
      </c>
      <c r="E265" s="5">
        <f>[1]S_2e!$K$5</f>
        <v>3.6143721724284017</v>
      </c>
      <c r="F265" s="5">
        <f>[1]S_2e!$K$6</f>
        <v>-0.2316823103138908</v>
      </c>
      <c r="G265" s="5">
        <f>[1]S_2e!$K$7</f>
        <v>-0.21315683150615231</v>
      </c>
      <c r="H265" s="5">
        <f>[1]S_2e!$K$8</f>
        <v>-0.26211753057382897</v>
      </c>
      <c r="I265" s="5">
        <f>[1]S_2e!$K$9</f>
        <v>-0.26524082980101227</v>
      </c>
      <c r="J265" s="5">
        <f>[1]S_2e!$K$10</f>
        <v>-0.2652408297983761</v>
      </c>
      <c r="K265" s="5">
        <f>[1]S_2e!$K$11</f>
        <v>-0.26524082980600738</v>
      </c>
      <c r="L265" s="5">
        <f>[1]S_2e!$K$12</f>
        <v>-0.26524082966169155</v>
      </c>
      <c r="M265" s="5">
        <f>[1]S_2e!$K$13</f>
        <v>-0.26524082980100105</v>
      </c>
      <c r="N265" s="5">
        <f>[1]S_2e!$K$14</f>
        <v>-0.26524082980197417</v>
      </c>
      <c r="O265" s="5">
        <f>[1]S_2e!$K$15</f>
        <v>-0.2652408298030125</v>
      </c>
      <c r="P265" s="5">
        <f>[1]S_2e!$K$16</f>
        <v>-0.2652408297557084</v>
      </c>
    </row>
    <row r="266" spans="1:16" x14ac:dyDescent="0.25">
      <c r="A266" t="s">
        <v>20</v>
      </c>
      <c r="B266" s="4">
        <f>AVERAGE(B256:B265)</f>
        <v>-0.11738025794323068</v>
      </c>
      <c r="C266" s="4">
        <f>AVERAGE(C256:C265)</f>
        <v>-0.16412776471004897</v>
      </c>
      <c r="D266" s="4">
        <f>AVERAGE(D256:D265)</f>
        <v>-2.625782643436677E-2</v>
      </c>
      <c r="E266" s="4">
        <f>AVERAGE(E256:E265)</f>
        <v>1.3955978192681209</v>
      </c>
      <c r="F266" s="4">
        <f>AVERAGE(F256:F265)</f>
        <v>0.98578705198593042</v>
      </c>
      <c r="G266" s="4">
        <f>AVERAGE(G256:G265)</f>
        <v>-2.0701583734265587E-3</v>
      </c>
      <c r="H266" s="4">
        <f>AVERAGE(H256:H265)</f>
        <v>1.0829666158894324</v>
      </c>
      <c r="I266" s="4">
        <f>AVERAGE(I256:I265)</f>
        <v>-0.39431443496762608</v>
      </c>
      <c r="J266" s="4">
        <f>AVERAGE(J256:J265)</f>
        <v>-0.39431443496465357</v>
      </c>
      <c r="K266" s="4">
        <f>AVERAGE(K256:K265)</f>
        <v>-0.39431443491482943</v>
      </c>
      <c r="L266" s="4">
        <f>AVERAGE(L256:L265)</f>
        <v>-0.39431443496827667</v>
      </c>
      <c r="M266" s="4">
        <f>AVERAGE(M256:M265)</f>
        <v>-0.39431443491425355</v>
      </c>
      <c r="N266" s="4">
        <f>AVERAGE(N256:N265)</f>
        <v>-0.39431443500065499</v>
      </c>
      <c r="O266" s="4">
        <f>AVERAGE(O256:O265)</f>
        <v>-0.39431443497025231</v>
      </c>
      <c r="P266" s="4">
        <f>AVERAGE(P256:P265)</f>
        <v>-0.39431443498186425</v>
      </c>
    </row>
    <row r="267" spans="1:16" x14ac:dyDescent="0.25">
      <c r="A267" t="s">
        <v>19</v>
      </c>
      <c r="B267" s="4">
        <f>STDEV(B256:B265)</f>
        <v>0.46659358638062759</v>
      </c>
      <c r="C267" s="4">
        <f>STDEV(C256:C265)</f>
        <v>0.35967622363217122</v>
      </c>
      <c r="D267" s="4">
        <f>STDEV(D256:D265)</f>
        <v>0.54946283904291282</v>
      </c>
      <c r="E267" s="4">
        <f>STDEV(E256:E265)</f>
        <v>1.7548641532792009</v>
      </c>
      <c r="F267" s="4">
        <f>STDEV(F256:F265)</f>
        <v>1.5547585509787882</v>
      </c>
      <c r="G267" s="4">
        <f>STDEV(G256:G265)</f>
        <v>0.45757295576829599</v>
      </c>
      <c r="H267" s="4">
        <f>STDEV(H256:H265)</f>
        <v>1.7298391083004352</v>
      </c>
      <c r="I267" s="4">
        <f>STDEV(I256:I265)</f>
        <v>0.17064458027028248</v>
      </c>
      <c r="J267" s="4">
        <f>STDEV(J256:J265)</f>
        <v>0.17064458020785991</v>
      </c>
      <c r="K267" s="4">
        <f>STDEV(K256:K265)</f>
        <v>0.17064458027193283</v>
      </c>
      <c r="L267" s="4">
        <f>STDEV(L256:L265)</f>
        <v>0.17064458033445856</v>
      </c>
      <c r="M267" s="4">
        <f>STDEV(M256:M265)</f>
        <v>0.17064458014166695</v>
      </c>
      <c r="N267" s="4">
        <f>STDEV(N256:N265)</f>
        <v>0.17064458032174651</v>
      </c>
      <c r="O267" s="4">
        <f>STDEV(O256:O265)</f>
        <v>0.17064458021896212</v>
      </c>
      <c r="P267" s="4">
        <f>STDEV(P256:P265)</f>
        <v>0.17064458029281446</v>
      </c>
    </row>
    <row r="268" spans="1:16" x14ac:dyDescent="0.25">
      <c r="A268" t="s">
        <v>18</v>
      </c>
      <c r="B268" s="4">
        <f>B267/SQRT($A$17)</f>
        <v>0.14754984745893035</v>
      </c>
      <c r="C268" s="4">
        <f>C267/SQRT($A$17)</f>
        <v>0.11373960868857411</v>
      </c>
      <c r="D268" s="4">
        <f>D267/SQRT($A$17)</f>
        <v>0.17375540609980972</v>
      </c>
      <c r="E268" s="4">
        <f>E267/SQRT($A$17)</f>
        <v>0.55493677085451154</v>
      </c>
      <c r="F268" s="4">
        <f>F267/SQRT($A$17)</f>
        <v>0.49165782327159818</v>
      </c>
      <c r="G268" s="4">
        <f>G267/SQRT($A$17)</f>
        <v>0.14469727359232962</v>
      </c>
      <c r="H268" s="4">
        <f>H267/SQRT($A$17)</f>
        <v>0.54702315678640556</v>
      </c>
      <c r="I268" s="4">
        <f>I267/SQRT($A$17)</f>
        <v>5.3962554401752405E-2</v>
      </c>
      <c r="J268" s="4">
        <f>J267/SQRT($A$17)</f>
        <v>5.3962554382012654E-2</v>
      </c>
      <c r="K268" s="4">
        <f>K267/SQRT($A$17)</f>
        <v>5.3962554402274286E-2</v>
      </c>
      <c r="L268" s="4">
        <f>L267/SQRT($A$17)</f>
        <v>5.3962554422046664E-2</v>
      </c>
      <c r="M268" s="4">
        <f>M267/SQRT($A$17)</f>
        <v>5.3962554361080599E-2</v>
      </c>
      <c r="N268" s="4">
        <f>N267/SQRT($A$17)</f>
        <v>5.3962554418026755E-2</v>
      </c>
      <c r="O268" s="4">
        <f>O267/SQRT($A$17)</f>
        <v>5.3962554385523477E-2</v>
      </c>
      <c r="P268" s="4">
        <f>P267/SQRT($A$17)</f>
        <v>5.3962554408877643E-2</v>
      </c>
    </row>
    <row r="271" spans="1:16" x14ac:dyDescent="0.25">
      <c r="A271" s="3" t="s">
        <v>42</v>
      </c>
      <c r="B271" s="2" t="s">
        <v>41</v>
      </c>
      <c r="C271" s="2" t="s">
        <v>15</v>
      </c>
      <c r="J271"/>
      <c r="K271"/>
      <c r="L271"/>
      <c r="M271"/>
      <c r="N271"/>
      <c r="O271"/>
      <c r="P271"/>
    </row>
    <row r="272" spans="1:16" x14ac:dyDescent="0.25">
      <c r="A272" t="s">
        <v>12</v>
      </c>
      <c r="B272" s="1" t="s">
        <v>0</v>
      </c>
      <c r="C272" s="11">
        <v>8.5900000000000004E-2</v>
      </c>
      <c r="J272"/>
      <c r="K272"/>
      <c r="L272"/>
      <c r="M272"/>
      <c r="N272"/>
      <c r="O272"/>
      <c r="P272"/>
    </row>
    <row r="273" spans="1:16" x14ac:dyDescent="0.25">
      <c r="A273" t="s">
        <v>12</v>
      </c>
      <c r="B273" s="1" t="s">
        <v>3</v>
      </c>
      <c r="C273" s="11">
        <v>8.5900000000000004E-2</v>
      </c>
      <c r="J273"/>
      <c r="K273"/>
      <c r="L273"/>
      <c r="M273"/>
      <c r="N273"/>
      <c r="O273"/>
      <c r="P273"/>
    </row>
    <row r="274" spans="1:16" x14ac:dyDescent="0.25">
      <c r="A274" t="s">
        <v>12</v>
      </c>
      <c r="B274" s="1" t="s">
        <v>4</v>
      </c>
      <c r="C274" s="11">
        <v>8.5900000000000004E-2</v>
      </c>
      <c r="J274"/>
      <c r="K274"/>
      <c r="L274"/>
      <c r="M274"/>
      <c r="N274"/>
      <c r="O274"/>
      <c r="P274"/>
    </row>
    <row r="275" spans="1:16" x14ac:dyDescent="0.25">
      <c r="A275" t="s">
        <v>12</v>
      </c>
      <c r="B275" s="1" t="s">
        <v>2</v>
      </c>
      <c r="C275" s="11">
        <v>8.5900000000000004E-2</v>
      </c>
      <c r="J275"/>
      <c r="K275"/>
      <c r="L275"/>
      <c r="M275"/>
      <c r="N275"/>
      <c r="O275"/>
      <c r="P275"/>
    </row>
    <row r="276" spans="1:16" x14ac:dyDescent="0.25">
      <c r="A276" t="s">
        <v>9</v>
      </c>
      <c r="B276" s="1" t="s">
        <v>0</v>
      </c>
      <c r="C276" s="1">
        <v>0.36420000000000002</v>
      </c>
      <c r="J276"/>
      <c r="K276"/>
      <c r="L276"/>
      <c r="M276"/>
      <c r="N276"/>
      <c r="O276"/>
      <c r="P276"/>
    </row>
    <row r="277" spans="1:16" x14ac:dyDescent="0.25">
      <c r="A277" t="s">
        <v>9</v>
      </c>
      <c r="B277" s="1" t="s">
        <v>3</v>
      </c>
      <c r="C277" s="1">
        <v>0.36420000000000002</v>
      </c>
      <c r="J277"/>
      <c r="K277"/>
      <c r="L277"/>
      <c r="M277"/>
      <c r="N277"/>
      <c r="O277"/>
      <c r="P277"/>
    </row>
    <row r="278" spans="1:16" x14ac:dyDescent="0.25">
      <c r="A278" t="s">
        <v>9</v>
      </c>
      <c r="B278" s="1" t="s">
        <v>4</v>
      </c>
      <c r="C278" s="1">
        <v>0.36420000000000002</v>
      </c>
      <c r="J278"/>
      <c r="K278"/>
      <c r="L278"/>
      <c r="M278"/>
      <c r="N278"/>
      <c r="O278"/>
      <c r="P278"/>
    </row>
    <row r="279" spans="1:16" x14ac:dyDescent="0.25">
      <c r="A279" t="s">
        <v>6</v>
      </c>
      <c r="B279" s="1" t="s">
        <v>14</v>
      </c>
      <c r="C279" s="1">
        <v>0.41689999999999999</v>
      </c>
      <c r="J279"/>
      <c r="K279"/>
      <c r="L279"/>
      <c r="M279"/>
      <c r="N279"/>
      <c r="O279"/>
      <c r="P279"/>
    </row>
    <row r="280" spans="1:16" x14ac:dyDescent="0.25">
      <c r="A280" t="s">
        <v>5</v>
      </c>
      <c r="B280" s="1" t="s">
        <v>14</v>
      </c>
      <c r="C280" s="1">
        <v>0.52890000000000004</v>
      </c>
      <c r="J280"/>
      <c r="K280"/>
      <c r="L280"/>
      <c r="M280"/>
      <c r="N280"/>
      <c r="O280"/>
      <c r="P280"/>
    </row>
    <row r="281" spans="1:16" x14ac:dyDescent="0.25">
      <c r="A281" t="s">
        <v>6</v>
      </c>
      <c r="B281" s="1" t="s">
        <v>13</v>
      </c>
      <c r="C281" s="1">
        <v>0.52890000000000004</v>
      </c>
      <c r="J281"/>
      <c r="K281"/>
      <c r="L281"/>
      <c r="M281"/>
      <c r="N281"/>
      <c r="O281"/>
      <c r="P281"/>
    </row>
    <row r="282" spans="1:16" x14ac:dyDescent="0.25">
      <c r="A282" t="s">
        <v>7</v>
      </c>
      <c r="B282" s="1" t="s">
        <v>14</v>
      </c>
      <c r="C282" s="1">
        <v>0.69769999999999999</v>
      </c>
      <c r="J282"/>
      <c r="K282"/>
      <c r="L282"/>
      <c r="M282"/>
      <c r="N282"/>
      <c r="O282"/>
      <c r="P282"/>
    </row>
    <row r="283" spans="1:16" x14ac:dyDescent="0.25">
      <c r="A283" t="s">
        <v>5</v>
      </c>
      <c r="B283" s="1" t="s">
        <v>13</v>
      </c>
      <c r="C283" s="1">
        <v>0.79690000000000005</v>
      </c>
      <c r="J283"/>
      <c r="K283"/>
      <c r="L283"/>
      <c r="M283"/>
      <c r="N283"/>
      <c r="O283"/>
      <c r="P283"/>
    </row>
    <row r="284" spans="1:16" x14ac:dyDescent="0.25">
      <c r="A284" t="s">
        <v>7</v>
      </c>
      <c r="B284" s="1" t="s">
        <v>13</v>
      </c>
      <c r="C284" s="1">
        <v>0.90780000000000005</v>
      </c>
      <c r="J284"/>
      <c r="K284"/>
      <c r="L284"/>
      <c r="M284"/>
      <c r="N284"/>
      <c r="O284"/>
      <c r="P284"/>
    </row>
    <row r="285" spans="1:16" x14ac:dyDescent="0.25">
      <c r="A285" t="s">
        <v>12</v>
      </c>
      <c r="B285" s="1" t="s">
        <v>14</v>
      </c>
      <c r="C285" s="1">
        <v>0.99790000000000001</v>
      </c>
      <c r="J285"/>
      <c r="K285"/>
      <c r="L285"/>
      <c r="M285"/>
      <c r="N285"/>
      <c r="O285"/>
      <c r="P285"/>
    </row>
    <row r="286" spans="1:16" x14ac:dyDescent="0.25">
      <c r="A286" t="s">
        <v>12</v>
      </c>
      <c r="B286" s="1" t="s">
        <v>13</v>
      </c>
      <c r="C286" s="1">
        <v>0.99960000000000004</v>
      </c>
      <c r="J286"/>
      <c r="K286"/>
      <c r="L286"/>
      <c r="M286"/>
      <c r="N286"/>
      <c r="O286"/>
      <c r="P286"/>
    </row>
    <row r="287" spans="1:16" x14ac:dyDescent="0.25">
      <c r="A287" t="s">
        <v>12</v>
      </c>
      <c r="B287" s="1" t="s">
        <v>9</v>
      </c>
      <c r="C287" s="1">
        <v>0.99960000000000004</v>
      </c>
      <c r="J287"/>
      <c r="K287"/>
      <c r="L287"/>
      <c r="M287"/>
      <c r="N287"/>
      <c r="O287"/>
      <c r="P287"/>
    </row>
    <row r="288" spans="1:16" x14ac:dyDescent="0.25">
      <c r="A288" t="s">
        <v>9</v>
      </c>
      <c r="B288" s="1" t="s">
        <v>14</v>
      </c>
      <c r="C288" s="1">
        <v>1</v>
      </c>
      <c r="J288"/>
      <c r="K288"/>
      <c r="L288"/>
      <c r="M288"/>
      <c r="N288"/>
      <c r="O288"/>
      <c r="P288"/>
    </row>
    <row r="289" spans="1:16" x14ac:dyDescent="0.25">
      <c r="A289" t="s">
        <v>11</v>
      </c>
      <c r="B289" s="1" t="s">
        <v>2</v>
      </c>
      <c r="C289" s="1">
        <v>1</v>
      </c>
      <c r="J289"/>
      <c r="K289"/>
      <c r="L289"/>
      <c r="M289"/>
      <c r="N289"/>
      <c r="O289"/>
      <c r="P289"/>
    </row>
    <row r="290" spans="1:16" x14ac:dyDescent="0.25">
      <c r="A290" t="s">
        <v>1</v>
      </c>
      <c r="B290" s="1" t="s">
        <v>2</v>
      </c>
      <c r="C290" s="1">
        <v>1</v>
      </c>
      <c r="J290"/>
      <c r="K290"/>
      <c r="L290"/>
      <c r="M290"/>
      <c r="N290"/>
      <c r="O290"/>
      <c r="P290"/>
    </row>
    <row r="291" spans="1:16" x14ac:dyDescent="0.25">
      <c r="A291" t="s">
        <v>9</v>
      </c>
      <c r="B291" s="1" t="s">
        <v>13</v>
      </c>
      <c r="C291" s="1">
        <v>1</v>
      </c>
      <c r="J291"/>
      <c r="K291"/>
      <c r="L291"/>
      <c r="M291"/>
      <c r="N291"/>
      <c r="O291"/>
      <c r="P291"/>
    </row>
    <row r="292" spans="1:16" x14ac:dyDescent="0.25">
      <c r="A292" t="s">
        <v>1</v>
      </c>
      <c r="B292" s="1" t="s">
        <v>8</v>
      </c>
      <c r="C292" s="1">
        <v>1</v>
      </c>
      <c r="J292"/>
      <c r="K292"/>
      <c r="L292"/>
      <c r="M292"/>
      <c r="N292"/>
      <c r="O292"/>
      <c r="P292"/>
    </row>
    <row r="293" spans="1:16" x14ac:dyDescent="0.25">
      <c r="A293" t="s">
        <v>4</v>
      </c>
      <c r="B293" s="1" t="s">
        <v>3</v>
      </c>
      <c r="C293" s="1">
        <v>1</v>
      </c>
      <c r="J293"/>
      <c r="K293"/>
      <c r="L293"/>
      <c r="M293"/>
      <c r="N293"/>
      <c r="O293"/>
      <c r="P293"/>
    </row>
    <row r="294" spans="1:16" x14ac:dyDescent="0.25">
      <c r="A294" t="s">
        <v>8</v>
      </c>
      <c r="B294" s="1" t="s">
        <v>4</v>
      </c>
      <c r="C294" s="1">
        <v>1</v>
      </c>
      <c r="J294"/>
      <c r="K294"/>
      <c r="L294"/>
      <c r="M294"/>
      <c r="N294"/>
      <c r="O294"/>
      <c r="P294"/>
    </row>
    <row r="295" spans="1:16" x14ac:dyDescent="0.25">
      <c r="A295" t="s">
        <v>8</v>
      </c>
      <c r="B295" s="1" t="s">
        <v>2</v>
      </c>
      <c r="C295" s="1">
        <v>1</v>
      </c>
      <c r="J295"/>
      <c r="K295"/>
      <c r="L295"/>
      <c r="M295"/>
      <c r="N295"/>
      <c r="O295"/>
      <c r="P295"/>
    </row>
    <row r="296" spans="1:16" x14ac:dyDescent="0.25">
      <c r="A296" t="s">
        <v>1</v>
      </c>
      <c r="B296" s="1" t="s">
        <v>3</v>
      </c>
      <c r="C296" s="1">
        <v>1</v>
      </c>
      <c r="J296"/>
      <c r="K296"/>
      <c r="L296"/>
      <c r="M296"/>
      <c r="N296"/>
      <c r="O296"/>
      <c r="P296"/>
    </row>
    <row r="297" spans="1:16" x14ac:dyDescent="0.25">
      <c r="A297" t="s">
        <v>10</v>
      </c>
      <c r="B297" s="1" t="s">
        <v>2</v>
      </c>
      <c r="C297" s="1">
        <v>1</v>
      </c>
      <c r="J297"/>
      <c r="K297"/>
      <c r="L297"/>
      <c r="M297"/>
      <c r="N297"/>
      <c r="O297"/>
      <c r="P297"/>
    </row>
    <row r="298" spans="1:16" x14ac:dyDescent="0.25">
      <c r="A298" t="s">
        <v>6</v>
      </c>
      <c r="B298" s="1" t="s">
        <v>5</v>
      </c>
      <c r="C298" s="1">
        <v>1</v>
      </c>
      <c r="J298"/>
      <c r="K298"/>
      <c r="L298"/>
      <c r="M298"/>
      <c r="N298"/>
      <c r="O298"/>
      <c r="P298"/>
    </row>
    <row r="299" spans="1:16" x14ac:dyDescent="0.25">
      <c r="A299" t="s">
        <v>8</v>
      </c>
      <c r="B299" s="1" t="s">
        <v>3</v>
      </c>
      <c r="C299" s="1">
        <v>1</v>
      </c>
      <c r="J299"/>
      <c r="K299"/>
      <c r="L299"/>
      <c r="M299"/>
      <c r="N299"/>
      <c r="O299"/>
      <c r="P299"/>
    </row>
    <row r="300" spans="1:16" x14ac:dyDescent="0.25">
      <c r="A300" t="s">
        <v>1</v>
      </c>
      <c r="B300" s="1" t="s">
        <v>11</v>
      </c>
      <c r="C300" s="1">
        <v>1</v>
      </c>
      <c r="J300"/>
      <c r="K300"/>
      <c r="L300"/>
      <c r="M300"/>
      <c r="N300"/>
      <c r="O300"/>
      <c r="P300"/>
    </row>
    <row r="301" spans="1:16" x14ac:dyDescent="0.25">
      <c r="A301" t="s">
        <v>3</v>
      </c>
      <c r="B301" s="1" t="s">
        <v>0</v>
      </c>
      <c r="C301" s="1">
        <v>1</v>
      </c>
      <c r="J301"/>
      <c r="K301"/>
      <c r="L301"/>
      <c r="M301"/>
      <c r="N301"/>
      <c r="O301"/>
      <c r="P301"/>
    </row>
    <row r="302" spans="1:16" x14ac:dyDescent="0.25">
      <c r="A302" t="s">
        <v>4</v>
      </c>
      <c r="B302" s="1" t="s">
        <v>0</v>
      </c>
      <c r="C302" s="1">
        <v>1</v>
      </c>
      <c r="J302"/>
      <c r="K302"/>
      <c r="L302"/>
      <c r="M302"/>
      <c r="N302"/>
      <c r="O302"/>
      <c r="P302"/>
    </row>
    <row r="303" spans="1:16" x14ac:dyDescent="0.25">
      <c r="A303" t="s">
        <v>11</v>
      </c>
      <c r="B303" s="1" t="s">
        <v>0</v>
      </c>
      <c r="C303" s="1">
        <v>1</v>
      </c>
      <c r="J303"/>
      <c r="K303"/>
      <c r="L303"/>
      <c r="M303"/>
      <c r="N303"/>
      <c r="O303"/>
      <c r="P303"/>
    </row>
    <row r="304" spans="1:16" x14ac:dyDescent="0.25">
      <c r="A304" t="s">
        <v>8</v>
      </c>
      <c r="B304" s="1" t="s">
        <v>0</v>
      </c>
      <c r="C304" s="1">
        <v>1</v>
      </c>
      <c r="J304"/>
      <c r="K304"/>
      <c r="L304"/>
      <c r="M304"/>
      <c r="N304"/>
      <c r="O304"/>
      <c r="P304"/>
    </row>
    <row r="305" spans="1:16" x14ac:dyDescent="0.25">
      <c r="A305" t="s">
        <v>8</v>
      </c>
      <c r="B305" s="1" t="s">
        <v>11</v>
      </c>
      <c r="C305" s="1">
        <v>1</v>
      </c>
      <c r="J305"/>
      <c r="K305"/>
      <c r="L305"/>
      <c r="M305"/>
      <c r="N305"/>
      <c r="O305"/>
      <c r="P305"/>
    </row>
    <row r="306" spans="1:16" x14ac:dyDescent="0.25">
      <c r="A306" t="s">
        <v>1</v>
      </c>
      <c r="B306" s="1" t="s">
        <v>4</v>
      </c>
      <c r="C306" s="1">
        <v>1</v>
      </c>
      <c r="J306"/>
      <c r="K306"/>
      <c r="L306"/>
      <c r="M306"/>
      <c r="N306"/>
      <c r="O306"/>
      <c r="P306"/>
    </row>
    <row r="307" spans="1:16" x14ac:dyDescent="0.25">
      <c r="A307" t="s">
        <v>14</v>
      </c>
      <c r="B307" s="1" t="s">
        <v>13</v>
      </c>
      <c r="C307" s="1">
        <v>1</v>
      </c>
      <c r="J307"/>
      <c r="K307"/>
      <c r="L307"/>
      <c r="M307"/>
      <c r="N307"/>
      <c r="O307"/>
      <c r="P307"/>
    </row>
    <row r="308" spans="1:16" x14ac:dyDescent="0.25">
      <c r="A308" t="s">
        <v>2</v>
      </c>
      <c r="B308" s="1" t="s">
        <v>3</v>
      </c>
      <c r="C308" s="1">
        <v>1</v>
      </c>
      <c r="J308"/>
      <c r="K308"/>
      <c r="L308"/>
      <c r="M308"/>
      <c r="N308"/>
      <c r="O308"/>
      <c r="P308"/>
    </row>
    <row r="309" spans="1:16" x14ac:dyDescent="0.25">
      <c r="A309" t="s">
        <v>2</v>
      </c>
      <c r="B309" s="1" t="s">
        <v>4</v>
      </c>
      <c r="C309" s="1">
        <v>1</v>
      </c>
      <c r="J309"/>
      <c r="K309"/>
      <c r="L309"/>
      <c r="M309"/>
      <c r="N309"/>
      <c r="O309"/>
      <c r="P309"/>
    </row>
    <row r="310" spans="1:16" x14ac:dyDescent="0.25">
      <c r="A310" t="s">
        <v>11</v>
      </c>
      <c r="B310" s="1" t="s">
        <v>4</v>
      </c>
      <c r="C310" s="1">
        <v>1</v>
      </c>
      <c r="J310"/>
      <c r="K310"/>
      <c r="L310"/>
      <c r="M310"/>
      <c r="N310"/>
      <c r="O310"/>
      <c r="P310"/>
    </row>
    <row r="311" spans="1:16" x14ac:dyDescent="0.25">
      <c r="A311" t="s">
        <v>1</v>
      </c>
      <c r="B311" s="1" t="s">
        <v>0</v>
      </c>
      <c r="C311" s="1">
        <v>1</v>
      </c>
      <c r="J311"/>
      <c r="K311"/>
      <c r="L311"/>
      <c r="M311"/>
      <c r="N311"/>
      <c r="O311"/>
      <c r="P311"/>
    </row>
    <row r="312" spans="1:16" x14ac:dyDescent="0.25">
      <c r="A312" t="s">
        <v>10</v>
      </c>
      <c r="B312" s="1" t="s">
        <v>3</v>
      </c>
      <c r="C312" s="1">
        <v>1</v>
      </c>
      <c r="J312"/>
      <c r="K312"/>
      <c r="L312"/>
      <c r="M312"/>
      <c r="N312"/>
      <c r="O312"/>
      <c r="P312"/>
    </row>
    <row r="313" spans="1:16" x14ac:dyDescent="0.25">
      <c r="A313" t="s">
        <v>10</v>
      </c>
      <c r="B313" s="1" t="s">
        <v>4</v>
      </c>
      <c r="C313" s="1">
        <v>1</v>
      </c>
      <c r="J313"/>
      <c r="K313"/>
      <c r="L313"/>
      <c r="M313"/>
      <c r="N313"/>
      <c r="O313"/>
      <c r="P313"/>
    </row>
    <row r="314" spans="1:16" x14ac:dyDescent="0.25">
      <c r="A314" t="s">
        <v>10</v>
      </c>
      <c r="B314" s="1" t="s">
        <v>11</v>
      </c>
      <c r="C314" s="1">
        <v>1</v>
      </c>
      <c r="J314"/>
      <c r="K314"/>
      <c r="L314"/>
      <c r="M314"/>
      <c r="N314"/>
      <c r="O314"/>
      <c r="P314"/>
    </row>
    <row r="315" spans="1:16" x14ac:dyDescent="0.25">
      <c r="A315" t="s">
        <v>10</v>
      </c>
      <c r="B315" s="1" t="s">
        <v>8</v>
      </c>
      <c r="C315" s="1">
        <v>1</v>
      </c>
      <c r="J315"/>
      <c r="K315"/>
      <c r="L315"/>
      <c r="M315"/>
      <c r="N315"/>
      <c r="O315"/>
      <c r="P315"/>
    </row>
    <row r="316" spans="1:16" x14ac:dyDescent="0.25">
      <c r="A316" t="s">
        <v>10</v>
      </c>
      <c r="B316" s="1" t="s">
        <v>1</v>
      </c>
      <c r="C316" s="1">
        <v>1</v>
      </c>
      <c r="J316"/>
      <c r="K316"/>
      <c r="L316"/>
      <c r="M316"/>
      <c r="N316"/>
      <c r="O316"/>
      <c r="P316"/>
    </row>
    <row r="317" spans="1:16" x14ac:dyDescent="0.25">
      <c r="A317" t="s">
        <v>2</v>
      </c>
      <c r="B317" s="1" t="s">
        <v>0</v>
      </c>
      <c r="C317" s="1">
        <v>1</v>
      </c>
      <c r="J317"/>
      <c r="K317"/>
      <c r="L317"/>
      <c r="M317"/>
      <c r="N317"/>
      <c r="O317"/>
      <c r="P317"/>
    </row>
    <row r="318" spans="1:16" x14ac:dyDescent="0.25">
      <c r="A318" t="s">
        <v>11</v>
      </c>
      <c r="B318" s="1" t="s">
        <v>3</v>
      </c>
      <c r="C318" s="1">
        <v>1</v>
      </c>
      <c r="J318"/>
      <c r="K318"/>
      <c r="L318"/>
      <c r="M318"/>
      <c r="N318"/>
      <c r="O318"/>
      <c r="P318"/>
    </row>
    <row r="319" spans="1:16" x14ac:dyDescent="0.25">
      <c r="A319" t="s">
        <v>10</v>
      </c>
      <c r="B319" s="1" t="s">
        <v>0</v>
      </c>
      <c r="C319" s="1">
        <v>1</v>
      </c>
      <c r="J319"/>
      <c r="K319"/>
      <c r="L319"/>
      <c r="M319"/>
      <c r="N319"/>
      <c r="O319"/>
      <c r="P319"/>
    </row>
    <row r="320" spans="1:16" x14ac:dyDescent="0.25">
      <c r="A320" t="s">
        <v>7</v>
      </c>
      <c r="B320" s="1" t="s">
        <v>5</v>
      </c>
      <c r="C320" s="1">
        <v>1</v>
      </c>
      <c r="J320"/>
      <c r="K320"/>
      <c r="L320"/>
      <c r="M320"/>
      <c r="N320"/>
      <c r="O320"/>
      <c r="P320"/>
    </row>
    <row r="321" spans="1:16" x14ac:dyDescent="0.25">
      <c r="A321" t="s">
        <v>7</v>
      </c>
      <c r="B321" s="1" t="s">
        <v>6</v>
      </c>
      <c r="C321" s="1">
        <v>1</v>
      </c>
      <c r="J321"/>
      <c r="K321"/>
      <c r="L321"/>
      <c r="M321"/>
      <c r="N321"/>
      <c r="O321"/>
      <c r="P321"/>
    </row>
    <row r="322" spans="1:16" x14ac:dyDescent="0.25">
      <c r="A322" t="s">
        <v>12</v>
      </c>
      <c r="B322" s="1" t="s">
        <v>7</v>
      </c>
      <c r="C322" s="1">
        <v>0.99960000000000004</v>
      </c>
      <c r="J322"/>
      <c r="K322"/>
      <c r="L322"/>
      <c r="M322"/>
      <c r="N322"/>
      <c r="O322"/>
      <c r="P322"/>
    </row>
    <row r="323" spans="1:16" x14ac:dyDescent="0.25">
      <c r="A323" t="s">
        <v>12</v>
      </c>
      <c r="B323" s="1" t="s">
        <v>5</v>
      </c>
      <c r="C323" s="1">
        <v>0.96879999999999999</v>
      </c>
      <c r="J323"/>
      <c r="K323"/>
      <c r="L323"/>
      <c r="M323"/>
      <c r="N323"/>
      <c r="O323"/>
      <c r="P323"/>
    </row>
    <row r="324" spans="1:16" x14ac:dyDescent="0.25">
      <c r="A324" t="s">
        <v>9</v>
      </c>
      <c r="B324" s="1" t="s">
        <v>7</v>
      </c>
      <c r="C324" s="1">
        <v>0.93340000000000001</v>
      </c>
      <c r="J324"/>
      <c r="K324"/>
      <c r="L324"/>
      <c r="M324"/>
      <c r="N324"/>
      <c r="O324"/>
      <c r="P324"/>
    </row>
    <row r="325" spans="1:16" x14ac:dyDescent="0.25">
      <c r="A325" t="s">
        <v>12</v>
      </c>
      <c r="B325" s="1" t="s">
        <v>6</v>
      </c>
      <c r="C325" s="1">
        <v>0.93340000000000001</v>
      </c>
      <c r="J325"/>
      <c r="K325"/>
      <c r="L325"/>
      <c r="M325"/>
      <c r="N325"/>
      <c r="O325"/>
      <c r="P325"/>
    </row>
    <row r="326" spans="1:16" x14ac:dyDescent="0.25">
      <c r="A326" t="s">
        <v>9</v>
      </c>
      <c r="B326" s="1" t="s">
        <v>5</v>
      </c>
      <c r="C326" s="1">
        <v>0.83950000000000002</v>
      </c>
      <c r="J326"/>
      <c r="K326"/>
      <c r="L326"/>
      <c r="M326"/>
      <c r="N326"/>
      <c r="O326"/>
      <c r="P326"/>
    </row>
    <row r="327" spans="1:16" x14ac:dyDescent="0.25">
      <c r="A327" t="s">
        <v>0</v>
      </c>
      <c r="B327" s="1" t="s">
        <v>13</v>
      </c>
      <c r="C327" s="1">
        <v>0.64300000000000002</v>
      </c>
      <c r="J327"/>
      <c r="K327"/>
      <c r="L327"/>
      <c r="M327"/>
      <c r="N327"/>
      <c r="O327"/>
      <c r="P327"/>
    </row>
    <row r="328" spans="1:16" x14ac:dyDescent="0.25">
      <c r="A328" t="s">
        <v>0</v>
      </c>
      <c r="B328" s="1" t="s">
        <v>14</v>
      </c>
      <c r="C328" s="1">
        <v>0.64300000000000002</v>
      </c>
      <c r="J328"/>
      <c r="K328"/>
      <c r="L328"/>
      <c r="M328"/>
      <c r="N328"/>
      <c r="O328"/>
      <c r="P328"/>
    </row>
    <row r="329" spans="1:16" x14ac:dyDescent="0.25">
      <c r="A329" t="s">
        <v>3</v>
      </c>
      <c r="B329" s="1" t="s">
        <v>13</v>
      </c>
      <c r="C329" s="1">
        <v>0.64300000000000002</v>
      </c>
      <c r="J329"/>
      <c r="K329"/>
      <c r="L329"/>
      <c r="M329"/>
      <c r="N329"/>
      <c r="O329"/>
      <c r="P329"/>
    </row>
    <row r="330" spans="1:16" x14ac:dyDescent="0.25">
      <c r="A330" t="s">
        <v>3</v>
      </c>
      <c r="B330" s="1" t="s">
        <v>14</v>
      </c>
      <c r="C330" s="1">
        <v>0.64300000000000002</v>
      </c>
      <c r="J330"/>
      <c r="K330"/>
      <c r="L330"/>
      <c r="M330"/>
      <c r="N330"/>
      <c r="O330"/>
      <c r="P330"/>
    </row>
    <row r="331" spans="1:16" x14ac:dyDescent="0.25">
      <c r="A331" t="s">
        <v>4</v>
      </c>
      <c r="B331" s="1" t="s">
        <v>13</v>
      </c>
      <c r="C331" s="1">
        <v>0.64300000000000002</v>
      </c>
      <c r="J331"/>
      <c r="K331"/>
      <c r="L331"/>
      <c r="M331"/>
      <c r="N331"/>
      <c r="O331"/>
      <c r="P331"/>
    </row>
    <row r="332" spans="1:16" x14ac:dyDescent="0.25">
      <c r="A332" t="s">
        <v>4</v>
      </c>
      <c r="B332" s="1" t="s">
        <v>14</v>
      </c>
      <c r="C332" s="1">
        <v>0.64300000000000002</v>
      </c>
      <c r="J332"/>
      <c r="K332"/>
      <c r="L332"/>
      <c r="M332"/>
      <c r="N332"/>
      <c r="O332"/>
      <c r="P332"/>
    </row>
    <row r="333" spans="1:16" x14ac:dyDescent="0.25">
      <c r="A333" t="s">
        <v>2</v>
      </c>
      <c r="B333" s="1" t="s">
        <v>13</v>
      </c>
      <c r="C333" s="1">
        <v>0.64300000000000002</v>
      </c>
      <c r="J333"/>
      <c r="K333"/>
      <c r="L333"/>
      <c r="M333"/>
      <c r="N333"/>
      <c r="O333"/>
      <c r="P333"/>
    </row>
    <row r="334" spans="1:16" x14ac:dyDescent="0.25">
      <c r="A334" t="s">
        <v>2</v>
      </c>
      <c r="B334" s="1" t="s">
        <v>14</v>
      </c>
      <c r="C334" s="1">
        <v>0.64300000000000002</v>
      </c>
      <c r="J334"/>
      <c r="K334"/>
      <c r="L334"/>
      <c r="M334"/>
      <c r="N334"/>
      <c r="O334"/>
      <c r="P334"/>
    </row>
    <row r="335" spans="1:16" x14ac:dyDescent="0.25">
      <c r="A335" t="s">
        <v>11</v>
      </c>
      <c r="B335" s="1" t="s">
        <v>13</v>
      </c>
      <c r="C335" s="1">
        <v>0.64300000000000002</v>
      </c>
      <c r="J335"/>
      <c r="K335"/>
      <c r="L335"/>
      <c r="M335"/>
      <c r="N335"/>
      <c r="O335"/>
      <c r="P335"/>
    </row>
    <row r="336" spans="1:16" x14ac:dyDescent="0.25">
      <c r="A336" t="s">
        <v>11</v>
      </c>
      <c r="B336" s="1" t="s">
        <v>14</v>
      </c>
      <c r="C336" s="1">
        <v>0.64300000000000002</v>
      </c>
      <c r="J336"/>
      <c r="K336"/>
      <c r="L336"/>
      <c r="M336"/>
      <c r="N336"/>
      <c r="O336"/>
      <c r="P336"/>
    </row>
    <row r="337" spans="1:16" x14ac:dyDescent="0.25">
      <c r="A337" t="s">
        <v>8</v>
      </c>
      <c r="B337" s="1" t="s">
        <v>13</v>
      </c>
      <c r="C337" s="1">
        <v>0.64300000000000002</v>
      </c>
      <c r="J337"/>
      <c r="K337"/>
      <c r="L337"/>
      <c r="M337"/>
      <c r="N337"/>
      <c r="O337"/>
      <c r="P337"/>
    </row>
    <row r="338" spans="1:16" x14ac:dyDescent="0.25">
      <c r="A338" t="s">
        <v>8</v>
      </c>
      <c r="B338" s="1" t="s">
        <v>14</v>
      </c>
      <c r="C338" s="1">
        <v>0.64300000000000002</v>
      </c>
      <c r="J338"/>
      <c r="K338"/>
      <c r="L338"/>
      <c r="M338"/>
      <c r="N338"/>
      <c r="O338"/>
      <c r="P338"/>
    </row>
    <row r="339" spans="1:16" x14ac:dyDescent="0.25">
      <c r="A339" t="s">
        <v>1</v>
      </c>
      <c r="B339" s="1" t="s">
        <v>13</v>
      </c>
      <c r="C339" s="1">
        <v>0.64300000000000002</v>
      </c>
      <c r="J339"/>
      <c r="K339"/>
      <c r="L339"/>
      <c r="M339"/>
      <c r="N339"/>
      <c r="O339"/>
      <c r="P339"/>
    </row>
    <row r="340" spans="1:16" x14ac:dyDescent="0.25">
      <c r="A340" t="s">
        <v>1</v>
      </c>
      <c r="B340" s="1" t="s">
        <v>14</v>
      </c>
      <c r="C340" s="1">
        <v>0.64300000000000002</v>
      </c>
      <c r="J340"/>
      <c r="K340"/>
      <c r="L340"/>
      <c r="M340"/>
      <c r="N340"/>
      <c r="O340"/>
      <c r="P340"/>
    </row>
    <row r="341" spans="1:16" x14ac:dyDescent="0.25">
      <c r="A341" t="s">
        <v>10</v>
      </c>
      <c r="B341" s="1" t="s">
        <v>13</v>
      </c>
      <c r="C341" s="1">
        <v>0.64300000000000002</v>
      </c>
      <c r="J341"/>
      <c r="K341"/>
      <c r="L341"/>
      <c r="M341"/>
      <c r="N341"/>
      <c r="O341"/>
      <c r="P341"/>
    </row>
    <row r="342" spans="1:16" x14ac:dyDescent="0.25">
      <c r="A342" t="s">
        <v>10</v>
      </c>
      <c r="B342" s="1" t="s">
        <v>14</v>
      </c>
      <c r="C342" s="1">
        <v>0.64300000000000002</v>
      </c>
      <c r="J342"/>
      <c r="K342"/>
      <c r="L342"/>
      <c r="M342"/>
      <c r="N342"/>
      <c r="O342"/>
      <c r="P342"/>
    </row>
    <row r="343" spans="1:16" x14ac:dyDescent="0.25">
      <c r="A343" t="s">
        <v>9</v>
      </c>
      <c r="B343" s="1" t="s">
        <v>6</v>
      </c>
      <c r="C343" s="1">
        <v>0.36420000000000002</v>
      </c>
      <c r="J343"/>
      <c r="K343"/>
      <c r="L343"/>
      <c r="M343"/>
      <c r="N343"/>
      <c r="O343"/>
      <c r="P343"/>
    </row>
    <row r="344" spans="1:16" x14ac:dyDescent="0.25">
      <c r="A344" t="s">
        <v>2</v>
      </c>
      <c r="B344" s="1" t="s">
        <v>9</v>
      </c>
      <c r="C344" s="1">
        <v>0.36420000000000002</v>
      </c>
      <c r="J344"/>
      <c r="K344"/>
      <c r="L344"/>
      <c r="M344"/>
      <c r="N344"/>
      <c r="O344"/>
      <c r="P344"/>
    </row>
    <row r="345" spans="1:16" x14ac:dyDescent="0.25">
      <c r="A345" t="s">
        <v>11</v>
      </c>
      <c r="B345" s="1" t="s">
        <v>9</v>
      </c>
      <c r="C345" s="1">
        <v>0.36420000000000002</v>
      </c>
      <c r="J345"/>
      <c r="K345"/>
      <c r="L345"/>
      <c r="M345"/>
      <c r="N345"/>
      <c r="O345"/>
      <c r="P345"/>
    </row>
    <row r="346" spans="1:16" x14ac:dyDescent="0.25">
      <c r="A346" t="s">
        <v>8</v>
      </c>
      <c r="B346" s="1" t="s">
        <v>9</v>
      </c>
      <c r="C346" s="1">
        <v>0.36420000000000002</v>
      </c>
      <c r="J346"/>
      <c r="K346"/>
      <c r="L346"/>
      <c r="M346"/>
      <c r="N346"/>
      <c r="O346"/>
      <c r="P346"/>
    </row>
    <row r="347" spans="1:16" x14ac:dyDescent="0.25">
      <c r="A347" t="s">
        <v>1</v>
      </c>
      <c r="B347" s="1" t="s">
        <v>9</v>
      </c>
      <c r="C347" s="1">
        <v>0.36420000000000002</v>
      </c>
      <c r="J347"/>
      <c r="K347"/>
      <c r="L347"/>
      <c r="M347"/>
      <c r="N347"/>
      <c r="O347"/>
      <c r="P347"/>
    </row>
    <row r="348" spans="1:16" x14ac:dyDescent="0.25">
      <c r="A348" t="s">
        <v>10</v>
      </c>
      <c r="B348" s="1" t="s">
        <v>9</v>
      </c>
      <c r="C348" s="1">
        <v>0.36420000000000002</v>
      </c>
      <c r="J348"/>
      <c r="K348"/>
      <c r="L348"/>
      <c r="M348"/>
      <c r="N348"/>
      <c r="O348"/>
      <c r="P348"/>
    </row>
    <row r="349" spans="1:16" x14ac:dyDescent="0.25">
      <c r="A349" t="s">
        <v>11</v>
      </c>
      <c r="B349" s="1" t="s">
        <v>12</v>
      </c>
      <c r="C349" s="11">
        <v>8.5900000000000004E-2</v>
      </c>
      <c r="J349"/>
      <c r="K349"/>
      <c r="L349"/>
      <c r="M349"/>
      <c r="N349"/>
      <c r="O349"/>
      <c r="P349"/>
    </row>
    <row r="350" spans="1:16" x14ac:dyDescent="0.25">
      <c r="A350" t="s">
        <v>8</v>
      </c>
      <c r="B350" s="1" t="s">
        <v>12</v>
      </c>
      <c r="C350" s="11">
        <v>8.5900000000000004E-2</v>
      </c>
      <c r="J350"/>
      <c r="K350"/>
      <c r="L350"/>
      <c r="M350"/>
      <c r="N350"/>
      <c r="O350"/>
      <c r="P350"/>
    </row>
    <row r="351" spans="1:16" x14ac:dyDescent="0.25">
      <c r="A351" t="s">
        <v>1</v>
      </c>
      <c r="B351" s="1" t="s">
        <v>12</v>
      </c>
      <c r="C351" s="11">
        <v>8.5900000000000004E-2</v>
      </c>
      <c r="J351"/>
      <c r="K351"/>
      <c r="L351"/>
      <c r="M351"/>
      <c r="N351"/>
      <c r="O351"/>
      <c r="P351"/>
    </row>
    <row r="352" spans="1:16" x14ac:dyDescent="0.25">
      <c r="A352" t="s">
        <v>10</v>
      </c>
      <c r="B352" s="1" t="s">
        <v>12</v>
      </c>
      <c r="C352" s="11">
        <v>8.5900000000000004E-2</v>
      </c>
      <c r="J352"/>
      <c r="K352"/>
      <c r="L352"/>
      <c r="M352"/>
      <c r="N352"/>
      <c r="O352"/>
      <c r="P352"/>
    </row>
    <row r="353" spans="1:16" x14ac:dyDescent="0.25">
      <c r="A353" t="s">
        <v>0</v>
      </c>
      <c r="B353" s="1" t="s">
        <v>5</v>
      </c>
      <c r="C353" s="11">
        <v>3.3399999999999999E-2</v>
      </c>
      <c r="J353"/>
      <c r="K353"/>
      <c r="L353"/>
      <c r="M353"/>
      <c r="N353"/>
      <c r="O353"/>
      <c r="P353"/>
    </row>
    <row r="354" spans="1:16" x14ac:dyDescent="0.25">
      <c r="A354" t="s">
        <v>0</v>
      </c>
      <c r="B354" s="1" t="s">
        <v>7</v>
      </c>
      <c r="C354" s="11">
        <v>3.3399999999999999E-2</v>
      </c>
      <c r="J354"/>
      <c r="K354"/>
      <c r="L354"/>
      <c r="M354"/>
      <c r="N354"/>
      <c r="O354"/>
      <c r="P354"/>
    </row>
    <row r="355" spans="1:16" x14ac:dyDescent="0.25">
      <c r="A355" t="s">
        <v>3</v>
      </c>
      <c r="B355" s="1" t="s">
        <v>5</v>
      </c>
      <c r="C355" s="11">
        <v>3.3399999999999999E-2</v>
      </c>
      <c r="J355"/>
      <c r="K355"/>
      <c r="L355"/>
      <c r="M355"/>
      <c r="N355"/>
      <c r="O355"/>
      <c r="P355"/>
    </row>
    <row r="356" spans="1:16" x14ac:dyDescent="0.25">
      <c r="A356" t="s">
        <v>3</v>
      </c>
      <c r="B356" s="1" t="s">
        <v>7</v>
      </c>
      <c r="C356" s="11">
        <v>3.3399999999999999E-2</v>
      </c>
      <c r="J356"/>
      <c r="K356"/>
      <c r="L356"/>
      <c r="M356"/>
      <c r="N356"/>
      <c r="O356"/>
      <c r="P356"/>
    </row>
    <row r="357" spans="1:16" x14ac:dyDescent="0.25">
      <c r="A357" t="s">
        <v>4</v>
      </c>
      <c r="B357" s="1" t="s">
        <v>5</v>
      </c>
      <c r="C357" s="11">
        <v>3.3399999999999999E-2</v>
      </c>
      <c r="J357"/>
      <c r="K357"/>
      <c r="L357"/>
      <c r="M357"/>
      <c r="N357"/>
      <c r="O357"/>
      <c r="P357"/>
    </row>
    <row r="358" spans="1:16" x14ac:dyDescent="0.25">
      <c r="A358" t="s">
        <v>4</v>
      </c>
      <c r="B358" s="1" t="s">
        <v>7</v>
      </c>
      <c r="C358" s="11">
        <v>3.3399999999999999E-2</v>
      </c>
      <c r="J358"/>
      <c r="K358"/>
      <c r="L358"/>
      <c r="M358"/>
      <c r="N358"/>
      <c r="O358"/>
      <c r="P358"/>
    </row>
    <row r="359" spans="1:16" x14ac:dyDescent="0.25">
      <c r="A359" t="s">
        <v>2</v>
      </c>
      <c r="B359" s="1" t="s">
        <v>5</v>
      </c>
      <c r="C359" s="11">
        <v>3.3399999999999999E-2</v>
      </c>
      <c r="J359"/>
      <c r="K359"/>
      <c r="L359"/>
      <c r="M359"/>
      <c r="N359"/>
      <c r="O359"/>
      <c r="P359"/>
    </row>
    <row r="360" spans="1:16" x14ac:dyDescent="0.25">
      <c r="A360" t="s">
        <v>2</v>
      </c>
      <c r="B360" s="1" t="s">
        <v>7</v>
      </c>
      <c r="C360" s="11">
        <v>3.3399999999999999E-2</v>
      </c>
      <c r="J360"/>
      <c r="K360"/>
      <c r="L360"/>
      <c r="M360"/>
      <c r="N360"/>
      <c r="O360"/>
      <c r="P360"/>
    </row>
    <row r="361" spans="1:16" x14ac:dyDescent="0.25">
      <c r="A361" t="s">
        <v>11</v>
      </c>
      <c r="B361" s="1" t="s">
        <v>5</v>
      </c>
      <c r="C361" s="11">
        <v>3.3399999999999999E-2</v>
      </c>
      <c r="J361"/>
      <c r="K361"/>
      <c r="L361"/>
      <c r="M361"/>
      <c r="N361"/>
      <c r="O361"/>
      <c r="P361"/>
    </row>
    <row r="362" spans="1:16" x14ac:dyDescent="0.25">
      <c r="A362" t="s">
        <v>11</v>
      </c>
      <c r="B362" s="1" t="s">
        <v>7</v>
      </c>
      <c r="C362" s="11">
        <v>3.3399999999999999E-2</v>
      </c>
      <c r="J362"/>
      <c r="K362"/>
      <c r="L362"/>
      <c r="M362"/>
      <c r="N362"/>
      <c r="O362"/>
      <c r="P362"/>
    </row>
    <row r="363" spans="1:16" x14ac:dyDescent="0.25">
      <c r="A363" t="s">
        <v>8</v>
      </c>
      <c r="B363" s="1" t="s">
        <v>5</v>
      </c>
      <c r="C363" s="11">
        <v>3.3399999999999999E-2</v>
      </c>
      <c r="J363"/>
      <c r="K363"/>
      <c r="L363"/>
      <c r="M363"/>
      <c r="N363"/>
      <c r="O363"/>
      <c r="P363"/>
    </row>
    <row r="364" spans="1:16" x14ac:dyDescent="0.25">
      <c r="A364" t="s">
        <v>8</v>
      </c>
      <c r="B364" s="1" t="s">
        <v>7</v>
      </c>
      <c r="C364" s="11">
        <v>3.3399999999999999E-2</v>
      </c>
      <c r="J364"/>
      <c r="K364"/>
      <c r="L364"/>
      <c r="M364"/>
      <c r="N364"/>
      <c r="O364"/>
      <c r="P364"/>
    </row>
    <row r="365" spans="1:16" x14ac:dyDescent="0.25">
      <c r="A365" t="s">
        <v>1</v>
      </c>
      <c r="B365" s="1" t="s">
        <v>5</v>
      </c>
      <c r="C365" s="11">
        <v>3.3399999999999999E-2</v>
      </c>
      <c r="J365"/>
      <c r="K365"/>
      <c r="L365"/>
      <c r="M365"/>
      <c r="N365"/>
      <c r="O365"/>
      <c r="P365"/>
    </row>
    <row r="366" spans="1:16" x14ac:dyDescent="0.25">
      <c r="A366" t="s">
        <v>1</v>
      </c>
      <c r="B366" s="1" t="s">
        <v>7</v>
      </c>
      <c r="C366" s="11">
        <v>3.3399999999999999E-2</v>
      </c>
      <c r="J366"/>
      <c r="K366"/>
      <c r="L366"/>
      <c r="M366"/>
      <c r="N366"/>
      <c r="O366"/>
      <c r="P366"/>
    </row>
    <row r="367" spans="1:16" x14ac:dyDescent="0.25">
      <c r="A367" t="s">
        <v>10</v>
      </c>
      <c r="B367" s="1" t="s">
        <v>5</v>
      </c>
      <c r="C367" s="11">
        <v>3.3399999999999999E-2</v>
      </c>
      <c r="J367"/>
      <c r="K367"/>
      <c r="L367"/>
      <c r="M367"/>
      <c r="N367"/>
      <c r="O367"/>
      <c r="P367"/>
    </row>
    <row r="368" spans="1:16" x14ac:dyDescent="0.25">
      <c r="A368" t="s">
        <v>10</v>
      </c>
      <c r="B368" s="1" t="s">
        <v>7</v>
      </c>
      <c r="C368" s="11">
        <v>3.3399999999999999E-2</v>
      </c>
      <c r="J368"/>
      <c r="K368"/>
      <c r="L368"/>
      <c r="M368"/>
      <c r="N368"/>
      <c r="O368"/>
      <c r="P368"/>
    </row>
    <row r="369" spans="1:16" x14ac:dyDescent="0.25">
      <c r="A369" t="s">
        <v>0</v>
      </c>
      <c r="B369" s="1" t="s">
        <v>6</v>
      </c>
      <c r="C369" s="11">
        <v>1.5100000000000001E-2</v>
      </c>
      <c r="J369"/>
      <c r="K369"/>
      <c r="L369"/>
      <c r="M369"/>
      <c r="N369"/>
      <c r="O369"/>
      <c r="P369"/>
    </row>
    <row r="370" spans="1:16" x14ac:dyDescent="0.25">
      <c r="A370" t="s">
        <v>3</v>
      </c>
      <c r="B370" s="1" t="s">
        <v>6</v>
      </c>
      <c r="C370" s="11">
        <v>1.5100000000000001E-2</v>
      </c>
      <c r="J370"/>
      <c r="K370"/>
      <c r="L370"/>
      <c r="M370"/>
      <c r="N370"/>
      <c r="O370"/>
      <c r="P370"/>
    </row>
    <row r="371" spans="1:16" x14ac:dyDescent="0.25">
      <c r="A371" t="s">
        <v>4</v>
      </c>
      <c r="B371" s="1" t="s">
        <v>6</v>
      </c>
      <c r="C371" s="11">
        <v>1.5100000000000001E-2</v>
      </c>
      <c r="J371"/>
      <c r="K371"/>
      <c r="L371"/>
      <c r="M371"/>
      <c r="N371"/>
      <c r="O371"/>
      <c r="P371"/>
    </row>
    <row r="372" spans="1:16" x14ac:dyDescent="0.25">
      <c r="A372" t="s">
        <v>2</v>
      </c>
      <c r="B372" s="1" t="s">
        <v>6</v>
      </c>
      <c r="C372" s="11">
        <v>1.5100000000000001E-2</v>
      </c>
      <c r="J372"/>
      <c r="K372"/>
      <c r="L372"/>
      <c r="M372"/>
      <c r="N372"/>
      <c r="O372"/>
      <c r="P372"/>
    </row>
    <row r="373" spans="1:16" x14ac:dyDescent="0.25">
      <c r="A373" t="s">
        <v>11</v>
      </c>
      <c r="B373" s="1" t="s">
        <v>6</v>
      </c>
      <c r="C373" s="11">
        <v>1.5100000000000001E-2</v>
      </c>
      <c r="J373"/>
      <c r="K373"/>
      <c r="L373"/>
      <c r="M373"/>
      <c r="N373"/>
      <c r="O373"/>
      <c r="P373"/>
    </row>
    <row r="374" spans="1:16" x14ac:dyDescent="0.25">
      <c r="A374" t="s">
        <v>8</v>
      </c>
      <c r="B374" s="1" t="s">
        <v>6</v>
      </c>
      <c r="C374" s="11">
        <v>1.5100000000000001E-2</v>
      </c>
      <c r="J374"/>
      <c r="K374"/>
      <c r="L374"/>
      <c r="M374"/>
      <c r="N374"/>
      <c r="O374"/>
      <c r="P374"/>
    </row>
    <row r="375" spans="1:16" x14ac:dyDescent="0.25">
      <c r="A375" t="s">
        <v>1</v>
      </c>
      <c r="B375" s="1" t="s">
        <v>6</v>
      </c>
      <c r="C375" s="11">
        <v>1.5100000000000001E-2</v>
      </c>
      <c r="J375"/>
      <c r="K375"/>
      <c r="L375"/>
      <c r="M375"/>
      <c r="N375"/>
      <c r="O375"/>
      <c r="P375"/>
    </row>
    <row r="376" spans="1:16" x14ac:dyDescent="0.25">
      <c r="A376" t="s">
        <v>10</v>
      </c>
      <c r="B376" s="1" t="s">
        <v>6</v>
      </c>
      <c r="C376" s="11">
        <v>1.5100000000000001E-2</v>
      </c>
      <c r="J376"/>
      <c r="K376"/>
      <c r="L376"/>
      <c r="M376"/>
      <c r="N376"/>
      <c r="O376"/>
      <c r="P376"/>
    </row>
    <row r="377" spans="1:16" x14ac:dyDescent="0.25">
      <c r="A377" s="3"/>
    </row>
    <row r="378" spans="1:16" x14ac:dyDescent="0.25">
      <c r="A378" s="3"/>
      <c r="B378" s="10" t="s">
        <v>40</v>
      </c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</row>
    <row r="379" spans="1:16" x14ac:dyDescent="0.25">
      <c r="A379" s="9"/>
      <c r="B379" s="8" t="s">
        <v>37</v>
      </c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</row>
    <row r="380" spans="1:16" ht="18" x14ac:dyDescent="0.35">
      <c r="A380" s="3" t="s">
        <v>36</v>
      </c>
      <c r="B380" s="2" t="s">
        <v>35</v>
      </c>
      <c r="C380" s="2" t="s">
        <v>34</v>
      </c>
      <c r="D380" s="2" t="s">
        <v>33</v>
      </c>
      <c r="E380" s="2" t="s">
        <v>32</v>
      </c>
      <c r="F380" s="2" t="s">
        <v>31</v>
      </c>
      <c r="G380" s="2" t="s">
        <v>30</v>
      </c>
      <c r="H380" s="2" t="s">
        <v>29</v>
      </c>
      <c r="I380" s="2" t="s">
        <v>28</v>
      </c>
      <c r="J380" s="2" t="s">
        <v>27</v>
      </c>
      <c r="K380" s="2" t="s">
        <v>26</v>
      </c>
      <c r="L380" s="2" t="s">
        <v>25</v>
      </c>
      <c r="M380" s="2" t="s">
        <v>24</v>
      </c>
      <c r="N380" s="2" t="s">
        <v>23</v>
      </c>
      <c r="O380" s="2" t="s">
        <v>22</v>
      </c>
      <c r="P380" s="2" t="s">
        <v>21</v>
      </c>
    </row>
    <row r="381" spans="1:16" x14ac:dyDescent="0.25">
      <c r="A381" s="7">
        <v>1</v>
      </c>
      <c r="B381" s="4">
        <f>[1]C!$B$2</f>
        <v>-0.33792940357689866</v>
      </c>
      <c r="C381" s="4">
        <f>[1]C!$B$3</f>
        <v>-0.33791797359241083</v>
      </c>
      <c r="D381" s="4">
        <f>[1]C!$B$4</f>
        <v>-0.33793384890149436</v>
      </c>
      <c r="E381" s="4">
        <f>[1]C!$B$5</f>
        <v>-0.33791011854008784</v>
      </c>
      <c r="F381" s="4">
        <f>[1]C!$B$6</f>
        <v>-0.33790620428363322</v>
      </c>
      <c r="G381" s="4">
        <f>[1]C!$B$7</f>
        <v>-0.33793342423825101</v>
      </c>
      <c r="H381" s="4">
        <f>[1]C!$B$8</f>
        <v>-0.33793336948954145</v>
      </c>
      <c r="I381" s="4">
        <f>[1]C!$B$9</f>
        <v>0.70621017132825592</v>
      </c>
      <c r="J381" s="4">
        <f>[1]C!$B$10</f>
        <v>-0.33768837809037833</v>
      </c>
      <c r="K381" s="4">
        <f>[1]C!$B$11</f>
        <v>-0.13183990387300448</v>
      </c>
      <c r="L381" s="4">
        <f>[1]C!$B$12</f>
        <v>3.4804791436565794</v>
      </c>
      <c r="M381" s="4">
        <f>[1]C!$B$13</f>
        <v>-0.33791862984621474</v>
      </c>
      <c r="N381" s="4">
        <f>[1]C!$B$14</f>
        <v>-0.33791108921403279</v>
      </c>
      <c r="O381" s="4">
        <f>[1]C!$B$15</f>
        <v>-0.33793364751058708</v>
      </c>
      <c r="P381" s="4">
        <f>[1]C!$B$16</f>
        <v>-0.3379333238282991</v>
      </c>
    </row>
    <row r="382" spans="1:16" x14ac:dyDescent="0.25">
      <c r="A382" s="7">
        <v>2</v>
      </c>
      <c r="B382" s="4">
        <f>[1]C!$C$2</f>
        <v>-0.32951878154010023</v>
      </c>
      <c r="C382" s="4">
        <f>[1]C!$C$3</f>
        <v>-0.32954195425324184</v>
      </c>
      <c r="D382" s="4">
        <f>[1]C!$C$4</f>
        <v>-0.32954515448541011</v>
      </c>
      <c r="E382" s="4">
        <f>[1]C!$C$5</f>
        <v>-0.32944578608225966</v>
      </c>
      <c r="F382" s="4">
        <f>[1]C!$C$6</f>
        <v>-0.32946722809194995</v>
      </c>
      <c r="G382" s="4">
        <f>[1]C!$C$7</f>
        <v>-0.32954733313164936</v>
      </c>
      <c r="H382" s="4">
        <f>[1]C!$C$8</f>
        <v>-0.32954666627586815</v>
      </c>
      <c r="I382" s="4">
        <f>[1]C!$C$9</f>
        <v>0.56042343474550516</v>
      </c>
      <c r="J382" s="4">
        <f>[1]C!$C$10</f>
        <v>-0.32952689364144033</v>
      </c>
      <c r="K382" s="4">
        <f>[1]C!$C$11</f>
        <v>-0.12784565657090435</v>
      </c>
      <c r="L382" s="4">
        <f>[1]C!$C$12</f>
        <v>3.5170444414789572</v>
      </c>
      <c r="M382" s="4">
        <f>[1]C!$C$13</f>
        <v>-0.32951379278200366</v>
      </c>
      <c r="N382" s="4">
        <f>[1]C!$C$14</f>
        <v>-0.32487421995386756</v>
      </c>
      <c r="O382" s="4">
        <f>[1]C!$C$15</f>
        <v>-0.32954730989456749</v>
      </c>
      <c r="P382" s="4">
        <f>[1]C!$C$16</f>
        <v>-0.32954709952119943</v>
      </c>
    </row>
    <row r="383" spans="1:16" x14ac:dyDescent="0.25">
      <c r="A383" s="7">
        <v>3</v>
      </c>
      <c r="B383" s="4">
        <f>[1]C!$D$2</f>
        <v>-0.31622613211629269</v>
      </c>
      <c r="C383" s="4">
        <f>[1]C!$D$3</f>
        <v>-0.31622597569978073</v>
      </c>
      <c r="D383" s="4">
        <f>[1]C!$D$4</f>
        <v>-0.31622717886314994</v>
      </c>
      <c r="E383" s="4">
        <f>[1]C!$D$5</f>
        <v>-0.31622659198031094</v>
      </c>
      <c r="F383" s="4">
        <f>[1]C!$D$6</f>
        <v>-0.31622548576984938</v>
      </c>
      <c r="G383" s="4">
        <f>[1]C!$D$7</f>
        <v>-0.31622666638658126</v>
      </c>
      <c r="H383" s="4">
        <f>[1]C!$D$8</f>
        <v>-0.31622669135183545</v>
      </c>
      <c r="I383" s="4">
        <f>[1]C!$D$9</f>
        <v>0.34119941163116829</v>
      </c>
      <c r="J383" s="4">
        <f>[1]C!$D$10</f>
        <v>-0.31622476279390849</v>
      </c>
      <c r="K383" s="4">
        <f>[1]C!$D$11</f>
        <v>-0.10630156779191763</v>
      </c>
      <c r="L383" s="4">
        <f>[1]C!$D$12</f>
        <v>3.5598166735314383</v>
      </c>
      <c r="M383" s="4">
        <f>[1]C!$D$13</f>
        <v>-0.31622650529366814</v>
      </c>
      <c r="N383" s="4">
        <f>[1]C!$D$14</f>
        <v>-0.31622501644212719</v>
      </c>
      <c r="O383" s="4">
        <f>[1]C!$D$15</f>
        <v>-0.31622700230105799</v>
      </c>
      <c r="P383" s="4">
        <f>[1]C!$D$16</f>
        <v>-0.31622650837212812</v>
      </c>
    </row>
    <row r="384" spans="1:16" x14ac:dyDescent="0.25">
      <c r="A384" s="7">
        <v>4</v>
      </c>
      <c r="B384" s="4">
        <f>[1]C!$E$2</f>
        <v>-0.37700652516359517</v>
      </c>
      <c r="C384" s="4">
        <f>[1]C!$E$3</f>
        <v>-0.37700827696087275</v>
      </c>
      <c r="D384" s="4">
        <f>[1]C!$E$4</f>
        <v>-0.37701682073109927</v>
      </c>
      <c r="E384" s="4">
        <f>[1]C!$E$5</f>
        <v>-0.37697097326370083</v>
      </c>
      <c r="F384" s="4">
        <f>[1]C!$E$6</f>
        <v>-0.37699265546686722</v>
      </c>
      <c r="G384" s="4">
        <f>[1]C!$E$7</f>
        <v>-0.37701626012142525</v>
      </c>
      <c r="H384" s="4">
        <f>[1]C!$E$8</f>
        <v>-0.37701631172909483</v>
      </c>
      <c r="I384" s="4">
        <f>[1]C!$E$9</f>
        <v>1.1595288238209145</v>
      </c>
      <c r="J384" s="4">
        <f>[1]C!$E$10</f>
        <v>-0.3769940767853357</v>
      </c>
      <c r="K384" s="4">
        <f>[1]C!$E$11</f>
        <v>5.5857261408519689E-2</v>
      </c>
      <c r="L384" s="4">
        <f>[1]C!$E$12</f>
        <v>3.308600189802509</v>
      </c>
      <c r="M384" s="4">
        <f>[1]C!$E$13</f>
        <v>-0.37698737690952028</v>
      </c>
      <c r="N384" s="4">
        <f>[1]C!$E$14</f>
        <v>-0.37694368856490307</v>
      </c>
      <c r="O384" s="4">
        <f>[1]C!$E$15</f>
        <v>-0.37701671688979738</v>
      </c>
      <c r="P384" s="4">
        <f>[1]C!$E$16</f>
        <v>-0.3770165924457331</v>
      </c>
    </row>
    <row r="385" spans="1:16" x14ac:dyDescent="0.25">
      <c r="A385" s="7">
        <v>5</v>
      </c>
      <c r="B385" s="4">
        <f>[1]C!$F$2</f>
        <v>-0.38843894197038309</v>
      </c>
      <c r="C385" s="4">
        <f>[1]C!$F$3</f>
        <v>-0.38962373359565444</v>
      </c>
      <c r="D385" s="4">
        <f>[1]C!$F$4</f>
        <v>-0.38969745828900809</v>
      </c>
      <c r="E385" s="4">
        <f>[1]C!$F$5</f>
        <v>-0.38330361024994819</v>
      </c>
      <c r="F385" s="4">
        <f>[1]C!$F$6</f>
        <v>-0.38512509805389655</v>
      </c>
      <c r="G385" s="4">
        <f>[1]C!$F$7</f>
        <v>-0.38971139723061843</v>
      </c>
      <c r="H385" s="4">
        <f>[1]C!$F$8</f>
        <v>-0.38971124943722996</v>
      </c>
      <c r="I385" s="4">
        <f>[1]C!$F$9</f>
        <v>1.3917362995135365</v>
      </c>
      <c r="J385" s="4">
        <f>[1]C!$F$10</f>
        <v>-0.38767884091078625</v>
      </c>
      <c r="K385" s="4">
        <f>[1]C!$F$11</f>
        <v>5.1175245275210862E-2</v>
      </c>
      <c r="L385" s="4">
        <f>[1]C!$F$12</f>
        <v>3.2033263525326747</v>
      </c>
      <c r="M385" s="4">
        <f>[1]C!$F$13</f>
        <v>-0.38781347201434113</v>
      </c>
      <c r="N385" s="4">
        <f>[1]C!$F$14</f>
        <v>-0.37571340925807001</v>
      </c>
      <c r="O385" s="4">
        <f>[1]C!$F$15</f>
        <v>-0.38971130768638279</v>
      </c>
      <c r="P385" s="4">
        <f>[1]C!$F$16</f>
        <v>-0.3897093786251028</v>
      </c>
    </row>
    <row r="386" spans="1:16" x14ac:dyDescent="0.25">
      <c r="A386" s="7">
        <v>6</v>
      </c>
      <c r="B386" s="4">
        <f>[1]C!$G$2</f>
        <v>-0.32538533977021783</v>
      </c>
      <c r="C386" s="4">
        <f>[1]C!$G$3</f>
        <v>-0.32539196413414412</v>
      </c>
      <c r="D386" s="4">
        <f>[1]C!$G$4</f>
        <v>-0.32539732068678662</v>
      </c>
      <c r="E386" s="4">
        <f>[1]C!$G$5</f>
        <v>-0.32420989458151162</v>
      </c>
      <c r="F386" s="4">
        <f>[1]C!$G$6</f>
        <v>-0.32506116587427225</v>
      </c>
      <c r="G386" s="4">
        <f>[1]C!$G$7</f>
        <v>-0.32539786654305447</v>
      </c>
      <c r="H386" s="4">
        <f>[1]C!$G$8</f>
        <v>-0.32539758524586998</v>
      </c>
      <c r="I386" s="4">
        <f>[1]C!$G$9</f>
        <v>0.50832958547420737</v>
      </c>
      <c r="J386" s="4">
        <f>[1]C!$G$10</f>
        <v>-0.32505046439054985</v>
      </c>
      <c r="K386" s="4">
        <f>[1]C!$G$11</f>
        <v>-0.13589532739283205</v>
      </c>
      <c r="L386" s="4">
        <f>[1]C!$G$12</f>
        <v>3.5291112642918643</v>
      </c>
      <c r="M386" s="4">
        <f>[1]C!$G$13</f>
        <v>-0.32532763114117019</v>
      </c>
      <c r="N386" s="4">
        <f>[1]C!$G$14</f>
        <v>-0.32413038004243777</v>
      </c>
      <c r="O386" s="4">
        <f>[1]C!$G$15</f>
        <v>-0.32539777465297814</v>
      </c>
      <c r="P386" s="4">
        <f>[1]C!$G$16</f>
        <v>-0.32539813531024675</v>
      </c>
    </row>
    <row r="387" spans="1:16" x14ac:dyDescent="0.25">
      <c r="A387" s="7">
        <v>7</v>
      </c>
      <c r="B387" s="4">
        <f>[1]C!$H$2</f>
        <v>-0.36448818835724273</v>
      </c>
      <c r="C387" s="4">
        <f>[1]C!$H$3</f>
        <v>-0.36448779091306699</v>
      </c>
      <c r="D387" s="4">
        <f>[1]C!$H$4</f>
        <v>-0.36449037607196022</v>
      </c>
      <c r="E387" s="4">
        <f>[1]C!$H$5</f>
        <v>-0.36447026649078768</v>
      </c>
      <c r="F387" s="4">
        <f>[1]C!$H$6</f>
        <v>-0.36447484572942451</v>
      </c>
      <c r="G387" s="4">
        <f>[1]C!$H$7</f>
        <v>-0.3644904621482366</v>
      </c>
      <c r="H387" s="4">
        <f>[1]C!$H$8</f>
        <v>-0.3644903593926197</v>
      </c>
      <c r="I387" s="4">
        <f>[1]C!$H$9</f>
        <v>3.2691597560630785</v>
      </c>
      <c r="J387" s="4">
        <f>[1]C!$H$10</f>
        <v>-0.36447622709943084</v>
      </c>
      <c r="K387" s="4">
        <f>[1]C!$H$11</f>
        <v>-0.19269324466132445</v>
      </c>
      <c r="L387" s="4">
        <f>[1]C!$H$12</f>
        <v>1.2967955137968386</v>
      </c>
      <c r="M387" s="4">
        <f>[1]C!$H$13</f>
        <v>-0.36447251809438053</v>
      </c>
      <c r="N387" s="4">
        <f>[1]C!$H$14</f>
        <v>-0.36412534001132602</v>
      </c>
      <c r="O387" s="4">
        <f>[1]C!$H$15</f>
        <v>-0.36449049255464216</v>
      </c>
      <c r="P387" s="4">
        <f>[1]C!$H$16</f>
        <v>-0.36430515833547439</v>
      </c>
    </row>
    <row r="388" spans="1:16" x14ac:dyDescent="0.25">
      <c r="A388" s="7">
        <v>8</v>
      </c>
      <c r="B388" s="4">
        <f>[1]C!$I$2</f>
        <v>-0.34138276727650801</v>
      </c>
      <c r="C388" s="4">
        <f>[1]C!$I$3</f>
        <v>-0.34138279860825788</v>
      </c>
      <c r="D388" s="4">
        <f>[1]C!$I$4</f>
        <v>-0.34138360647349331</v>
      </c>
      <c r="E388" s="4">
        <f>[1]C!$I$5</f>
        <v>-0.34125942147016342</v>
      </c>
      <c r="F388" s="4">
        <f>[1]C!$I$6</f>
        <v>-0.34138069229717904</v>
      </c>
      <c r="G388" s="4">
        <f>[1]C!$I$7</f>
        <v>-0.3413826637059012</v>
      </c>
      <c r="H388" s="4">
        <f>[1]C!$I$8</f>
        <v>-0.34138070415638921</v>
      </c>
      <c r="I388" s="4">
        <f>[1]C!$I$9</f>
        <v>0.68606338883194995</v>
      </c>
      <c r="J388" s="4">
        <f>[1]C!$I$10</f>
        <v>-0.34138158433493493</v>
      </c>
      <c r="K388" s="4">
        <f>[1]C!$I$11</f>
        <v>-7.1819157934569472E-2</v>
      </c>
      <c r="L388" s="4">
        <f>[1]C!$I$12</f>
        <v>3.4822049129332697</v>
      </c>
      <c r="M388" s="4">
        <f>[1]C!$I$13</f>
        <v>-0.34138130767058933</v>
      </c>
      <c r="N388" s="4">
        <f>[1]C!$I$14</f>
        <v>-0.34136735144299668</v>
      </c>
      <c r="O388" s="4">
        <f>[1]C!$I$15</f>
        <v>-0.34138288602241718</v>
      </c>
      <c r="P388" s="4">
        <f>[1]C!$I$16</f>
        <v>-0.34138336037181988</v>
      </c>
    </row>
    <row r="389" spans="1:16" x14ac:dyDescent="0.25">
      <c r="A389" s="7">
        <v>9</v>
      </c>
      <c r="B389" s="4">
        <f>[1]C!$J$2</f>
        <v>-0.36823793128856575</v>
      </c>
      <c r="C389" s="4">
        <f>[1]C!$J$3</f>
        <v>-0.36823287846644831</v>
      </c>
      <c r="D389" s="4">
        <f>[1]C!$J$4</f>
        <v>-0.36823990197630013</v>
      </c>
      <c r="E389" s="4">
        <f>[1]C!$J$5</f>
        <v>-0.36823793241995989</v>
      </c>
      <c r="F389" s="4">
        <f>[1]C!$J$6</f>
        <v>-0.3682381557376776</v>
      </c>
      <c r="G389" s="4">
        <f>[1]C!$J$7</f>
        <v>-0.36823950495055002</v>
      </c>
      <c r="H389" s="4">
        <f>[1]C!$J$8</f>
        <v>-0.36824001008122537</v>
      </c>
      <c r="I389" s="4">
        <f>[1]C!$J$9</f>
        <v>1.2784037018380663</v>
      </c>
      <c r="J389" s="4">
        <f>[1]C!$J$10</f>
        <v>-0.36823800981958371</v>
      </c>
      <c r="K389" s="4">
        <f>[1]C!$J$11</f>
        <v>-0.13378081287038837</v>
      </c>
      <c r="L389" s="4">
        <f>[1]C!$J$12</f>
        <v>3.2742322198891287</v>
      </c>
      <c r="M389" s="4">
        <f>[1]C!$J$13</f>
        <v>-0.36823639900476041</v>
      </c>
      <c r="N389" s="4">
        <f>[1]C!$J$14</f>
        <v>-0.3682351806326386</v>
      </c>
      <c r="O389" s="4">
        <f>[1]C!$J$15</f>
        <v>-0.36823935639740701</v>
      </c>
      <c r="P389" s="4">
        <f>[1]C!$J$16</f>
        <v>-0.36823984808168936</v>
      </c>
    </row>
    <row r="390" spans="1:16" x14ac:dyDescent="0.25">
      <c r="A390" s="6">
        <v>10</v>
      </c>
      <c r="B390" s="5">
        <f>[1]C!$K$2</f>
        <v>-0.36089918104687807</v>
      </c>
      <c r="C390" s="5">
        <f>[1]C!$K$3</f>
        <v>-0.36089911276191716</v>
      </c>
      <c r="D390" s="5">
        <f>[1]C!$K$4</f>
        <v>-0.36090064395968841</v>
      </c>
      <c r="E390" s="5">
        <f>[1]C!$K$5</f>
        <v>-0.36088377514020825</v>
      </c>
      <c r="F390" s="5">
        <f>[1]C!$K$6</f>
        <v>-0.36086766096765277</v>
      </c>
      <c r="G390" s="5">
        <f>[1]C!$K$7</f>
        <v>-0.36090049481097253</v>
      </c>
      <c r="H390" s="5">
        <f>[1]C!$K$8</f>
        <v>-0.3609003497333324</v>
      </c>
      <c r="I390" s="5">
        <f>[1]C!$K$9</f>
        <v>1.3242295589604824</v>
      </c>
      <c r="J390" s="5">
        <f>[1]C!$K$10</f>
        <v>-0.3608993489736721</v>
      </c>
      <c r="K390" s="5">
        <f>[1]C!$K$11</f>
        <v>-0.25229570539596563</v>
      </c>
      <c r="L390" s="5">
        <f>[1]C!$K$12</f>
        <v>3.2588065661904717</v>
      </c>
      <c r="M390" s="5">
        <f>[1]C!$K$13</f>
        <v>-0.3608991058538713</v>
      </c>
      <c r="N390" s="5">
        <f>[1]C!$K$14</f>
        <v>-0.36089127522774234</v>
      </c>
      <c r="O390" s="5">
        <f>[1]C!$K$15</f>
        <v>-0.36089981586070213</v>
      </c>
      <c r="P390" s="5">
        <f>[1]C!$K$16</f>
        <v>-0.36089965541835167</v>
      </c>
    </row>
    <row r="391" spans="1:16" x14ac:dyDescent="0.25">
      <c r="A391" t="s">
        <v>20</v>
      </c>
      <c r="B391" s="4">
        <f>AVERAGE(B381:B390)</f>
        <v>-0.35095131921066824</v>
      </c>
      <c r="C391" s="4">
        <f>AVERAGE(C381:C390)</f>
        <v>-0.35107124589857952</v>
      </c>
      <c r="D391" s="4">
        <f>AVERAGE(D381:D390)</f>
        <v>-0.35108323104383904</v>
      </c>
      <c r="E391" s="4">
        <f>AVERAGE(E381:E390)</f>
        <v>-0.35029183702189387</v>
      </c>
      <c r="F391" s="4">
        <f>AVERAGE(F381:F390)</f>
        <v>-0.35057391922724029</v>
      </c>
      <c r="G391" s="4">
        <f>AVERAGE(G381:G390)</f>
        <v>-0.35108460732672403</v>
      </c>
      <c r="H391" s="4">
        <f>AVERAGE(H381:H390)</f>
        <v>-0.35108432968930064</v>
      </c>
      <c r="I391" s="4">
        <f>AVERAGE(I381:I390)</f>
        <v>1.1225284132207165</v>
      </c>
      <c r="J391" s="4">
        <f>AVERAGE(J381:J390)</f>
        <v>-0.350815858684002</v>
      </c>
      <c r="K391" s="4">
        <f>AVERAGE(K381:K390)</f>
        <v>-0.10454388698071759</v>
      </c>
      <c r="L391" s="4">
        <f>AVERAGE(L381:L390)</f>
        <v>3.1910417278103731</v>
      </c>
      <c r="M391" s="4">
        <f>AVERAGE(M381:M390)</f>
        <v>-0.35087767386105195</v>
      </c>
      <c r="N391" s="4">
        <f>AVERAGE(N381:N390)</f>
        <v>-0.34904169507901417</v>
      </c>
      <c r="O391" s="4">
        <f>AVERAGE(O381:O390)</f>
        <v>-0.35108463097705395</v>
      </c>
      <c r="P391" s="4">
        <f>AVERAGE(P381:P390)</f>
        <v>-0.35106590603100446</v>
      </c>
    </row>
    <row r="392" spans="1:16" x14ac:dyDescent="0.25">
      <c r="A392" t="s">
        <v>19</v>
      </c>
      <c r="B392" s="4">
        <f>STDEV(B381:B390)</f>
        <v>2.414117833665267E-2</v>
      </c>
      <c r="C392" s="4">
        <f>STDEV(C381:C390)</f>
        <v>2.4345064561963187E-2</v>
      </c>
      <c r="D392" s="4">
        <f>STDEV(D381:D390)</f>
        <v>2.4357709674579901E-2</v>
      </c>
      <c r="E392" s="4">
        <f>STDEV(E381:E390)</f>
        <v>2.3444949235410153E-2</v>
      </c>
      <c r="F392" s="4">
        <f>STDEV(F381:F390)</f>
        <v>2.3627079589910026E-2</v>
      </c>
      <c r="G392" s="4">
        <f>STDEV(G381:G390)</f>
        <v>2.4359937107890195E-2</v>
      </c>
      <c r="H392" s="4">
        <f>STDEV(H381:H390)</f>
        <v>2.4360128424863823E-2</v>
      </c>
      <c r="I392" s="4">
        <f>STDEV(I381:I390)</f>
        <v>0.8442187912764314</v>
      </c>
      <c r="J392" s="4">
        <f>STDEV(J381:J390)</f>
        <v>2.4062299057190224E-2</v>
      </c>
      <c r="K392" s="4">
        <f>STDEV(K381:K390)</f>
        <v>9.648122364724647E-2</v>
      </c>
      <c r="L392" s="4">
        <f>STDEV(L381:L390)</f>
        <v>0.67813192047126836</v>
      </c>
      <c r="M392" s="4">
        <f>STDEV(M381:M390)</f>
        <v>2.4038361423784231E-2</v>
      </c>
      <c r="N392" s="4">
        <f>STDEV(N381:N390)</f>
        <v>2.2829272544686776E-2</v>
      </c>
      <c r="O392" s="4">
        <f>STDEV(O381:O390)</f>
        <v>2.4359871606156398E-2</v>
      </c>
      <c r="P392" s="4">
        <f>STDEV(P381:P390)</f>
        <v>2.4348338606446134E-2</v>
      </c>
    </row>
    <row r="393" spans="1:16" x14ac:dyDescent="0.25">
      <c r="A393" t="s">
        <v>18</v>
      </c>
      <c r="B393" s="4">
        <f>B392/SQRT($A$17)</f>
        <v>7.634110894413757E-3</v>
      </c>
      <c r="C393" s="4">
        <f>C392/SQRT($A$17)</f>
        <v>7.6985853799653075E-3</v>
      </c>
      <c r="D393" s="4">
        <f>D392/SQRT($A$17)</f>
        <v>7.7025841156791218E-3</v>
      </c>
      <c r="E393" s="4">
        <f>E392/SQRT($A$17)</f>
        <v>7.4139439210919251E-3</v>
      </c>
      <c r="F393" s="4">
        <f>F392/SQRT($A$17)</f>
        <v>7.4715385962192743E-3</v>
      </c>
      <c r="G393" s="4">
        <f>G392/SQRT($A$17)</f>
        <v>7.7032884919387874E-3</v>
      </c>
      <c r="H393" s="4">
        <f>H392/SQRT($A$17)</f>
        <v>7.703348991677959E-3</v>
      </c>
      <c r="I393" s="4">
        <f>I392/SQRT($A$17)</f>
        <v>0.26696542239478105</v>
      </c>
      <c r="J393" s="4">
        <f>J392/SQRT($A$17)</f>
        <v>7.6091670760843298E-3</v>
      </c>
      <c r="K393" s="4">
        <f>K392/SQRT($A$17)</f>
        <v>3.0510041816539667E-2</v>
      </c>
      <c r="L393" s="4">
        <f>L392/SQRT($A$17)</f>
        <v>0.21444414227533717</v>
      </c>
      <c r="M393" s="4">
        <f>M392/SQRT($A$17)</f>
        <v>7.6015973317486224E-3</v>
      </c>
      <c r="N393" s="4">
        <f>N392/SQRT($A$17)</f>
        <v>7.2192498565958321E-3</v>
      </c>
      <c r="O393" s="4">
        <f>O392/SQRT($A$17)</f>
        <v>7.7032677784718388E-3</v>
      </c>
      <c r="P393" s="4">
        <f>P392/SQRT($A$17)</f>
        <v>7.6996207237379896E-3</v>
      </c>
    </row>
    <row r="396" spans="1:16" x14ac:dyDescent="0.25">
      <c r="A396" s="3" t="s">
        <v>17</v>
      </c>
      <c r="B396" s="2" t="s">
        <v>16</v>
      </c>
      <c r="C396" s="2" t="s">
        <v>15</v>
      </c>
      <c r="J396"/>
      <c r="K396"/>
      <c r="L396"/>
      <c r="M396"/>
      <c r="N396"/>
      <c r="O396"/>
      <c r="P396"/>
    </row>
    <row r="397" spans="1:16" x14ac:dyDescent="0.25">
      <c r="A397" t="s">
        <v>0</v>
      </c>
      <c r="B397" s="1" t="s">
        <v>13</v>
      </c>
      <c r="C397" s="11">
        <v>1.5100000000000001E-2</v>
      </c>
      <c r="J397"/>
      <c r="K397"/>
      <c r="L397"/>
      <c r="M397"/>
      <c r="N397"/>
      <c r="O397"/>
      <c r="P397"/>
    </row>
    <row r="398" spans="1:16" x14ac:dyDescent="0.25">
      <c r="A398" t="s">
        <v>0</v>
      </c>
      <c r="B398" s="1" t="s">
        <v>14</v>
      </c>
      <c r="C398" s="11">
        <v>1.5100000000000001E-2</v>
      </c>
      <c r="J398"/>
      <c r="K398"/>
      <c r="L398"/>
      <c r="M398"/>
      <c r="N398"/>
      <c r="O398"/>
      <c r="P398"/>
    </row>
    <row r="399" spans="1:16" x14ac:dyDescent="0.25">
      <c r="A399" t="s">
        <v>0</v>
      </c>
      <c r="B399" s="1" t="s">
        <v>5</v>
      </c>
      <c r="C399" s="11">
        <v>1.5100000000000001E-2</v>
      </c>
      <c r="J399"/>
      <c r="K399"/>
      <c r="L399"/>
      <c r="M399"/>
      <c r="N399"/>
      <c r="O399"/>
      <c r="P399"/>
    </row>
    <row r="400" spans="1:16" x14ac:dyDescent="0.25">
      <c r="A400" t="s">
        <v>0</v>
      </c>
      <c r="B400" s="1" t="s">
        <v>6</v>
      </c>
      <c r="C400" s="11">
        <v>1.5100000000000001E-2</v>
      </c>
      <c r="J400"/>
      <c r="K400"/>
      <c r="L400"/>
      <c r="M400"/>
      <c r="N400"/>
      <c r="O400"/>
      <c r="P400"/>
    </row>
    <row r="401" spans="1:16" x14ac:dyDescent="0.25">
      <c r="A401" t="s">
        <v>0</v>
      </c>
      <c r="B401" s="1" t="s">
        <v>7</v>
      </c>
      <c r="C401" s="11">
        <v>1.5100000000000001E-2</v>
      </c>
      <c r="J401"/>
      <c r="K401"/>
      <c r="L401"/>
      <c r="M401"/>
      <c r="N401"/>
      <c r="O401"/>
      <c r="P401"/>
    </row>
    <row r="402" spans="1:16" x14ac:dyDescent="0.25">
      <c r="A402" t="s">
        <v>11</v>
      </c>
      <c r="B402" s="1" t="s">
        <v>13</v>
      </c>
      <c r="C402" s="11">
        <v>1.5100000000000001E-2</v>
      </c>
      <c r="J402"/>
      <c r="K402"/>
      <c r="L402"/>
      <c r="M402"/>
      <c r="N402"/>
      <c r="O402"/>
      <c r="P402"/>
    </row>
    <row r="403" spans="1:16" x14ac:dyDescent="0.25">
      <c r="A403" t="s">
        <v>11</v>
      </c>
      <c r="B403" s="1" t="s">
        <v>14</v>
      </c>
      <c r="C403" s="11">
        <v>1.5100000000000001E-2</v>
      </c>
      <c r="J403"/>
      <c r="K403"/>
      <c r="L403"/>
      <c r="M403"/>
      <c r="N403"/>
      <c r="O403"/>
      <c r="P403"/>
    </row>
    <row r="404" spans="1:16" x14ac:dyDescent="0.25">
      <c r="A404" t="s">
        <v>11</v>
      </c>
      <c r="B404" s="1" t="s">
        <v>5</v>
      </c>
      <c r="C404" s="11">
        <v>1.5100000000000001E-2</v>
      </c>
      <c r="J404"/>
      <c r="K404"/>
      <c r="L404"/>
      <c r="M404"/>
      <c r="N404"/>
      <c r="O404"/>
      <c r="P404"/>
    </row>
    <row r="405" spans="1:16" x14ac:dyDescent="0.25">
      <c r="A405" t="s">
        <v>11</v>
      </c>
      <c r="B405" s="1" t="s">
        <v>6</v>
      </c>
      <c r="C405" s="11">
        <v>1.5100000000000001E-2</v>
      </c>
      <c r="J405"/>
      <c r="K405"/>
      <c r="L405"/>
      <c r="M405"/>
      <c r="N405"/>
      <c r="O405"/>
      <c r="P405"/>
    </row>
    <row r="406" spans="1:16" x14ac:dyDescent="0.25">
      <c r="A406" t="s">
        <v>11</v>
      </c>
      <c r="B406" s="1" t="s">
        <v>7</v>
      </c>
      <c r="C406" s="11">
        <v>1.5100000000000001E-2</v>
      </c>
      <c r="J406"/>
      <c r="K406"/>
      <c r="L406"/>
      <c r="M406"/>
      <c r="N406"/>
      <c r="O406"/>
      <c r="P406"/>
    </row>
    <row r="407" spans="1:16" x14ac:dyDescent="0.25">
      <c r="A407" t="s">
        <v>11</v>
      </c>
      <c r="B407" s="1" t="s">
        <v>3</v>
      </c>
      <c r="C407" s="11">
        <v>1.5100000000000001E-2</v>
      </c>
      <c r="J407"/>
      <c r="K407"/>
      <c r="L407"/>
      <c r="M407"/>
      <c r="N407"/>
      <c r="O407"/>
      <c r="P407"/>
    </row>
    <row r="408" spans="1:16" x14ac:dyDescent="0.25">
      <c r="A408" t="s">
        <v>11</v>
      </c>
      <c r="B408" s="1" t="s">
        <v>4</v>
      </c>
      <c r="C408" s="11">
        <v>1.5100000000000001E-2</v>
      </c>
      <c r="J408"/>
      <c r="K408"/>
      <c r="L408"/>
      <c r="M408"/>
      <c r="N408"/>
      <c r="O408"/>
      <c r="P408"/>
    </row>
    <row r="409" spans="1:16" x14ac:dyDescent="0.25">
      <c r="A409" t="s">
        <v>11</v>
      </c>
      <c r="B409" s="1" t="s">
        <v>9</v>
      </c>
      <c r="C409" s="11">
        <v>1.5100000000000001E-2</v>
      </c>
      <c r="J409"/>
      <c r="K409"/>
      <c r="L409"/>
      <c r="M409"/>
      <c r="N409"/>
      <c r="O409"/>
      <c r="P409"/>
    </row>
    <row r="410" spans="1:16" x14ac:dyDescent="0.25">
      <c r="A410" t="s">
        <v>11</v>
      </c>
      <c r="B410" s="1" t="s">
        <v>2</v>
      </c>
      <c r="C410" s="11">
        <v>1.5100000000000001E-2</v>
      </c>
      <c r="J410"/>
      <c r="K410"/>
      <c r="L410"/>
      <c r="M410"/>
      <c r="N410"/>
      <c r="O410"/>
      <c r="P410"/>
    </row>
    <row r="411" spans="1:16" x14ac:dyDescent="0.25">
      <c r="A411" t="s">
        <v>11</v>
      </c>
      <c r="B411" s="1" t="s">
        <v>12</v>
      </c>
      <c r="C411" s="11">
        <v>1.5100000000000001E-2</v>
      </c>
      <c r="J411"/>
      <c r="K411"/>
      <c r="L411"/>
      <c r="M411"/>
      <c r="N411"/>
      <c r="O411"/>
      <c r="P411"/>
    </row>
    <row r="412" spans="1:16" x14ac:dyDescent="0.25">
      <c r="A412" t="s">
        <v>8</v>
      </c>
      <c r="B412" s="1" t="s">
        <v>13</v>
      </c>
      <c r="C412" s="11">
        <v>1.5100000000000001E-2</v>
      </c>
      <c r="J412"/>
      <c r="K412"/>
      <c r="L412"/>
      <c r="M412"/>
      <c r="N412"/>
      <c r="O412"/>
      <c r="P412"/>
    </row>
    <row r="413" spans="1:16" x14ac:dyDescent="0.25">
      <c r="A413" t="s">
        <v>8</v>
      </c>
      <c r="B413" s="1" t="s">
        <v>14</v>
      </c>
      <c r="C413" s="11">
        <v>1.5100000000000001E-2</v>
      </c>
      <c r="J413"/>
      <c r="K413"/>
      <c r="L413"/>
      <c r="M413"/>
      <c r="N413"/>
      <c r="O413"/>
      <c r="P413"/>
    </row>
    <row r="414" spans="1:16" x14ac:dyDescent="0.25">
      <c r="A414" t="s">
        <v>8</v>
      </c>
      <c r="B414" s="1" t="s">
        <v>5</v>
      </c>
      <c r="C414" s="11">
        <v>1.5100000000000001E-2</v>
      </c>
      <c r="J414"/>
      <c r="K414"/>
      <c r="L414"/>
      <c r="M414"/>
      <c r="N414"/>
      <c r="O414"/>
      <c r="P414"/>
    </row>
    <row r="415" spans="1:16" x14ac:dyDescent="0.25">
      <c r="A415" t="s">
        <v>8</v>
      </c>
      <c r="B415" s="1" t="s">
        <v>6</v>
      </c>
      <c r="C415" s="11">
        <v>1.5100000000000001E-2</v>
      </c>
      <c r="J415"/>
      <c r="K415"/>
      <c r="L415"/>
      <c r="M415"/>
      <c r="N415"/>
      <c r="O415"/>
      <c r="P415"/>
    </row>
    <row r="416" spans="1:16" x14ac:dyDescent="0.25">
      <c r="A416" t="s">
        <v>8</v>
      </c>
      <c r="B416" s="1" t="s">
        <v>7</v>
      </c>
      <c r="C416" s="11">
        <v>1.5100000000000001E-2</v>
      </c>
      <c r="J416"/>
      <c r="K416"/>
      <c r="L416"/>
      <c r="M416"/>
      <c r="N416"/>
      <c r="O416"/>
      <c r="P416"/>
    </row>
    <row r="417" spans="1:16" x14ac:dyDescent="0.25">
      <c r="A417" t="s">
        <v>8</v>
      </c>
      <c r="B417" s="1" t="s">
        <v>3</v>
      </c>
      <c r="C417" s="11">
        <v>1.5100000000000001E-2</v>
      </c>
      <c r="J417"/>
      <c r="K417"/>
      <c r="L417"/>
      <c r="M417"/>
      <c r="N417"/>
      <c r="O417"/>
      <c r="P417"/>
    </row>
    <row r="418" spans="1:16" x14ac:dyDescent="0.25">
      <c r="A418" t="s">
        <v>8</v>
      </c>
      <c r="B418" s="1" t="s">
        <v>4</v>
      </c>
      <c r="C418" s="11">
        <v>1.5100000000000001E-2</v>
      </c>
      <c r="J418"/>
      <c r="K418"/>
      <c r="L418"/>
      <c r="M418"/>
      <c r="N418"/>
      <c r="O418"/>
      <c r="P418"/>
    </row>
    <row r="419" spans="1:16" x14ac:dyDescent="0.25">
      <c r="A419" t="s">
        <v>8</v>
      </c>
      <c r="B419" s="1" t="s">
        <v>9</v>
      </c>
      <c r="C419" s="11">
        <v>1.5100000000000001E-2</v>
      </c>
      <c r="J419"/>
      <c r="K419"/>
      <c r="L419"/>
      <c r="M419"/>
      <c r="N419"/>
      <c r="O419"/>
      <c r="P419"/>
    </row>
    <row r="420" spans="1:16" x14ac:dyDescent="0.25">
      <c r="A420" t="s">
        <v>8</v>
      </c>
      <c r="B420" s="1" t="s">
        <v>2</v>
      </c>
      <c r="C420" s="11">
        <v>1.5100000000000001E-2</v>
      </c>
      <c r="J420"/>
      <c r="K420"/>
      <c r="L420"/>
      <c r="M420"/>
      <c r="N420"/>
      <c r="O420"/>
      <c r="P420"/>
    </row>
    <row r="421" spans="1:16" x14ac:dyDescent="0.25">
      <c r="A421" t="s">
        <v>8</v>
      </c>
      <c r="B421" s="1" t="s">
        <v>12</v>
      </c>
      <c r="C421" s="11">
        <v>1.5100000000000001E-2</v>
      </c>
      <c r="J421"/>
      <c r="K421"/>
      <c r="L421"/>
      <c r="M421"/>
      <c r="N421"/>
      <c r="O421"/>
      <c r="P421"/>
    </row>
    <row r="422" spans="1:16" x14ac:dyDescent="0.25">
      <c r="A422" t="s">
        <v>8</v>
      </c>
      <c r="B422" s="1" t="s">
        <v>11</v>
      </c>
      <c r="C422" s="11">
        <v>1.5100000000000001E-2</v>
      </c>
      <c r="J422"/>
      <c r="K422"/>
      <c r="L422"/>
      <c r="M422"/>
      <c r="N422"/>
      <c r="O422"/>
      <c r="P422"/>
    </row>
    <row r="423" spans="1:16" x14ac:dyDescent="0.25">
      <c r="A423" t="s">
        <v>3</v>
      </c>
      <c r="B423" s="1" t="s">
        <v>14</v>
      </c>
      <c r="C423" s="1">
        <v>1</v>
      </c>
      <c r="J423"/>
      <c r="K423"/>
      <c r="L423"/>
      <c r="M423"/>
      <c r="N423"/>
      <c r="O423"/>
      <c r="P423"/>
    </row>
    <row r="424" spans="1:16" x14ac:dyDescent="0.25">
      <c r="A424" t="s">
        <v>3</v>
      </c>
      <c r="B424" s="1" t="s">
        <v>7</v>
      </c>
      <c r="C424" s="1">
        <v>1</v>
      </c>
      <c r="J424"/>
      <c r="K424"/>
      <c r="L424"/>
      <c r="M424"/>
      <c r="N424"/>
      <c r="O424"/>
      <c r="P424"/>
    </row>
    <row r="425" spans="1:16" x14ac:dyDescent="0.25">
      <c r="A425" t="s">
        <v>3</v>
      </c>
      <c r="B425" s="1" t="s">
        <v>13</v>
      </c>
      <c r="C425" s="1">
        <v>1</v>
      </c>
      <c r="J425"/>
      <c r="K425"/>
      <c r="L425"/>
      <c r="M425"/>
      <c r="N425"/>
      <c r="O425"/>
      <c r="P425"/>
    </row>
    <row r="426" spans="1:16" x14ac:dyDescent="0.25">
      <c r="A426" t="s">
        <v>5</v>
      </c>
      <c r="B426" s="1" t="s">
        <v>14</v>
      </c>
      <c r="C426" s="1">
        <v>1</v>
      </c>
      <c r="J426"/>
      <c r="K426"/>
      <c r="L426"/>
      <c r="M426"/>
      <c r="N426"/>
      <c r="O426"/>
      <c r="P426"/>
    </row>
    <row r="427" spans="1:16" x14ac:dyDescent="0.25">
      <c r="A427" t="s">
        <v>6</v>
      </c>
      <c r="B427" s="1" t="s">
        <v>14</v>
      </c>
      <c r="C427" s="1">
        <v>1</v>
      </c>
      <c r="J427"/>
      <c r="K427"/>
      <c r="L427"/>
      <c r="M427"/>
      <c r="N427"/>
      <c r="O427"/>
      <c r="P427"/>
    </row>
    <row r="428" spans="1:16" x14ac:dyDescent="0.25">
      <c r="A428" t="s">
        <v>3</v>
      </c>
      <c r="B428" s="1" t="s">
        <v>6</v>
      </c>
      <c r="C428" s="1">
        <v>1</v>
      </c>
      <c r="J428"/>
      <c r="K428"/>
      <c r="L428"/>
      <c r="M428"/>
      <c r="N428"/>
      <c r="O428"/>
      <c r="P428"/>
    </row>
    <row r="429" spans="1:16" x14ac:dyDescent="0.25">
      <c r="A429" t="s">
        <v>9</v>
      </c>
      <c r="B429" s="1" t="s">
        <v>14</v>
      </c>
      <c r="C429" s="1">
        <v>1</v>
      </c>
      <c r="J429"/>
      <c r="K429"/>
      <c r="L429"/>
      <c r="M429"/>
      <c r="N429"/>
      <c r="O429"/>
      <c r="P429"/>
    </row>
    <row r="430" spans="1:16" x14ac:dyDescent="0.25">
      <c r="A430" t="s">
        <v>2</v>
      </c>
      <c r="B430" s="1" t="s">
        <v>14</v>
      </c>
      <c r="C430" s="1">
        <v>1</v>
      </c>
      <c r="J430"/>
      <c r="K430"/>
      <c r="L430"/>
      <c r="M430"/>
      <c r="N430"/>
      <c r="O430"/>
      <c r="P430"/>
    </row>
    <row r="431" spans="1:16" x14ac:dyDescent="0.25">
      <c r="A431" t="s">
        <v>1</v>
      </c>
      <c r="B431" s="1" t="s">
        <v>14</v>
      </c>
      <c r="C431" s="1">
        <v>1</v>
      </c>
      <c r="J431"/>
      <c r="K431"/>
      <c r="L431"/>
      <c r="M431"/>
      <c r="N431"/>
      <c r="O431"/>
      <c r="P431"/>
    </row>
    <row r="432" spans="1:16" x14ac:dyDescent="0.25">
      <c r="A432" t="s">
        <v>1</v>
      </c>
      <c r="B432" s="1" t="s">
        <v>12</v>
      </c>
      <c r="C432" s="1">
        <v>1</v>
      </c>
      <c r="J432"/>
      <c r="K432"/>
      <c r="L432"/>
      <c r="M432"/>
      <c r="N432"/>
      <c r="O432"/>
      <c r="P432"/>
    </row>
    <row r="433" spans="1:16" x14ac:dyDescent="0.25">
      <c r="A433" t="s">
        <v>6</v>
      </c>
      <c r="B433" s="1" t="s">
        <v>13</v>
      </c>
      <c r="C433" s="1">
        <v>1</v>
      </c>
      <c r="J433"/>
      <c r="K433"/>
      <c r="L433"/>
      <c r="M433"/>
      <c r="N433"/>
      <c r="O433"/>
      <c r="P433"/>
    </row>
    <row r="434" spans="1:16" x14ac:dyDescent="0.25">
      <c r="A434" t="s">
        <v>9</v>
      </c>
      <c r="B434" s="1" t="s">
        <v>7</v>
      </c>
      <c r="C434" s="1">
        <v>1</v>
      </c>
      <c r="J434"/>
      <c r="K434"/>
      <c r="L434"/>
      <c r="M434"/>
      <c r="N434"/>
      <c r="O434"/>
      <c r="P434"/>
    </row>
    <row r="435" spans="1:16" x14ac:dyDescent="0.25">
      <c r="A435" t="s">
        <v>9</v>
      </c>
      <c r="B435" s="1" t="s">
        <v>4</v>
      </c>
      <c r="C435" s="1">
        <v>1</v>
      </c>
      <c r="J435"/>
      <c r="K435"/>
      <c r="L435"/>
      <c r="M435"/>
      <c r="N435"/>
      <c r="O435"/>
      <c r="P435"/>
    </row>
    <row r="436" spans="1:16" x14ac:dyDescent="0.25">
      <c r="A436" t="s">
        <v>2</v>
      </c>
      <c r="B436" s="1" t="s">
        <v>7</v>
      </c>
      <c r="C436" s="1">
        <v>1</v>
      </c>
      <c r="J436"/>
      <c r="K436"/>
      <c r="L436"/>
      <c r="M436"/>
      <c r="N436"/>
      <c r="O436"/>
      <c r="P436"/>
    </row>
    <row r="437" spans="1:16" x14ac:dyDescent="0.25">
      <c r="A437" t="s">
        <v>2</v>
      </c>
      <c r="B437" s="1" t="s">
        <v>4</v>
      </c>
      <c r="C437" s="1">
        <v>1</v>
      </c>
      <c r="J437"/>
      <c r="K437"/>
      <c r="L437"/>
      <c r="M437"/>
      <c r="N437"/>
      <c r="O437"/>
      <c r="P437"/>
    </row>
    <row r="438" spans="1:16" x14ac:dyDescent="0.25">
      <c r="A438" t="s">
        <v>1</v>
      </c>
      <c r="B438" s="1" t="s">
        <v>7</v>
      </c>
      <c r="C438" s="1">
        <v>1</v>
      </c>
      <c r="J438"/>
      <c r="K438"/>
      <c r="L438"/>
      <c r="M438"/>
      <c r="N438"/>
      <c r="O438"/>
      <c r="P438"/>
    </row>
    <row r="439" spans="1:16" x14ac:dyDescent="0.25">
      <c r="A439" t="s">
        <v>1</v>
      </c>
      <c r="B439" s="1" t="s">
        <v>4</v>
      </c>
      <c r="C439" s="1">
        <v>1</v>
      </c>
      <c r="J439"/>
      <c r="K439"/>
      <c r="L439"/>
      <c r="M439"/>
      <c r="N439"/>
      <c r="O439"/>
      <c r="P439"/>
    </row>
    <row r="440" spans="1:16" x14ac:dyDescent="0.25">
      <c r="A440" t="s">
        <v>1</v>
      </c>
      <c r="B440" s="1" t="s">
        <v>9</v>
      </c>
      <c r="C440" s="1">
        <v>1</v>
      </c>
      <c r="J440"/>
      <c r="K440"/>
      <c r="L440"/>
      <c r="M440"/>
      <c r="N440"/>
      <c r="O440"/>
      <c r="P440"/>
    </row>
    <row r="441" spans="1:16" x14ac:dyDescent="0.25">
      <c r="A441" t="s">
        <v>5</v>
      </c>
      <c r="B441" s="1" t="s">
        <v>13</v>
      </c>
      <c r="C441" s="1">
        <v>1</v>
      </c>
      <c r="J441"/>
      <c r="K441"/>
      <c r="L441"/>
      <c r="M441"/>
      <c r="N441"/>
      <c r="O441"/>
      <c r="P441"/>
    </row>
    <row r="442" spans="1:16" x14ac:dyDescent="0.25">
      <c r="A442" t="s">
        <v>3</v>
      </c>
      <c r="B442" s="1" t="s">
        <v>5</v>
      </c>
      <c r="C442" s="1">
        <v>1</v>
      </c>
      <c r="J442"/>
      <c r="K442"/>
      <c r="L442"/>
      <c r="M442"/>
      <c r="N442"/>
      <c r="O442"/>
      <c r="P442"/>
    </row>
    <row r="443" spans="1:16" x14ac:dyDescent="0.25">
      <c r="A443" t="s">
        <v>2</v>
      </c>
      <c r="B443" s="1" t="s">
        <v>13</v>
      </c>
      <c r="C443" s="1">
        <v>1</v>
      </c>
      <c r="J443"/>
      <c r="K443"/>
      <c r="L443"/>
      <c r="M443"/>
      <c r="N443"/>
      <c r="O443"/>
      <c r="P443"/>
    </row>
    <row r="444" spans="1:16" x14ac:dyDescent="0.25">
      <c r="A444" t="s">
        <v>4</v>
      </c>
      <c r="B444" s="1" t="s">
        <v>14</v>
      </c>
      <c r="C444" s="1">
        <v>1</v>
      </c>
      <c r="J444"/>
      <c r="K444"/>
      <c r="L444"/>
      <c r="M444"/>
      <c r="N444"/>
      <c r="O444"/>
      <c r="P444"/>
    </row>
    <row r="445" spans="1:16" x14ac:dyDescent="0.25">
      <c r="A445" t="s">
        <v>2</v>
      </c>
      <c r="B445" s="1" t="s">
        <v>9</v>
      </c>
      <c r="C445" s="1">
        <v>1</v>
      </c>
      <c r="J445"/>
      <c r="K445"/>
      <c r="L445"/>
      <c r="M445"/>
      <c r="N445"/>
      <c r="O445"/>
      <c r="P445"/>
    </row>
    <row r="446" spans="1:16" x14ac:dyDescent="0.25">
      <c r="A446" t="s">
        <v>1</v>
      </c>
      <c r="B446" s="1" t="s">
        <v>13</v>
      </c>
      <c r="C446" s="1">
        <v>1</v>
      </c>
      <c r="J446"/>
      <c r="K446"/>
      <c r="L446"/>
      <c r="M446"/>
      <c r="N446"/>
      <c r="O446"/>
      <c r="P446"/>
    </row>
    <row r="447" spans="1:16" x14ac:dyDescent="0.25">
      <c r="A447" t="s">
        <v>7</v>
      </c>
      <c r="B447" s="1" t="s">
        <v>14</v>
      </c>
      <c r="C447" s="1">
        <v>1</v>
      </c>
      <c r="J447"/>
      <c r="K447"/>
      <c r="L447"/>
      <c r="M447"/>
      <c r="N447"/>
      <c r="O447"/>
      <c r="P447"/>
    </row>
    <row r="448" spans="1:16" x14ac:dyDescent="0.25">
      <c r="A448" t="s">
        <v>4</v>
      </c>
      <c r="B448" s="1" t="s">
        <v>7</v>
      </c>
      <c r="C448" s="1">
        <v>1</v>
      </c>
      <c r="J448"/>
      <c r="K448"/>
      <c r="L448"/>
      <c r="M448"/>
      <c r="N448"/>
      <c r="O448"/>
      <c r="P448"/>
    </row>
    <row r="449" spans="1:16" x14ac:dyDescent="0.25">
      <c r="A449" t="s">
        <v>12</v>
      </c>
      <c r="B449" s="1" t="s">
        <v>14</v>
      </c>
      <c r="C449" s="1">
        <v>1</v>
      </c>
      <c r="J449"/>
      <c r="K449"/>
      <c r="L449"/>
      <c r="M449"/>
      <c r="N449"/>
      <c r="O449"/>
      <c r="P449"/>
    </row>
    <row r="450" spans="1:16" x14ac:dyDescent="0.25">
      <c r="A450" t="s">
        <v>1</v>
      </c>
      <c r="B450" s="1" t="s">
        <v>2</v>
      </c>
      <c r="C450" s="1">
        <v>1</v>
      </c>
      <c r="J450"/>
      <c r="K450"/>
      <c r="L450"/>
      <c r="M450"/>
      <c r="N450"/>
      <c r="O450"/>
      <c r="P450"/>
    </row>
    <row r="451" spans="1:16" x14ac:dyDescent="0.25">
      <c r="A451" t="s">
        <v>10</v>
      </c>
      <c r="B451" s="1" t="s">
        <v>14</v>
      </c>
      <c r="C451" s="1">
        <v>1</v>
      </c>
      <c r="J451"/>
      <c r="K451"/>
      <c r="L451"/>
      <c r="M451"/>
      <c r="N451"/>
      <c r="O451"/>
      <c r="P451"/>
    </row>
    <row r="452" spans="1:16" x14ac:dyDescent="0.25">
      <c r="A452" t="s">
        <v>9</v>
      </c>
      <c r="B452" s="1" t="s">
        <v>13</v>
      </c>
      <c r="C452" s="1">
        <v>1</v>
      </c>
      <c r="J452"/>
      <c r="K452"/>
      <c r="L452"/>
      <c r="M452"/>
      <c r="N452"/>
      <c r="O452"/>
      <c r="P452"/>
    </row>
    <row r="453" spans="1:16" x14ac:dyDescent="0.25">
      <c r="A453" t="s">
        <v>10</v>
      </c>
      <c r="B453" s="1" t="s">
        <v>12</v>
      </c>
      <c r="C453" s="1">
        <v>1</v>
      </c>
      <c r="J453"/>
      <c r="K453"/>
      <c r="L453"/>
      <c r="M453"/>
      <c r="N453"/>
      <c r="O453"/>
      <c r="P453"/>
    </row>
    <row r="454" spans="1:16" x14ac:dyDescent="0.25">
      <c r="A454" t="s">
        <v>2</v>
      </c>
      <c r="B454" s="1" t="s">
        <v>6</v>
      </c>
      <c r="C454" s="1">
        <v>1</v>
      </c>
      <c r="J454"/>
      <c r="K454"/>
      <c r="L454"/>
      <c r="M454"/>
      <c r="N454"/>
      <c r="O454"/>
      <c r="P454"/>
    </row>
    <row r="455" spans="1:16" x14ac:dyDescent="0.25">
      <c r="A455" t="s">
        <v>12</v>
      </c>
      <c r="B455" s="1" t="s">
        <v>4</v>
      </c>
      <c r="C455" s="1">
        <v>1</v>
      </c>
      <c r="J455"/>
      <c r="K455"/>
      <c r="L455"/>
      <c r="M455"/>
      <c r="N455"/>
      <c r="O455"/>
      <c r="P455"/>
    </row>
    <row r="456" spans="1:16" x14ac:dyDescent="0.25">
      <c r="A456" t="s">
        <v>6</v>
      </c>
      <c r="B456" s="1" t="s">
        <v>5</v>
      </c>
      <c r="C456" s="1">
        <v>1</v>
      </c>
      <c r="J456"/>
      <c r="K456"/>
      <c r="L456"/>
      <c r="M456"/>
      <c r="N456"/>
      <c r="O456"/>
      <c r="P456"/>
    </row>
    <row r="457" spans="1:16" x14ac:dyDescent="0.25">
      <c r="A457" t="s">
        <v>12</v>
      </c>
      <c r="B457" s="1" t="s">
        <v>7</v>
      </c>
      <c r="C457" s="1">
        <v>1</v>
      </c>
      <c r="J457"/>
      <c r="K457"/>
      <c r="L457"/>
      <c r="M457"/>
      <c r="N457"/>
      <c r="O457"/>
      <c r="P457"/>
    </row>
    <row r="458" spans="1:16" x14ac:dyDescent="0.25">
      <c r="A458" t="s">
        <v>1</v>
      </c>
      <c r="B458" s="1" t="s">
        <v>6</v>
      </c>
      <c r="C458" s="1">
        <v>1</v>
      </c>
      <c r="J458"/>
      <c r="K458"/>
      <c r="L458"/>
      <c r="M458"/>
      <c r="N458"/>
      <c r="O458"/>
      <c r="P458"/>
    </row>
    <row r="459" spans="1:16" x14ac:dyDescent="0.25">
      <c r="A459" t="s">
        <v>10</v>
      </c>
      <c r="B459" s="1" t="s">
        <v>4</v>
      </c>
      <c r="C459" s="1">
        <v>1</v>
      </c>
      <c r="J459"/>
      <c r="K459"/>
      <c r="L459"/>
      <c r="M459"/>
      <c r="N459"/>
      <c r="O459"/>
      <c r="P459"/>
    </row>
    <row r="460" spans="1:16" x14ac:dyDescent="0.25">
      <c r="A460" t="s">
        <v>4</v>
      </c>
      <c r="B460" s="1" t="s">
        <v>5</v>
      </c>
      <c r="C460" s="1">
        <v>1</v>
      </c>
      <c r="J460"/>
      <c r="K460"/>
      <c r="L460"/>
      <c r="M460"/>
      <c r="N460"/>
      <c r="O460"/>
      <c r="P460"/>
    </row>
    <row r="461" spans="1:16" x14ac:dyDescent="0.25">
      <c r="A461" t="s">
        <v>9</v>
      </c>
      <c r="B461" s="1" t="s">
        <v>5</v>
      </c>
      <c r="C461" s="1">
        <v>1</v>
      </c>
      <c r="J461"/>
      <c r="K461"/>
      <c r="L461"/>
      <c r="M461"/>
      <c r="N461"/>
      <c r="O461"/>
      <c r="P461"/>
    </row>
    <row r="462" spans="1:16" x14ac:dyDescent="0.25">
      <c r="A462" t="s">
        <v>2</v>
      </c>
      <c r="B462" s="1" t="s">
        <v>5</v>
      </c>
      <c r="C462" s="1">
        <v>1</v>
      </c>
      <c r="J462"/>
      <c r="K462"/>
      <c r="L462"/>
      <c r="M462"/>
      <c r="N462"/>
      <c r="O462"/>
      <c r="P462"/>
    </row>
    <row r="463" spans="1:16" x14ac:dyDescent="0.25">
      <c r="A463" t="s">
        <v>1</v>
      </c>
      <c r="B463" s="1" t="s">
        <v>5</v>
      </c>
      <c r="C463" s="1">
        <v>1</v>
      </c>
      <c r="J463"/>
      <c r="K463"/>
      <c r="L463"/>
      <c r="M463"/>
      <c r="N463"/>
      <c r="O463"/>
      <c r="P463"/>
    </row>
    <row r="464" spans="1:16" x14ac:dyDescent="0.25">
      <c r="A464" t="s">
        <v>10</v>
      </c>
      <c r="B464" s="1" t="s">
        <v>7</v>
      </c>
      <c r="C464" s="1">
        <v>1</v>
      </c>
      <c r="J464"/>
      <c r="K464"/>
      <c r="L464"/>
      <c r="M464"/>
      <c r="N464"/>
      <c r="O464"/>
      <c r="P464"/>
    </row>
    <row r="465" spans="1:16" x14ac:dyDescent="0.25">
      <c r="A465" t="s">
        <v>7</v>
      </c>
      <c r="B465" s="1" t="s">
        <v>13</v>
      </c>
      <c r="C465" s="1">
        <v>1</v>
      </c>
      <c r="J465"/>
      <c r="K465"/>
      <c r="L465"/>
      <c r="M465"/>
      <c r="N465"/>
      <c r="O465"/>
      <c r="P465"/>
    </row>
    <row r="466" spans="1:16" x14ac:dyDescent="0.25">
      <c r="A466" t="s">
        <v>4</v>
      </c>
      <c r="B466" s="1" t="s">
        <v>13</v>
      </c>
      <c r="C466" s="1">
        <v>1</v>
      </c>
      <c r="J466"/>
      <c r="K466"/>
      <c r="L466"/>
      <c r="M466"/>
      <c r="N466"/>
      <c r="O466"/>
      <c r="P466"/>
    </row>
    <row r="467" spans="1:16" x14ac:dyDescent="0.25">
      <c r="A467" t="s">
        <v>4</v>
      </c>
      <c r="B467" s="1" t="s">
        <v>6</v>
      </c>
      <c r="C467" s="1">
        <v>1</v>
      </c>
      <c r="J467"/>
      <c r="K467"/>
      <c r="L467"/>
      <c r="M467"/>
      <c r="N467"/>
      <c r="O467"/>
      <c r="P467"/>
    </row>
    <row r="468" spans="1:16" x14ac:dyDescent="0.25">
      <c r="A468" t="s">
        <v>9</v>
      </c>
      <c r="B468" s="1" t="s">
        <v>6</v>
      </c>
      <c r="C468" s="1">
        <v>1</v>
      </c>
      <c r="J468"/>
      <c r="K468"/>
      <c r="L468"/>
      <c r="M468"/>
      <c r="N468"/>
      <c r="O468"/>
      <c r="P468"/>
    </row>
    <row r="469" spans="1:16" x14ac:dyDescent="0.25">
      <c r="A469" t="s">
        <v>12</v>
      </c>
      <c r="B469" s="1" t="s">
        <v>13</v>
      </c>
      <c r="C469" s="1">
        <v>1</v>
      </c>
      <c r="J469"/>
      <c r="K469"/>
      <c r="L469"/>
      <c r="M469"/>
      <c r="N469"/>
      <c r="O469"/>
      <c r="P469"/>
    </row>
    <row r="470" spans="1:16" x14ac:dyDescent="0.25">
      <c r="A470" t="s">
        <v>12</v>
      </c>
      <c r="B470" s="1" t="s">
        <v>9</v>
      </c>
      <c r="C470" s="1">
        <v>1</v>
      </c>
      <c r="J470"/>
      <c r="K470"/>
      <c r="L470"/>
      <c r="M470"/>
      <c r="N470"/>
      <c r="O470"/>
      <c r="P470"/>
    </row>
    <row r="471" spans="1:16" x14ac:dyDescent="0.25">
      <c r="A471" t="s">
        <v>14</v>
      </c>
      <c r="B471" s="1" t="s">
        <v>13</v>
      </c>
      <c r="C471" s="1">
        <v>1</v>
      </c>
      <c r="J471"/>
      <c r="K471"/>
      <c r="L471"/>
      <c r="M471"/>
      <c r="N471"/>
      <c r="O471"/>
      <c r="P471"/>
    </row>
    <row r="472" spans="1:16" x14ac:dyDescent="0.25">
      <c r="A472" t="s">
        <v>7</v>
      </c>
      <c r="B472" s="1" t="s">
        <v>5</v>
      </c>
      <c r="C472" s="1">
        <v>1</v>
      </c>
      <c r="J472"/>
      <c r="K472"/>
      <c r="L472"/>
      <c r="M472"/>
      <c r="N472"/>
      <c r="O472"/>
      <c r="P472"/>
    </row>
    <row r="473" spans="1:16" x14ac:dyDescent="0.25">
      <c r="A473" t="s">
        <v>7</v>
      </c>
      <c r="B473" s="1" t="s">
        <v>6</v>
      </c>
      <c r="C473" s="1">
        <v>1</v>
      </c>
      <c r="J473"/>
      <c r="K473"/>
      <c r="L473"/>
      <c r="M473"/>
      <c r="N473"/>
      <c r="O473"/>
      <c r="P473"/>
    </row>
    <row r="474" spans="1:16" x14ac:dyDescent="0.25">
      <c r="A474" t="s">
        <v>2</v>
      </c>
      <c r="B474" s="1" t="s">
        <v>3</v>
      </c>
      <c r="C474" s="1">
        <v>1</v>
      </c>
      <c r="J474"/>
      <c r="K474"/>
      <c r="L474"/>
      <c r="M474"/>
      <c r="N474"/>
      <c r="O474"/>
      <c r="P474"/>
    </row>
    <row r="475" spans="1:16" x14ac:dyDescent="0.25">
      <c r="A475" t="s">
        <v>12</v>
      </c>
      <c r="B475" s="1" t="s">
        <v>5</v>
      </c>
      <c r="C475" s="1">
        <v>1</v>
      </c>
      <c r="J475"/>
      <c r="K475"/>
      <c r="L475"/>
      <c r="M475"/>
      <c r="N475"/>
      <c r="O475"/>
      <c r="P475"/>
    </row>
    <row r="476" spans="1:16" x14ac:dyDescent="0.25">
      <c r="A476" t="s">
        <v>12</v>
      </c>
      <c r="B476" s="1" t="s">
        <v>6</v>
      </c>
      <c r="C476" s="1">
        <v>1</v>
      </c>
      <c r="J476"/>
      <c r="K476"/>
      <c r="L476"/>
      <c r="M476"/>
      <c r="N476"/>
      <c r="O476"/>
      <c r="P476"/>
    </row>
    <row r="477" spans="1:16" x14ac:dyDescent="0.25">
      <c r="A477" t="s">
        <v>12</v>
      </c>
      <c r="B477" s="1" t="s">
        <v>2</v>
      </c>
      <c r="C477" s="1">
        <v>1</v>
      </c>
      <c r="J477"/>
      <c r="K477"/>
      <c r="L477"/>
      <c r="M477"/>
      <c r="N477"/>
      <c r="O477"/>
      <c r="P477"/>
    </row>
    <row r="478" spans="1:16" x14ac:dyDescent="0.25">
      <c r="A478" t="s">
        <v>10</v>
      </c>
      <c r="B478" s="1" t="s">
        <v>13</v>
      </c>
      <c r="C478" s="1">
        <v>1</v>
      </c>
      <c r="J478"/>
      <c r="K478"/>
      <c r="L478"/>
      <c r="M478"/>
      <c r="N478"/>
      <c r="O478"/>
      <c r="P478"/>
    </row>
    <row r="479" spans="1:16" x14ac:dyDescent="0.25">
      <c r="A479" t="s">
        <v>10</v>
      </c>
      <c r="B479" s="1" t="s">
        <v>5</v>
      </c>
      <c r="C479" s="1">
        <v>1</v>
      </c>
      <c r="J479"/>
      <c r="K479"/>
      <c r="L479"/>
      <c r="M479"/>
      <c r="N479"/>
      <c r="O479"/>
      <c r="P479"/>
    </row>
    <row r="480" spans="1:16" x14ac:dyDescent="0.25">
      <c r="A480" t="s">
        <v>10</v>
      </c>
      <c r="B480" s="1" t="s">
        <v>6</v>
      </c>
      <c r="C480" s="1">
        <v>1</v>
      </c>
      <c r="J480"/>
      <c r="K480"/>
      <c r="L480"/>
      <c r="M480"/>
      <c r="N480"/>
      <c r="O480"/>
      <c r="P480"/>
    </row>
    <row r="481" spans="1:16" x14ac:dyDescent="0.25">
      <c r="A481" t="s">
        <v>10</v>
      </c>
      <c r="B481" s="1" t="s">
        <v>9</v>
      </c>
      <c r="C481" s="1">
        <v>1</v>
      </c>
      <c r="J481"/>
      <c r="K481"/>
      <c r="L481"/>
      <c r="M481"/>
      <c r="N481"/>
      <c r="O481"/>
      <c r="P481"/>
    </row>
    <row r="482" spans="1:16" x14ac:dyDescent="0.25">
      <c r="A482" t="s">
        <v>10</v>
      </c>
      <c r="B482" s="1" t="s">
        <v>2</v>
      </c>
      <c r="C482" s="1">
        <v>1</v>
      </c>
      <c r="J482"/>
      <c r="K482"/>
      <c r="L482"/>
      <c r="M482"/>
      <c r="N482"/>
      <c r="O482"/>
      <c r="P482"/>
    </row>
    <row r="483" spans="1:16" x14ac:dyDescent="0.25">
      <c r="A483" t="s">
        <v>10</v>
      </c>
      <c r="B483" s="1" t="s">
        <v>1</v>
      </c>
      <c r="C483" s="1">
        <v>1</v>
      </c>
      <c r="J483"/>
      <c r="K483"/>
      <c r="L483"/>
      <c r="M483"/>
      <c r="N483"/>
      <c r="O483"/>
      <c r="P483"/>
    </row>
    <row r="484" spans="1:16" x14ac:dyDescent="0.25">
      <c r="A484" t="s">
        <v>4</v>
      </c>
      <c r="B484" s="1" t="s">
        <v>3</v>
      </c>
      <c r="C484" s="1">
        <v>1</v>
      </c>
      <c r="J484"/>
      <c r="K484"/>
      <c r="L484"/>
      <c r="M484"/>
      <c r="N484"/>
      <c r="O484"/>
      <c r="P484"/>
    </row>
    <row r="485" spans="1:16" x14ac:dyDescent="0.25">
      <c r="A485" t="s">
        <v>9</v>
      </c>
      <c r="B485" s="1" t="s">
        <v>3</v>
      </c>
      <c r="C485" s="1">
        <v>1</v>
      </c>
      <c r="J485"/>
      <c r="K485"/>
      <c r="L485"/>
      <c r="M485"/>
      <c r="N485"/>
      <c r="O485"/>
      <c r="P485"/>
    </row>
    <row r="486" spans="1:16" x14ac:dyDescent="0.25">
      <c r="A486" t="s">
        <v>12</v>
      </c>
      <c r="B486" s="1" t="s">
        <v>3</v>
      </c>
      <c r="C486" s="1">
        <v>1</v>
      </c>
      <c r="J486"/>
      <c r="K486"/>
      <c r="L486"/>
      <c r="M486"/>
      <c r="N486"/>
      <c r="O486"/>
      <c r="P486"/>
    </row>
    <row r="487" spans="1:16" x14ac:dyDescent="0.25">
      <c r="A487" t="s">
        <v>1</v>
      </c>
      <c r="B487" s="1" t="s">
        <v>3</v>
      </c>
      <c r="C487" s="1">
        <v>1</v>
      </c>
      <c r="J487"/>
      <c r="K487"/>
      <c r="L487"/>
      <c r="M487"/>
      <c r="N487"/>
      <c r="O487"/>
      <c r="P487"/>
    </row>
    <row r="488" spans="1:16" x14ac:dyDescent="0.25">
      <c r="A488" t="s">
        <v>10</v>
      </c>
      <c r="B488" s="1" t="s">
        <v>3</v>
      </c>
      <c r="C488" s="1">
        <v>1</v>
      </c>
      <c r="J488"/>
      <c r="K488"/>
      <c r="L488"/>
      <c r="M488"/>
      <c r="N488"/>
      <c r="O488"/>
      <c r="P488"/>
    </row>
    <row r="489" spans="1:16" x14ac:dyDescent="0.25">
      <c r="A489" t="s">
        <v>8</v>
      </c>
      <c r="B489" s="1" t="s">
        <v>0</v>
      </c>
      <c r="C489" s="11">
        <v>5.45E-2</v>
      </c>
      <c r="J489"/>
      <c r="K489"/>
      <c r="L489"/>
      <c r="M489"/>
      <c r="N489"/>
      <c r="O489"/>
      <c r="P489"/>
    </row>
    <row r="490" spans="1:16" x14ac:dyDescent="0.25">
      <c r="A490" t="s">
        <v>3</v>
      </c>
      <c r="B490" s="1" t="s">
        <v>0</v>
      </c>
      <c r="C490" s="11">
        <v>1.5100000000000001E-2</v>
      </c>
      <c r="J490"/>
      <c r="K490"/>
      <c r="L490"/>
      <c r="M490"/>
      <c r="N490"/>
      <c r="O490"/>
      <c r="P490"/>
    </row>
    <row r="491" spans="1:16" x14ac:dyDescent="0.25">
      <c r="A491" t="s">
        <v>4</v>
      </c>
      <c r="B491" s="1" t="s">
        <v>0</v>
      </c>
      <c r="C491" s="11">
        <v>1.5100000000000001E-2</v>
      </c>
      <c r="J491"/>
      <c r="K491"/>
      <c r="L491"/>
      <c r="M491"/>
      <c r="N491"/>
      <c r="O491"/>
      <c r="P491"/>
    </row>
    <row r="492" spans="1:16" x14ac:dyDescent="0.25">
      <c r="A492" t="s">
        <v>9</v>
      </c>
      <c r="B492" s="1" t="s">
        <v>0</v>
      </c>
      <c r="C492" s="11">
        <v>1.5100000000000001E-2</v>
      </c>
      <c r="J492"/>
      <c r="K492"/>
      <c r="L492"/>
      <c r="M492"/>
      <c r="N492"/>
      <c r="O492"/>
      <c r="P492"/>
    </row>
    <row r="493" spans="1:16" x14ac:dyDescent="0.25">
      <c r="A493" t="s">
        <v>2</v>
      </c>
      <c r="B493" s="1" t="s">
        <v>0</v>
      </c>
      <c r="C493" s="11">
        <v>1.5100000000000001E-2</v>
      </c>
      <c r="J493"/>
      <c r="K493"/>
      <c r="L493"/>
      <c r="M493"/>
      <c r="N493"/>
      <c r="O493"/>
      <c r="P493"/>
    </row>
    <row r="494" spans="1:16" x14ac:dyDescent="0.25">
      <c r="A494" t="s">
        <v>12</v>
      </c>
      <c r="B494" s="1" t="s">
        <v>0</v>
      </c>
      <c r="C494" s="11">
        <v>1.5100000000000001E-2</v>
      </c>
      <c r="J494"/>
      <c r="K494"/>
      <c r="L494"/>
      <c r="M494"/>
      <c r="N494"/>
      <c r="O494"/>
      <c r="P494"/>
    </row>
    <row r="495" spans="1:16" x14ac:dyDescent="0.25">
      <c r="A495" t="s">
        <v>11</v>
      </c>
      <c r="B495" s="1" t="s">
        <v>0</v>
      </c>
      <c r="C495" s="11">
        <v>1.5100000000000001E-2</v>
      </c>
      <c r="J495"/>
      <c r="K495"/>
      <c r="L495"/>
      <c r="M495"/>
      <c r="N495"/>
      <c r="O495"/>
      <c r="P495"/>
    </row>
    <row r="496" spans="1:16" x14ac:dyDescent="0.25">
      <c r="A496" t="s">
        <v>1</v>
      </c>
      <c r="B496" s="1" t="s">
        <v>0</v>
      </c>
      <c r="C496" s="11">
        <v>1.5100000000000001E-2</v>
      </c>
      <c r="J496"/>
      <c r="K496"/>
      <c r="L496"/>
      <c r="M496"/>
      <c r="N496"/>
      <c r="O496"/>
      <c r="P496"/>
    </row>
    <row r="497" spans="1:16" x14ac:dyDescent="0.25">
      <c r="A497" t="s">
        <v>1</v>
      </c>
      <c r="B497" s="1" t="s">
        <v>11</v>
      </c>
      <c r="C497" s="11">
        <v>1.5100000000000001E-2</v>
      </c>
      <c r="J497"/>
      <c r="K497"/>
      <c r="L497"/>
      <c r="M497"/>
      <c r="N497"/>
      <c r="O497"/>
      <c r="P497"/>
    </row>
    <row r="498" spans="1:16" x14ac:dyDescent="0.25">
      <c r="A498" t="s">
        <v>1</v>
      </c>
      <c r="B498" s="1" t="s">
        <v>8</v>
      </c>
      <c r="C498" s="11">
        <v>1.5100000000000001E-2</v>
      </c>
      <c r="J498"/>
      <c r="K498"/>
      <c r="L498"/>
      <c r="M498"/>
      <c r="N498"/>
      <c r="O498"/>
      <c r="P498"/>
    </row>
    <row r="499" spans="1:16" x14ac:dyDescent="0.25">
      <c r="A499" t="s">
        <v>10</v>
      </c>
      <c r="B499" s="1" t="s">
        <v>0</v>
      </c>
      <c r="C499" s="11">
        <v>1.5100000000000001E-2</v>
      </c>
      <c r="J499"/>
      <c r="K499"/>
      <c r="L499"/>
      <c r="M499"/>
      <c r="N499"/>
      <c r="O499"/>
      <c r="P499"/>
    </row>
    <row r="500" spans="1:16" x14ac:dyDescent="0.25">
      <c r="A500" t="s">
        <v>10</v>
      </c>
      <c r="B500" s="1" t="s">
        <v>11</v>
      </c>
      <c r="C500" s="11">
        <v>1.5100000000000001E-2</v>
      </c>
      <c r="J500"/>
      <c r="K500"/>
      <c r="L500"/>
      <c r="M500"/>
      <c r="N500"/>
      <c r="O500"/>
      <c r="P500"/>
    </row>
    <row r="501" spans="1:16" x14ac:dyDescent="0.25">
      <c r="A501" t="s">
        <v>10</v>
      </c>
      <c r="B501" s="1" t="s">
        <v>8</v>
      </c>
      <c r="C501" s="11">
        <v>1.5100000000000001E-2</v>
      </c>
      <c r="J501"/>
      <c r="K501"/>
      <c r="L501"/>
      <c r="M501"/>
      <c r="N501"/>
      <c r="O501"/>
      <c r="P501"/>
    </row>
    <row r="502" spans="1:16" x14ac:dyDescent="0.25">
      <c r="A502" s="3"/>
    </row>
    <row r="503" spans="1:16" x14ac:dyDescent="0.25">
      <c r="A503" s="3"/>
      <c r="B503" s="10" t="s">
        <v>39</v>
      </c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</row>
    <row r="504" spans="1:16" x14ac:dyDescent="0.25">
      <c r="A504" s="9"/>
      <c r="B504" s="8" t="s">
        <v>37</v>
      </c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</row>
    <row r="505" spans="1:16" ht="18" x14ac:dyDescent="0.35">
      <c r="A505" s="3" t="s">
        <v>36</v>
      </c>
      <c r="B505" s="2" t="s">
        <v>35</v>
      </c>
      <c r="C505" s="2" t="s">
        <v>34</v>
      </c>
      <c r="D505" s="2" t="s">
        <v>33</v>
      </c>
      <c r="E505" s="2" t="s">
        <v>32</v>
      </c>
      <c r="F505" s="2" t="s">
        <v>31</v>
      </c>
      <c r="G505" s="2" t="s">
        <v>30</v>
      </c>
      <c r="H505" s="2" t="s">
        <v>29</v>
      </c>
      <c r="I505" s="2" t="s">
        <v>28</v>
      </c>
      <c r="J505" s="2" t="s">
        <v>27</v>
      </c>
      <c r="K505" s="2" t="s">
        <v>26</v>
      </c>
      <c r="L505" s="2" t="s">
        <v>25</v>
      </c>
      <c r="M505" s="2" t="s">
        <v>24</v>
      </c>
      <c r="N505" s="2" t="s">
        <v>23</v>
      </c>
      <c r="O505" s="2" t="s">
        <v>22</v>
      </c>
      <c r="P505" s="2" t="s">
        <v>21</v>
      </c>
    </row>
    <row r="506" spans="1:16" x14ac:dyDescent="0.25">
      <c r="A506" s="7">
        <v>1</v>
      </c>
      <c r="B506" s="4">
        <f>[1]S1C!$B$2</f>
        <v>-0.37371526528759236</v>
      </c>
      <c r="C506" s="4">
        <f>[1]S1C!$B$3</f>
        <v>-0.18130024988112101</v>
      </c>
      <c r="D506" s="4">
        <f>[1]S1C!$B$4</f>
        <v>-0.64720514061377354</v>
      </c>
      <c r="E506" s="4">
        <f>[1]S1C!$B$5</f>
        <v>0.2532234620162418</v>
      </c>
      <c r="F506" s="4">
        <f>[1]S1C!$B$6</f>
        <v>-0.51340508554556519</v>
      </c>
      <c r="G506" s="4">
        <f>[1]S1C!$B$7</f>
        <v>-0.65443961399299955</v>
      </c>
      <c r="H506" s="4">
        <f>[1]S1C!$B$8</f>
        <v>-0.65443910577724174</v>
      </c>
      <c r="I506" s="4">
        <f>[1]S1C!$B$9</f>
        <v>-0.27491006702809329</v>
      </c>
      <c r="J506" s="4">
        <f>[1]S1C!$B$10</f>
        <v>-0.6539052492598092</v>
      </c>
      <c r="K506" s="4">
        <f>[1]S1C!$B$11</f>
        <v>1.2727289778957467</v>
      </c>
      <c r="L506" s="4">
        <f>[1]S1C!$B$12</f>
        <v>2.0514408844484087</v>
      </c>
      <c r="M506" s="4">
        <f>[1]S1C!$B$13</f>
        <v>-0.50242404822821796</v>
      </c>
      <c r="N506" s="4">
        <f>[1]S1C!$B$14</f>
        <v>2.1872123745077241</v>
      </c>
      <c r="O506" s="4">
        <f>[1]S1C!$B$15</f>
        <v>-0.65442249512833606</v>
      </c>
      <c r="P506" s="4">
        <f>[1]S1C!$B$16</f>
        <v>-0.6544393781253709</v>
      </c>
    </row>
    <row r="507" spans="1:16" x14ac:dyDescent="0.25">
      <c r="A507" s="7">
        <v>2</v>
      </c>
      <c r="B507" s="4">
        <f>[1]S1C!$C$2</f>
        <v>-0.2543091228243074</v>
      </c>
      <c r="C507" s="4">
        <f>[1]S1C!$C$3</f>
        <v>-0.26719186498000158</v>
      </c>
      <c r="D507" s="4">
        <f>[1]S1C!$C$4</f>
        <v>-0.26779212592401913</v>
      </c>
      <c r="E507" s="4">
        <f>[1]S1C!$C$5</f>
        <v>-0.23251983292560022</v>
      </c>
      <c r="F507" s="4">
        <f>[1]S1C!$C$6</f>
        <v>-0.2370523972924804</v>
      </c>
      <c r="G507" s="4">
        <f>[1]S1C!$C$7</f>
        <v>-0.26846664413427818</v>
      </c>
      <c r="H507" s="4">
        <f>[1]S1C!$C$8</f>
        <v>-0.26846664873711701</v>
      </c>
      <c r="I507" s="4">
        <f>[1]S1C!$C$9</f>
        <v>-0.25546637709296222</v>
      </c>
      <c r="J507" s="4">
        <f>[1]S1C!$C$10</f>
        <v>-0.26846510949635505</v>
      </c>
      <c r="K507" s="4">
        <f>[1]S1C!$C$11</f>
        <v>-0.26701096996234258</v>
      </c>
      <c r="L507" s="4">
        <f>[1]S1C!$C$12</f>
        <v>-0.23120408050322419</v>
      </c>
      <c r="M507" s="4">
        <f>[1]S1C!$C$13</f>
        <v>-0.25956548461981538</v>
      </c>
      <c r="N507" s="4">
        <f>[1]S1C!$C$14</f>
        <v>3.6144439505590764</v>
      </c>
      <c r="O507" s="4">
        <f>[1]S1C!$C$15</f>
        <v>-0.26846664739912551</v>
      </c>
      <c r="P507" s="4">
        <f>[1]S1C!$C$16</f>
        <v>-0.26846664466744835</v>
      </c>
    </row>
    <row r="508" spans="1:16" x14ac:dyDescent="0.25">
      <c r="A508" s="7">
        <v>3</v>
      </c>
      <c r="B508" s="4">
        <f>[1]S1C!$D$2</f>
        <v>-0.2580069314106721</v>
      </c>
      <c r="C508" s="4">
        <f>[1]S1C!$D$3</f>
        <v>-0.25822944373228268</v>
      </c>
      <c r="D508" s="4">
        <f>[1]S1C!$D$4</f>
        <v>-0.25828692402883996</v>
      </c>
      <c r="E508" s="4">
        <f>[1]S1C!$D$5</f>
        <v>-0.25806785812733224</v>
      </c>
      <c r="F508" s="4">
        <f>[1]S1C!$D$6</f>
        <v>-0.25816986709709422</v>
      </c>
      <c r="G508" s="4">
        <f>[1]S1C!$D$7</f>
        <v>-0.25828786507403151</v>
      </c>
      <c r="H508" s="4">
        <f>[1]S1C!$D$8</f>
        <v>-0.25828786515096674</v>
      </c>
      <c r="I508" s="4">
        <f>[1]S1C!$D$9</f>
        <v>-0.25812132701482399</v>
      </c>
      <c r="J508" s="4">
        <f>[1]S1C!$D$10</f>
        <v>-0.25828484956331949</v>
      </c>
      <c r="K508" s="4">
        <f>[1]S1C!$D$11</f>
        <v>-0.25821070008701252</v>
      </c>
      <c r="L508" s="4">
        <f>[1]S1C!$D$12</f>
        <v>3.6147844406590011</v>
      </c>
      <c r="M508" s="4">
        <f>[1]S1C!$D$13</f>
        <v>-0.25816913332131547</v>
      </c>
      <c r="N508" s="4">
        <f>[1]S1C!$D$14</f>
        <v>-0.25808594579092303</v>
      </c>
      <c r="O508" s="4">
        <f>[1]S1C!$D$15</f>
        <v>-0.25828786518549118</v>
      </c>
      <c r="P508" s="4">
        <f>[1]S1C!$D$16</f>
        <v>-0.25828786507489632</v>
      </c>
    </row>
    <row r="509" spans="1:16" x14ac:dyDescent="0.25">
      <c r="A509" s="7">
        <v>4</v>
      </c>
      <c r="B509" s="4">
        <f>[1]S1C!$E$2</f>
        <v>-0.26900700252097937</v>
      </c>
      <c r="C509" s="4">
        <f>[1]S1C!$E$3</f>
        <v>-0.67128475001447174</v>
      </c>
      <c r="D509" s="4">
        <f>[1]S1C!$E$4</f>
        <v>-0.77503803443926678</v>
      </c>
      <c r="E509" s="4">
        <f>[1]S1C!$E$5</f>
        <v>1.1022902009693916</v>
      </c>
      <c r="F509" s="4">
        <f>[1]S1C!$E$6</f>
        <v>-0.33650943730455124</v>
      </c>
      <c r="G509" s="4">
        <f>[1]S1C!$E$7</f>
        <v>-0.77609516185835981</v>
      </c>
      <c r="H509" s="4">
        <f>[1]S1C!$E$8</f>
        <v>-0.77609515143794494</v>
      </c>
      <c r="I509" s="4">
        <f>[1]S1C!$E$9</f>
        <v>0.29191240803073826</v>
      </c>
      <c r="J509" s="4">
        <f>[1]S1C!$E$10</f>
        <v>-0.77607446484536524</v>
      </c>
      <c r="K509" s="4">
        <f>[1]S1C!$E$11</f>
        <v>0.68422999167220566</v>
      </c>
      <c r="L509" s="4">
        <f>[1]S1C!$E$12</f>
        <v>1.4589652296207705</v>
      </c>
      <c r="M509" s="4">
        <f>[1]S1C!$E$13</f>
        <v>-2.4585222485501487E-2</v>
      </c>
      <c r="N509" s="4">
        <f>[1]S1C!$E$14</f>
        <v>2.4194817368807291</v>
      </c>
      <c r="O509" s="4">
        <f>[1]S1C!$E$15</f>
        <v>-0.77609516855374427</v>
      </c>
      <c r="P509" s="4">
        <f>[1]S1C!$E$16</f>
        <v>-0.77609517371365</v>
      </c>
    </row>
    <row r="510" spans="1:16" x14ac:dyDescent="0.25">
      <c r="A510" s="7">
        <v>5</v>
      </c>
      <c r="B510" s="4">
        <f>[1]S1C!$F$2</f>
        <v>-0.20356096627210141</v>
      </c>
      <c r="C510" s="4">
        <f>[1]S1C!$F$3</f>
        <v>-0.47341791699041097</v>
      </c>
      <c r="D510" s="4">
        <f>[1]S1C!$F$4</f>
        <v>-0.48912917772184</v>
      </c>
      <c r="E510" s="4">
        <f>[1]S1C!$F$5</f>
        <v>0.10882583845705943</v>
      </c>
      <c r="F510" s="4">
        <f>[1]S1C!$F$6</f>
        <v>2.7961404029206476E-2</v>
      </c>
      <c r="G510" s="4">
        <f>[1]S1C!$F$7</f>
        <v>-0.49397556144434501</v>
      </c>
      <c r="H510" s="4">
        <f>[1]S1C!$F$8</f>
        <v>-0.49397552112184839</v>
      </c>
      <c r="I510" s="4">
        <f>[1]S1C!$F$9</f>
        <v>0.57512760062704271</v>
      </c>
      <c r="J510" s="4">
        <f>[1]S1C!$F$10</f>
        <v>-0.48585721255495001</v>
      </c>
      <c r="K510" s="4">
        <f>[1]S1C!$F$11</f>
        <v>-0.48983821030622837</v>
      </c>
      <c r="L510" s="4">
        <f>[1]S1C!$F$12</f>
        <v>0.14397631306171002</v>
      </c>
      <c r="M510" s="4">
        <f>[1]S1C!$F$13</f>
        <v>-0.15224923405501625</v>
      </c>
      <c r="N510" s="4">
        <f>[1]S1C!$F$14</f>
        <v>3.4140647775505504</v>
      </c>
      <c r="O510" s="4">
        <f>[1]S1C!$F$15</f>
        <v>-0.4939755846120143</v>
      </c>
      <c r="P510" s="4">
        <f>[1]S1C!$F$16</f>
        <v>-0.49397654864681534</v>
      </c>
    </row>
    <row r="511" spans="1:16" x14ac:dyDescent="0.25">
      <c r="A511" s="7">
        <v>6</v>
      </c>
      <c r="B511" s="4">
        <f>[1]S1C!$G$2</f>
        <v>-0.26408999768527169</v>
      </c>
      <c r="C511" s="4">
        <f>[1]S1C!$G$3</f>
        <v>-0.26627475954257834</v>
      </c>
      <c r="D511" s="4">
        <f>[1]S1C!$G$4</f>
        <v>-0.26649574584693025</v>
      </c>
      <c r="E511" s="4">
        <f>[1]S1C!$G$5</f>
        <v>-0.18275337798029759</v>
      </c>
      <c r="F511" s="4">
        <f>[1]S1C!$G$6</f>
        <v>-0.26157935572750057</v>
      </c>
      <c r="G511" s="4">
        <f>[1]S1C!$G$7</f>
        <v>-0.2665042701407706</v>
      </c>
      <c r="H511" s="4">
        <f>[1]S1C!$G$8</f>
        <v>-0.26650427006953242</v>
      </c>
      <c r="I511" s="4">
        <f>[1]S1C!$G$9</f>
        <v>-0.26227588854626105</v>
      </c>
      <c r="J511" s="4">
        <f>[1]S1C!$G$10</f>
        <v>-0.2659279639828655</v>
      </c>
      <c r="K511" s="4">
        <f>[1]S1C!$G$11</f>
        <v>-0.26527080413508625</v>
      </c>
      <c r="L511" s="4">
        <f>[1]S1C!$G$12</f>
        <v>-0.25678139118924082</v>
      </c>
      <c r="M511" s="4">
        <f>[1]S1C!$G$13</f>
        <v>-0.25650891689242683</v>
      </c>
      <c r="N511" s="4">
        <f>[1]S1C!$G$14</f>
        <v>3.6139737117099062</v>
      </c>
      <c r="O511" s="4">
        <f>[1]S1C!$G$15</f>
        <v>-0.2665027205295229</v>
      </c>
      <c r="P511" s="4">
        <f>[1]S1C!$G$16</f>
        <v>-0.26650424944162193</v>
      </c>
    </row>
    <row r="512" spans="1:16" x14ac:dyDescent="0.25">
      <c r="A512" s="7">
        <v>7</v>
      </c>
      <c r="B512" s="4">
        <f>[1]S1C!$H$2</f>
        <v>-0.37053186752301409</v>
      </c>
      <c r="C512" s="4">
        <f>[1]S1C!$H$3</f>
        <v>-0.37117730466144172</v>
      </c>
      <c r="D512" s="4">
        <f>[1]S1C!$H$4</f>
        <v>-0.37133504770312148</v>
      </c>
      <c r="E512" s="4">
        <f>[1]S1C!$H$5</f>
        <v>-0.36992995699936526</v>
      </c>
      <c r="F512" s="4">
        <f>[1]S1C!$H$6</f>
        <v>-0.36950848845745748</v>
      </c>
      <c r="G512" s="4">
        <f>[1]S1C!$H$7</f>
        <v>-0.37141223984065341</v>
      </c>
      <c r="H512" s="4">
        <f>[1]S1C!$H$8</f>
        <v>-0.37141222224970211</v>
      </c>
      <c r="I512" s="4">
        <f>[1]S1C!$H$9</f>
        <v>2.9919237311312119</v>
      </c>
      <c r="J512" s="4">
        <f>[1]S1C!$H$10</f>
        <v>-0.37136341676608331</v>
      </c>
      <c r="K512" s="4">
        <f>[1]S1C!$H$11</f>
        <v>-0.37021844724493608</v>
      </c>
      <c r="L512" s="4">
        <f>[1]S1C!$H$12</f>
        <v>-0.35450983343902559</v>
      </c>
      <c r="M512" s="4">
        <f>[1]S1C!$H$13</f>
        <v>-0.36764725991186908</v>
      </c>
      <c r="N512" s="4">
        <f>[1]S1C!$H$14</f>
        <v>1.8096124875631063</v>
      </c>
      <c r="O512" s="4">
        <f>[1]S1C!$H$15</f>
        <v>-0.37141224573137155</v>
      </c>
      <c r="P512" s="4">
        <f>[1]S1C!$H$16</f>
        <v>-0.3710778881662764</v>
      </c>
    </row>
    <row r="513" spans="1:16" x14ac:dyDescent="0.25">
      <c r="A513" s="7">
        <v>8</v>
      </c>
      <c r="B513" s="4">
        <f>[1]S1C!$I$2</f>
        <v>0.19760998617611999</v>
      </c>
      <c r="C513" s="4">
        <f>[1]S1C!$I$3</f>
        <v>-0.39640261382282893</v>
      </c>
      <c r="D513" s="4">
        <f>[1]S1C!$I$4</f>
        <v>-0.57256632460182499</v>
      </c>
      <c r="E513" s="4">
        <f>[1]S1C!$I$5</f>
        <v>-0.3102593131745669</v>
      </c>
      <c r="F513" s="4">
        <f>[1]S1C!$I$6</f>
        <v>-0.32677652851726219</v>
      </c>
      <c r="G513" s="4">
        <f>[1]S1C!$I$7</f>
        <v>-0.60987571442022515</v>
      </c>
      <c r="H513" s="4">
        <f>[1]S1C!$I$8</f>
        <v>-0.60987502175152131</v>
      </c>
      <c r="I513" s="4">
        <f>[1]S1C!$I$9</f>
        <v>-0.40648881989946778</v>
      </c>
      <c r="J513" s="4">
        <f>[1]S1C!$I$10</f>
        <v>-0.60712385834839278</v>
      </c>
      <c r="K513" s="4">
        <f>[1]S1C!$I$11</f>
        <v>3.0824612154143134</v>
      </c>
      <c r="L513" s="4">
        <f>[1]S1C!$I$12</f>
        <v>0.62713733620054302</v>
      </c>
      <c r="M513" s="4">
        <f>[1]S1C!$I$13</f>
        <v>-1.2685065640763023E-2</v>
      </c>
      <c r="N513" s="4">
        <f>[1]S1C!$I$14</f>
        <v>1.1645963178568919</v>
      </c>
      <c r="O513" s="4">
        <f>[1]S1C!$I$15</f>
        <v>-0.60987567448333102</v>
      </c>
      <c r="P513" s="4">
        <f>[1]S1C!$I$16</f>
        <v>-0.60987592098768539</v>
      </c>
    </row>
    <row r="514" spans="1:16" x14ac:dyDescent="0.25">
      <c r="A514" s="7">
        <v>9</v>
      </c>
      <c r="B514" s="4">
        <f>[1]S1C!$J$2</f>
        <v>-0.15904648258293602</v>
      </c>
      <c r="C514" s="4">
        <f>[1]S1C!$J$3</f>
        <v>-0.37180041826030208</v>
      </c>
      <c r="D514" s="4">
        <f>[1]S1C!$J$4</f>
        <v>-0.38979765516242032</v>
      </c>
      <c r="E514" s="4">
        <f>[1]S1C!$J$5</f>
        <v>0.24680523470487439</v>
      </c>
      <c r="F514" s="4">
        <f>[1]S1C!$J$6</f>
        <v>0.1750499771391538</v>
      </c>
      <c r="G514" s="4">
        <f>[1]S1C!$J$7</f>
        <v>-0.41477665438252176</v>
      </c>
      <c r="H514" s="4">
        <f>[1]S1C!$J$8</f>
        <v>-0.41477664915738022</v>
      </c>
      <c r="I514" s="4">
        <f>[1]S1C!$J$9</f>
        <v>-0.14477750248032595</v>
      </c>
      <c r="J514" s="4">
        <f>[1]S1C!$J$10</f>
        <v>-0.41453042061927564</v>
      </c>
      <c r="K514" s="4">
        <f>[1]S1C!$J$11</f>
        <v>-0.15061066488363806</v>
      </c>
      <c r="L514" s="4">
        <f>[1]S1C!$J$12</f>
        <v>3.5306766398327483</v>
      </c>
      <c r="M514" s="4">
        <f>[1]S1C!$J$13</f>
        <v>-0.28692110321426373</v>
      </c>
      <c r="N514" s="4">
        <f>[1]S1C!$J$14</f>
        <v>-0.37594104465077105</v>
      </c>
      <c r="O514" s="4">
        <f>[1]S1C!$J$15</f>
        <v>-0.41477665441425854</v>
      </c>
      <c r="P514" s="4">
        <f>[1]S1C!$J$16</f>
        <v>-0.41477660186868215</v>
      </c>
    </row>
    <row r="515" spans="1:16" x14ac:dyDescent="0.25">
      <c r="A515" s="6">
        <v>10</v>
      </c>
      <c r="B515" s="5">
        <f>[1]S1C!$K$2</f>
        <v>-0.26432438968948269</v>
      </c>
      <c r="C515" s="5">
        <f>[1]S1C!$K$3</f>
        <v>-0.26478004419712814</v>
      </c>
      <c r="D515" s="5">
        <f>[1]S1C!$K$4</f>
        <v>-0.26853595848522549</v>
      </c>
      <c r="E515" s="5">
        <f>[1]S1C!$K$5</f>
        <v>-0.25360098655733887</v>
      </c>
      <c r="F515" s="5">
        <f>[1]S1C!$K$6</f>
        <v>-0.26579000857104357</v>
      </c>
      <c r="G515" s="5">
        <f>[1]S1C!$K$7</f>
        <v>-0.2685473905404796</v>
      </c>
      <c r="H515" s="5">
        <f>[1]S1C!$K$8</f>
        <v>-0.2685473912677136</v>
      </c>
      <c r="I515" s="5">
        <f>[1]S1C!$K$9</f>
        <v>-0.25042600692165146</v>
      </c>
      <c r="J515" s="5">
        <f>[1]S1C!$K$10</f>
        <v>-0.26852634565293582</v>
      </c>
      <c r="K515" s="5">
        <f>[1]S1C!$K$11</f>
        <v>-0.2525665788422024</v>
      </c>
      <c r="L515" s="5">
        <f>[1]S1C!$K$12</f>
        <v>3.6142568661512788</v>
      </c>
      <c r="M515" s="5">
        <f>[1]S1C!$K$13</f>
        <v>-0.24908276504275598</v>
      </c>
      <c r="N515" s="5">
        <f>[1]S1C!$K$14</f>
        <v>-0.20243422377530401</v>
      </c>
      <c r="O515" s="5">
        <f>[1]S1C!$K$15</f>
        <v>-0.26854738825147945</v>
      </c>
      <c r="P515" s="5">
        <f>[1]S1C!$K$16</f>
        <v>-0.26854738835653769</v>
      </c>
    </row>
    <row r="516" spans="1:16" x14ac:dyDescent="0.25">
      <c r="A516" t="s">
        <v>20</v>
      </c>
      <c r="B516" s="4">
        <f>AVERAGE(B506:B515)</f>
        <v>-0.22189820396202373</v>
      </c>
      <c r="C516" s="4">
        <f>AVERAGE(C506:C515)</f>
        <v>-0.35218593660825676</v>
      </c>
      <c r="D516" s="4">
        <f>AVERAGE(D506:D515)</f>
        <v>-0.43061821345272622</v>
      </c>
      <c r="E516" s="4">
        <f>AVERAGE(E506:E515)</f>
        <v>1.0401341038306611E-2</v>
      </c>
      <c r="F516" s="4">
        <f>AVERAGE(F506:F515)</f>
        <v>-0.23657797873445946</v>
      </c>
      <c r="G516" s="4">
        <f>AVERAGE(G506:G515)</f>
        <v>-0.43823811158286646</v>
      </c>
      <c r="H516" s="4">
        <f>AVERAGE(H506:H515)</f>
        <v>-0.43823798467209685</v>
      </c>
      <c r="I516" s="4">
        <f>AVERAGE(I506:I515)</f>
        <v>0.20064977508054072</v>
      </c>
      <c r="J516" s="4">
        <f>AVERAGE(J506:J515)</f>
        <v>-0.43700588910893517</v>
      </c>
      <c r="K516" s="4">
        <f>AVERAGE(K506:K515)</f>
        <v>0.29856938095208196</v>
      </c>
      <c r="L516" s="4">
        <f>AVERAGE(L506:L515)</f>
        <v>1.419874240484297</v>
      </c>
      <c r="M516" s="4">
        <f>AVERAGE(M506:M515)</f>
        <v>-0.2369838233411945</v>
      </c>
      <c r="N516" s="4">
        <f>AVERAGE(N506:N515)</f>
        <v>1.7386924142410991</v>
      </c>
      <c r="O516" s="4">
        <f>AVERAGE(O506:O515)</f>
        <v>-0.43823624442886749</v>
      </c>
      <c r="P516" s="4">
        <f>AVERAGE(P506:P515)</f>
        <v>-0.43820476590489854</v>
      </c>
    </row>
    <row r="517" spans="1:16" x14ac:dyDescent="0.25">
      <c r="A517" t="s">
        <v>19</v>
      </c>
      <c r="B517" s="4">
        <f>STDEV(B506:B515)</f>
        <v>0.16109616736822402</v>
      </c>
      <c r="C517" s="4">
        <f>STDEV(C506:C515)</f>
        <v>0.14122323280153296</v>
      </c>
      <c r="D517" s="4">
        <f>STDEV(D506:D515)</f>
        <v>0.1836983550604275</v>
      </c>
      <c r="E517" s="4">
        <f>STDEV(E506:E515)</f>
        <v>0.44750239987607771</v>
      </c>
      <c r="F517" s="4">
        <f>STDEV(F506:F515)</f>
        <v>0.19826731327509303</v>
      </c>
      <c r="G517" s="4">
        <f>STDEV(G506:G515)</f>
        <v>0.18796117763479298</v>
      </c>
      <c r="H517" s="4">
        <f>STDEV(H506:H515)</f>
        <v>0.18796103922487956</v>
      </c>
      <c r="I517" s="4">
        <f>STDEV(I506:I515)</f>
        <v>1.0268695496666969</v>
      </c>
      <c r="J517" s="4">
        <f>STDEV(J506:J515)</f>
        <v>0.18742515691536737</v>
      </c>
      <c r="K517" s="4">
        <f>STDEV(K506:K515)</f>
        <v>1.123978695335806</v>
      </c>
      <c r="L517" s="4">
        <f>STDEV(L506:L515)</f>
        <v>1.6809672178249688</v>
      </c>
      <c r="M517" s="4">
        <f>STDEV(M506:M515)</f>
        <v>0.14686145776513398</v>
      </c>
      <c r="N517" s="4">
        <f>STDEV(N506:N515)</f>
        <v>1.6009728874452123</v>
      </c>
      <c r="O517" s="4">
        <f>STDEV(O506:O515)</f>
        <v>0.18795914484299767</v>
      </c>
      <c r="P517" s="4">
        <f>STDEV(P506:P515)</f>
        <v>0.18797444363820984</v>
      </c>
    </row>
    <row r="518" spans="1:16" x14ac:dyDescent="0.25">
      <c r="A518" t="s">
        <v>18</v>
      </c>
      <c r="B518" s="4">
        <f>B517/SQRT($A$17)</f>
        <v>5.0943081120728102E-2</v>
      </c>
      <c r="C518" s="4">
        <f>C517/SQRT($A$17)</f>
        <v>4.4658707418504591E-2</v>
      </c>
      <c r="D518" s="4">
        <f>D517/SQRT($A$17)</f>
        <v>5.8090520441726884E-2</v>
      </c>
      <c r="E518" s="4">
        <f>E517/SQRT($A$17)</f>
        <v>0.14151268419998575</v>
      </c>
      <c r="F518" s="4">
        <f>F517/SQRT($A$17)</f>
        <v>6.2697629551143219E-2</v>
      </c>
      <c r="G518" s="4">
        <f>G517/SQRT($A$17)</f>
        <v>5.9438543301344619E-2</v>
      </c>
      <c r="H518" s="4">
        <f>H517/SQRT($A$17)</f>
        <v>5.9438499532286908E-2</v>
      </c>
      <c r="I518" s="4">
        <f>I517/SQRT($A$17)</f>
        <v>0.32472466368181591</v>
      </c>
      <c r="J518" s="4">
        <f>J517/SQRT($A$17)</f>
        <v>5.9269038666701926E-2</v>
      </c>
      <c r="K518" s="4">
        <f>K517/SQRT($A$17)</f>
        <v>0.35543327187656198</v>
      </c>
      <c r="L518" s="4">
        <f>L517/SQRT($A$17)</f>
        <v>0.53156850804032929</v>
      </c>
      <c r="M518" s="4">
        <f>M517/SQRT($A$17)</f>
        <v>4.6441670703044516E-2</v>
      </c>
      <c r="N518" s="4">
        <f>N517/SQRT($A$17)</f>
        <v>0.50627207965032595</v>
      </c>
      <c r="O518" s="4">
        <f>O517/SQRT($A$17)</f>
        <v>5.943790047613641E-2</v>
      </c>
      <c r="P518" s="4">
        <f>P517/SQRT($A$17)</f>
        <v>5.9442738379969107E-2</v>
      </c>
    </row>
    <row r="520" spans="1:16" x14ac:dyDescent="0.25">
      <c r="A520" s="3" t="s">
        <v>17</v>
      </c>
      <c r="B520" s="2" t="s">
        <v>16</v>
      </c>
      <c r="C520" s="2" t="s">
        <v>15</v>
      </c>
      <c r="J520"/>
      <c r="K520"/>
      <c r="L520"/>
      <c r="M520"/>
      <c r="N520"/>
      <c r="O520"/>
      <c r="P520"/>
    </row>
    <row r="521" spans="1:16" x14ac:dyDescent="0.25">
      <c r="A521" t="s">
        <v>0</v>
      </c>
      <c r="B521" s="1" t="s">
        <v>14</v>
      </c>
      <c r="C521" s="11">
        <v>4.2900000000000001E-2</v>
      </c>
      <c r="J521"/>
      <c r="K521"/>
      <c r="L521"/>
      <c r="M521"/>
      <c r="N521"/>
      <c r="O521"/>
      <c r="P521"/>
    </row>
    <row r="522" spans="1:16" x14ac:dyDescent="0.25">
      <c r="A522" t="s">
        <v>0</v>
      </c>
      <c r="B522" s="1" t="s">
        <v>7</v>
      </c>
      <c r="C522" s="11">
        <v>4.2900000000000001E-2</v>
      </c>
      <c r="J522"/>
      <c r="K522"/>
      <c r="L522"/>
      <c r="M522"/>
      <c r="N522"/>
      <c r="O522"/>
      <c r="P522"/>
    </row>
    <row r="523" spans="1:16" x14ac:dyDescent="0.25">
      <c r="A523" t="s">
        <v>3</v>
      </c>
      <c r="B523" s="1" t="s">
        <v>14</v>
      </c>
      <c r="C523" s="11">
        <v>5.45E-2</v>
      </c>
      <c r="J523"/>
      <c r="K523"/>
      <c r="L523"/>
      <c r="M523"/>
      <c r="N523"/>
      <c r="O523"/>
      <c r="P523"/>
    </row>
    <row r="524" spans="1:16" x14ac:dyDescent="0.25">
      <c r="A524" t="s">
        <v>3</v>
      </c>
      <c r="B524" s="1" t="s">
        <v>7</v>
      </c>
      <c r="C524" s="11">
        <v>5.45E-2</v>
      </c>
      <c r="J524"/>
      <c r="K524"/>
      <c r="L524"/>
      <c r="M524"/>
      <c r="N524"/>
      <c r="O524"/>
      <c r="P524"/>
    </row>
    <row r="525" spans="1:16" x14ac:dyDescent="0.25">
      <c r="A525" t="s">
        <v>0</v>
      </c>
      <c r="B525" s="1" t="s">
        <v>13</v>
      </c>
      <c r="C525" s="11">
        <v>8.5900000000000004E-2</v>
      </c>
      <c r="J525"/>
      <c r="K525"/>
      <c r="L525"/>
      <c r="M525"/>
      <c r="N525"/>
      <c r="O525"/>
      <c r="P525"/>
    </row>
    <row r="526" spans="1:16" x14ac:dyDescent="0.25">
      <c r="A526" t="s">
        <v>5</v>
      </c>
      <c r="B526" s="1" t="s">
        <v>14</v>
      </c>
      <c r="C526" s="1">
        <v>0.10639999999999999</v>
      </c>
      <c r="J526"/>
      <c r="K526"/>
      <c r="L526"/>
      <c r="M526"/>
      <c r="N526"/>
      <c r="O526"/>
      <c r="P526"/>
    </row>
    <row r="527" spans="1:16" x14ac:dyDescent="0.25">
      <c r="A527" t="s">
        <v>3</v>
      </c>
      <c r="B527" s="1" t="s">
        <v>13</v>
      </c>
      <c r="C527" s="1">
        <v>0.13059999999999999</v>
      </c>
      <c r="J527"/>
      <c r="K527"/>
      <c r="L527"/>
      <c r="M527"/>
      <c r="N527"/>
      <c r="O527"/>
      <c r="P527"/>
    </row>
    <row r="528" spans="1:16" x14ac:dyDescent="0.25">
      <c r="A528" t="s">
        <v>8</v>
      </c>
      <c r="B528" s="1" t="s">
        <v>7</v>
      </c>
      <c r="C528" s="1">
        <v>0.1588</v>
      </c>
      <c r="J528"/>
      <c r="K528"/>
      <c r="L528"/>
      <c r="M528"/>
      <c r="N528"/>
      <c r="O528"/>
      <c r="P528"/>
    </row>
    <row r="529" spans="1:16" x14ac:dyDescent="0.25">
      <c r="A529" t="s">
        <v>8</v>
      </c>
      <c r="B529" s="1" t="s">
        <v>4</v>
      </c>
      <c r="C529" s="1">
        <v>0.1588</v>
      </c>
      <c r="J529"/>
      <c r="K529"/>
      <c r="L529"/>
      <c r="M529"/>
      <c r="N529"/>
      <c r="O529"/>
      <c r="P529"/>
    </row>
    <row r="530" spans="1:16" x14ac:dyDescent="0.25">
      <c r="A530" t="s">
        <v>8</v>
      </c>
      <c r="B530" s="1" t="s">
        <v>2</v>
      </c>
      <c r="C530" s="1">
        <v>0.1588</v>
      </c>
      <c r="J530"/>
      <c r="K530"/>
      <c r="L530"/>
      <c r="M530"/>
      <c r="N530"/>
      <c r="O530"/>
      <c r="P530"/>
    </row>
    <row r="531" spans="1:16" x14ac:dyDescent="0.25">
      <c r="A531" t="s">
        <v>8</v>
      </c>
      <c r="B531" s="1" t="s">
        <v>12</v>
      </c>
      <c r="C531" s="1">
        <v>0.1588</v>
      </c>
      <c r="J531"/>
      <c r="K531"/>
      <c r="L531"/>
      <c r="M531"/>
      <c r="N531"/>
      <c r="O531"/>
      <c r="P531"/>
    </row>
    <row r="532" spans="1:16" x14ac:dyDescent="0.25">
      <c r="A532" t="s">
        <v>8</v>
      </c>
      <c r="B532" s="1" t="s">
        <v>14</v>
      </c>
      <c r="C532" s="1">
        <v>0.19120000000000001</v>
      </c>
      <c r="J532"/>
      <c r="K532"/>
      <c r="L532"/>
      <c r="M532"/>
      <c r="N532"/>
      <c r="O532"/>
      <c r="P532"/>
    </row>
    <row r="533" spans="1:16" x14ac:dyDescent="0.25">
      <c r="A533" t="s">
        <v>11</v>
      </c>
      <c r="B533" s="1" t="s">
        <v>7</v>
      </c>
      <c r="C533" s="1">
        <v>0.26929999999999998</v>
      </c>
      <c r="J533"/>
      <c r="K533"/>
      <c r="L533"/>
      <c r="M533"/>
      <c r="N533"/>
      <c r="O533"/>
      <c r="P533"/>
    </row>
    <row r="534" spans="1:16" x14ac:dyDescent="0.25">
      <c r="A534" t="s">
        <v>11</v>
      </c>
      <c r="B534" s="1" t="s">
        <v>4</v>
      </c>
      <c r="C534" s="1">
        <v>0.26929999999999998</v>
      </c>
      <c r="J534"/>
      <c r="K534"/>
      <c r="L534"/>
      <c r="M534"/>
      <c r="N534"/>
      <c r="O534"/>
      <c r="P534"/>
    </row>
    <row r="535" spans="1:16" x14ac:dyDescent="0.25">
      <c r="A535" t="s">
        <v>11</v>
      </c>
      <c r="B535" s="1" t="s">
        <v>12</v>
      </c>
      <c r="C535" s="1">
        <v>0.26929999999999998</v>
      </c>
      <c r="J535"/>
      <c r="K535"/>
      <c r="L535"/>
      <c r="M535"/>
      <c r="N535"/>
      <c r="O535"/>
      <c r="P535"/>
    </row>
    <row r="536" spans="1:16" x14ac:dyDescent="0.25">
      <c r="A536" t="s">
        <v>5</v>
      </c>
      <c r="B536" s="1" t="s">
        <v>13</v>
      </c>
      <c r="C536" s="1">
        <v>0.31480000000000002</v>
      </c>
      <c r="J536"/>
      <c r="K536"/>
      <c r="L536"/>
      <c r="M536"/>
      <c r="N536"/>
      <c r="O536"/>
      <c r="P536"/>
    </row>
    <row r="537" spans="1:16" x14ac:dyDescent="0.25">
      <c r="A537" t="s">
        <v>0</v>
      </c>
      <c r="B537" s="1" t="s">
        <v>6</v>
      </c>
      <c r="C537" s="1">
        <v>0.31480000000000002</v>
      </c>
      <c r="J537"/>
      <c r="K537"/>
      <c r="L537"/>
      <c r="M537"/>
      <c r="N537"/>
      <c r="O537"/>
      <c r="P537"/>
    </row>
    <row r="538" spans="1:16" x14ac:dyDescent="0.25">
      <c r="A538" t="s">
        <v>3</v>
      </c>
      <c r="B538" s="1" t="s">
        <v>6</v>
      </c>
      <c r="C538" s="1">
        <v>0.31480000000000002</v>
      </c>
      <c r="J538"/>
      <c r="K538"/>
      <c r="L538"/>
      <c r="M538"/>
      <c r="N538"/>
      <c r="O538"/>
      <c r="P538"/>
    </row>
    <row r="539" spans="1:16" x14ac:dyDescent="0.25">
      <c r="A539" t="s">
        <v>11</v>
      </c>
      <c r="B539" s="1" t="s">
        <v>14</v>
      </c>
      <c r="C539" s="1">
        <v>0.31480000000000002</v>
      </c>
      <c r="J539"/>
      <c r="K539"/>
      <c r="L539"/>
      <c r="M539"/>
      <c r="N539"/>
      <c r="O539"/>
      <c r="P539"/>
    </row>
    <row r="540" spans="1:16" x14ac:dyDescent="0.25">
      <c r="A540" t="s">
        <v>11</v>
      </c>
      <c r="B540" s="1" t="s">
        <v>2</v>
      </c>
      <c r="C540" s="1">
        <v>0.31480000000000002</v>
      </c>
      <c r="J540"/>
      <c r="K540"/>
      <c r="L540"/>
      <c r="M540"/>
      <c r="N540"/>
      <c r="O540"/>
      <c r="P540"/>
    </row>
    <row r="541" spans="1:16" x14ac:dyDescent="0.25">
      <c r="A541" t="s">
        <v>9</v>
      </c>
      <c r="B541" s="1" t="s">
        <v>14</v>
      </c>
      <c r="C541" s="1">
        <v>0.36420000000000002</v>
      </c>
      <c r="J541"/>
      <c r="K541"/>
      <c r="L541"/>
      <c r="M541"/>
      <c r="N541"/>
      <c r="O541"/>
      <c r="P541"/>
    </row>
    <row r="542" spans="1:16" x14ac:dyDescent="0.25">
      <c r="A542" t="s">
        <v>9</v>
      </c>
      <c r="B542" s="1" t="s">
        <v>7</v>
      </c>
      <c r="C542" s="1">
        <v>0.36420000000000002</v>
      </c>
      <c r="J542"/>
      <c r="K542"/>
      <c r="L542"/>
      <c r="M542"/>
      <c r="N542"/>
      <c r="O542"/>
      <c r="P542"/>
    </row>
    <row r="543" spans="1:16" x14ac:dyDescent="0.25">
      <c r="A543" t="s">
        <v>9</v>
      </c>
      <c r="B543" s="1" t="s">
        <v>4</v>
      </c>
      <c r="C543" s="1">
        <v>0.36420000000000002</v>
      </c>
      <c r="J543"/>
      <c r="K543"/>
      <c r="L543"/>
      <c r="M543"/>
      <c r="N543"/>
      <c r="O543"/>
      <c r="P543"/>
    </row>
    <row r="544" spans="1:16" x14ac:dyDescent="0.25">
      <c r="A544" t="s">
        <v>1</v>
      </c>
      <c r="B544" s="1" t="s">
        <v>14</v>
      </c>
      <c r="C544" s="1">
        <v>0.41689999999999999</v>
      </c>
      <c r="J544"/>
      <c r="K544"/>
      <c r="L544"/>
      <c r="M544"/>
      <c r="N544"/>
      <c r="O544"/>
      <c r="P544"/>
    </row>
    <row r="545" spans="1:16" x14ac:dyDescent="0.25">
      <c r="A545" t="s">
        <v>1</v>
      </c>
      <c r="B545" s="1" t="s">
        <v>7</v>
      </c>
      <c r="C545" s="1">
        <v>0.41689999999999999</v>
      </c>
      <c r="J545"/>
      <c r="K545"/>
      <c r="L545"/>
      <c r="M545"/>
      <c r="N545"/>
      <c r="O545"/>
      <c r="P545"/>
    </row>
    <row r="546" spans="1:16" x14ac:dyDescent="0.25">
      <c r="A546" t="s">
        <v>1</v>
      </c>
      <c r="B546" s="1" t="s">
        <v>4</v>
      </c>
      <c r="C546" s="1">
        <v>0.41689999999999999</v>
      </c>
      <c r="J546"/>
      <c r="K546"/>
      <c r="L546"/>
      <c r="M546"/>
      <c r="N546"/>
      <c r="O546"/>
      <c r="P546"/>
    </row>
    <row r="547" spans="1:16" x14ac:dyDescent="0.25">
      <c r="A547" t="s">
        <v>1</v>
      </c>
      <c r="B547" s="1" t="s">
        <v>2</v>
      </c>
      <c r="C547" s="1">
        <v>0.41689999999999999</v>
      </c>
      <c r="J547"/>
      <c r="K547"/>
      <c r="L547"/>
      <c r="M547"/>
      <c r="N547"/>
      <c r="O547"/>
      <c r="P547"/>
    </row>
    <row r="548" spans="1:16" x14ac:dyDescent="0.25">
      <c r="A548" t="s">
        <v>1</v>
      </c>
      <c r="B548" s="1" t="s">
        <v>12</v>
      </c>
      <c r="C548" s="1">
        <v>0.41689999999999999</v>
      </c>
      <c r="J548"/>
      <c r="K548"/>
      <c r="L548"/>
      <c r="M548"/>
      <c r="N548"/>
      <c r="O548"/>
      <c r="P548"/>
    </row>
    <row r="549" spans="1:16" x14ac:dyDescent="0.25">
      <c r="A549" t="s">
        <v>8</v>
      </c>
      <c r="B549" s="1" t="s">
        <v>13</v>
      </c>
      <c r="C549" s="1">
        <v>0.52890000000000004</v>
      </c>
      <c r="J549"/>
      <c r="K549"/>
      <c r="L549"/>
      <c r="M549"/>
      <c r="N549"/>
      <c r="O549"/>
      <c r="P549"/>
    </row>
    <row r="550" spans="1:16" x14ac:dyDescent="0.25">
      <c r="A550" t="s">
        <v>6</v>
      </c>
      <c r="B550" s="1" t="s">
        <v>14</v>
      </c>
      <c r="C550" s="1">
        <v>0.69769999999999999</v>
      </c>
      <c r="J550"/>
      <c r="K550"/>
      <c r="L550"/>
      <c r="M550"/>
      <c r="N550"/>
      <c r="O550"/>
      <c r="P550"/>
    </row>
    <row r="551" spans="1:16" x14ac:dyDescent="0.25">
      <c r="A551" t="s">
        <v>3</v>
      </c>
      <c r="B551" s="1" t="s">
        <v>5</v>
      </c>
      <c r="C551" s="1">
        <v>0.79690000000000005</v>
      </c>
      <c r="J551"/>
      <c r="K551"/>
      <c r="L551"/>
      <c r="M551"/>
      <c r="N551"/>
      <c r="O551"/>
      <c r="P551"/>
    </row>
    <row r="552" spans="1:16" x14ac:dyDescent="0.25">
      <c r="A552" t="s">
        <v>11</v>
      </c>
      <c r="B552" s="1" t="s">
        <v>13</v>
      </c>
      <c r="C552" s="1">
        <v>0.79690000000000005</v>
      </c>
      <c r="J552"/>
      <c r="K552"/>
      <c r="L552"/>
      <c r="M552"/>
      <c r="N552"/>
      <c r="O552"/>
      <c r="P552"/>
    </row>
    <row r="553" spans="1:16" x14ac:dyDescent="0.25">
      <c r="A553" t="s">
        <v>9</v>
      </c>
      <c r="B553" s="1" t="s">
        <v>13</v>
      </c>
      <c r="C553" s="1">
        <v>0.83950000000000002</v>
      </c>
      <c r="J553"/>
      <c r="K553"/>
      <c r="L553"/>
      <c r="M553"/>
      <c r="N553"/>
      <c r="O553"/>
      <c r="P553"/>
    </row>
    <row r="554" spans="1:16" x14ac:dyDescent="0.25">
      <c r="A554" t="s">
        <v>1</v>
      </c>
      <c r="B554" s="1" t="s">
        <v>13</v>
      </c>
      <c r="C554" s="1">
        <v>0.83950000000000002</v>
      </c>
      <c r="J554"/>
      <c r="K554"/>
      <c r="L554"/>
      <c r="M554"/>
      <c r="N554"/>
      <c r="O554"/>
      <c r="P554"/>
    </row>
    <row r="555" spans="1:16" x14ac:dyDescent="0.25">
      <c r="A555" t="s">
        <v>0</v>
      </c>
      <c r="B555" s="1" t="s">
        <v>5</v>
      </c>
      <c r="C555" s="1">
        <v>0.87660000000000005</v>
      </c>
      <c r="J555"/>
      <c r="K555"/>
      <c r="L555"/>
      <c r="M555"/>
      <c r="N555"/>
      <c r="O555"/>
      <c r="P555"/>
    </row>
    <row r="556" spans="1:16" x14ac:dyDescent="0.25">
      <c r="A556" t="s">
        <v>6</v>
      </c>
      <c r="B556" s="1" t="s">
        <v>13</v>
      </c>
      <c r="C556" s="1">
        <v>0.98760000000000003</v>
      </c>
      <c r="J556"/>
      <c r="K556"/>
      <c r="L556"/>
      <c r="M556"/>
      <c r="N556"/>
      <c r="O556"/>
      <c r="P556"/>
    </row>
    <row r="557" spans="1:16" x14ac:dyDescent="0.25">
      <c r="A557" t="s">
        <v>8</v>
      </c>
      <c r="B557" s="1" t="s">
        <v>6</v>
      </c>
      <c r="C557" s="1">
        <v>0.98760000000000003</v>
      </c>
      <c r="J557"/>
      <c r="K557"/>
      <c r="L557"/>
      <c r="M557"/>
      <c r="N557"/>
      <c r="O557"/>
      <c r="P557"/>
    </row>
    <row r="558" spans="1:16" x14ac:dyDescent="0.25">
      <c r="A558" t="s">
        <v>8</v>
      </c>
      <c r="B558" s="1" t="s">
        <v>9</v>
      </c>
      <c r="C558" s="1">
        <v>0.99960000000000004</v>
      </c>
      <c r="J558"/>
      <c r="K558"/>
      <c r="L558"/>
      <c r="M558"/>
      <c r="N558"/>
      <c r="O558"/>
      <c r="P558"/>
    </row>
    <row r="559" spans="1:16" x14ac:dyDescent="0.25">
      <c r="A559" t="s">
        <v>11</v>
      </c>
      <c r="B559" s="1" t="s">
        <v>6</v>
      </c>
      <c r="C559" s="1">
        <v>0.99990000000000001</v>
      </c>
      <c r="J559"/>
      <c r="K559"/>
      <c r="L559"/>
      <c r="M559"/>
      <c r="N559"/>
      <c r="O559"/>
      <c r="P559"/>
    </row>
    <row r="560" spans="1:16" x14ac:dyDescent="0.25">
      <c r="A560" t="s">
        <v>11</v>
      </c>
      <c r="B560" s="1" t="s">
        <v>9</v>
      </c>
      <c r="C560" s="1">
        <v>1</v>
      </c>
      <c r="J560"/>
      <c r="K560"/>
      <c r="L560"/>
      <c r="M560"/>
      <c r="N560"/>
      <c r="O560"/>
      <c r="P560"/>
    </row>
    <row r="561" spans="1:16" x14ac:dyDescent="0.25">
      <c r="A561" t="s">
        <v>1</v>
      </c>
      <c r="B561" s="1" t="s">
        <v>6</v>
      </c>
      <c r="C561" s="1">
        <v>1</v>
      </c>
      <c r="J561"/>
      <c r="K561"/>
      <c r="L561"/>
      <c r="M561"/>
      <c r="N561"/>
      <c r="O561"/>
      <c r="P561"/>
    </row>
    <row r="562" spans="1:16" x14ac:dyDescent="0.25">
      <c r="A562" t="s">
        <v>9</v>
      </c>
      <c r="B562" s="1" t="s">
        <v>6</v>
      </c>
      <c r="C562" s="1">
        <v>1</v>
      </c>
      <c r="J562"/>
      <c r="K562"/>
      <c r="L562"/>
      <c r="M562"/>
      <c r="N562"/>
      <c r="O562"/>
      <c r="P562"/>
    </row>
    <row r="563" spans="1:16" x14ac:dyDescent="0.25">
      <c r="A563" t="s">
        <v>2</v>
      </c>
      <c r="B563" s="1" t="s">
        <v>7</v>
      </c>
      <c r="C563" s="1">
        <v>1</v>
      </c>
      <c r="J563"/>
      <c r="K563"/>
      <c r="L563"/>
      <c r="M563"/>
      <c r="N563"/>
      <c r="O563"/>
      <c r="P563"/>
    </row>
    <row r="564" spans="1:16" x14ac:dyDescent="0.25">
      <c r="A564" t="s">
        <v>2</v>
      </c>
      <c r="B564" s="1" t="s">
        <v>4</v>
      </c>
      <c r="C564" s="1">
        <v>1</v>
      </c>
      <c r="J564"/>
      <c r="K564"/>
      <c r="L564"/>
      <c r="M564"/>
      <c r="N564"/>
      <c r="O564"/>
      <c r="P564"/>
    </row>
    <row r="565" spans="1:16" x14ac:dyDescent="0.25">
      <c r="A565" t="s">
        <v>1</v>
      </c>
      <c r="B565" s="1" t="s">
        <v>9</v>
      </c>
      <c r="C565" s="1">
        <v>1</v>
      </c>
      <c r="J565"/>
      <c r="K565"/>
      <c r="L565"/>
      <c r="M565"/>
      <c r="N565"/>
      <c r="O565"/>
      <c r="P565"/>
    </row>
    <row r="566" spans="1:16" x14ac:dyDescent="0.25">
      <c r="A566" t="s">
        <v>3</v>
      </c>
      <c r="B566" s="1" t="s">
        <v>0</v>
      </c>
      <c r="C566" s="1">
        <v>1</v>
      </c>
      <c r="J566"/>
      <c r="K566"/>
      <c r="L566"/>
      <c r="M566"/>
      <c r="N566"/>
      <c r="O566"/>
      <c r="P566"/>
    </row>
    <row r="567" spans="1:16" x14ac:dyDescent="0.25">
      <c r="A567" t="s">
        <v>8</v>
      </c>
      <c r="B567" s="1" t="s">
        <v>11</v>
      </c>
      <c r="C567" s="1">
        <v>1</v>
      </c>
      <c r="J567"/>
      <c r="K567"/>
      <c r="L567"/>
      <c r="M567"/>
      <c r="N567"/>
      <c r="O567"/>
      <c r="P567"/>
    </row>
    <row r="568" spans="1:16" x14ac:dyDescent="0.25">
      <c r="A568" t="s">
        <v>4</v>
      </c>
      <c r="B568" s="1" t="s">
        <v>7</v>
      </c>
      <c r="C568" s="1">
        <v>1</v>
      </c>
      <c r="J568"/>
      <c r="K568"/>
      <c r="L568"/>
      <c r="M568"/>
      <c r="N568"/>
      <c r="O568"/>
      <c r="P568"/>
    </row>
    <row r="569" spans="1:16" x14ac:dyDescent="0.25">
      <c r="A569" t="s">
        <v>10</v>
      </c>
      <c r="B569" s="1" t="s">
        <v>4</v>
      </c>
      <c r="C569" s="1">
        <v>1</v>
      </c>
      <c r="J569"/>
      <c r="K569"/>
      <c r="L569"/>
      <c r="M569"/>
      <c r="N569"/>
      <c r="O569"/>
      <c r="P569"/>
    </row>
    <row r="570" spans="1:16" x14ac:dyDescent="0.25">
      <c r="A570" t="s">
        <v>12</v>
      </c>
      <c r="B570" s="1" t="s">
        <v>4</v>
      </c>
      <c r="C570" s="1">
        <v>1</v>
      </c>
      <c r="J570"/>
      <c r="K570"/>
      <c r="L570"/>
      <c r="M570"/>
      <c r="N570"/>
      <c r="O570"/>
      <c r="P570"/>
    </row>
    <row r="571" spans="1:16" x14ac:dyDescent="0.25">
      <c r="A571" t="s">
        <v>2</v>
      </c>
      <c r="B571" s="1" t="s">
        <v>14</v>
      </c>
      <c r="C571" s="1">
        <v>1</v>
      </c>
      <c r="J571"/>
      <c r="K571"/>
      <c r="L571"/>
      <c r="M571"/>
      <c r="N571"/>
      <c r="O571"/>
      <c r="P571"/>
    </row>
    <row r="572" spans="1:16" x14ac:dyDescent="0.25">
      <c r="A572" t="s">
        <v>10</v>
      </c>
      <c r="B572" s="1" t="s">
        <v>7</v>
      </c>
      <c r="C572" s="1">
        <v>1</v>
      </c>
      <c r="J572"/>
      <c r="K572"/>
      <c r="L572"/>
      <c r="M572"/>
      <c r="N572"/>
      <c r="O572"/>
      <c r="P572"/>
    </row>
    <row r="573" spans="1:16" x14ac:dyDescent="0.25">
      <c r="A573" t="s">
        <v>10</v>
      </c>
      <c r="B573" s="1" t="s">
        <v>12</v>
      </c>
      <c r="C573" s="1">
        <v>1</v>
      </c>
      <c r="J573"/>
      <c r="K573"/>
      <c r="L573"/>
      <c r="M573"/>
      <c r="N573"/>
      <c r="O573"/>
      <c r="P573"/>
    </row>
    <row r="574" spans="1:16" x14ac:dyDescent="0.25">
      <c r="A574" t="s">
        <v>12</v>
      </c>
      <c r="B574" s="1" t="s">
        <v>7</v>
      </c>
      <c r="C574" s="1">
        <v>1</v>
      </c>
      <c r="J574"/>
      <c r="K574"/>
      <c r="L574"/>
      <c r="M574"/>
      <c r="N574"/>
      <c r="O574"/>
      <c r="P574"/>
    </row>
    <row r="575" spans="1:16" x14ac:dyDescent="0.25">
      <c r="A575" t="s">
        <v>8</v>
      </c>
      <c r="B575" s="1" t="s">
        <v>5</v>
      </c>
      <c r="C575" s="1">
        <v>1</v>
      </c>
      <c r="J575"/>
      <c r="K575"/>
      <c r="L575"/>
      <c r="M575"/>
      <c r="N575"/>
      <c r="O575"/>
      <c r="P575"/>
    </row>
    <row r="576" spans="1:16" x14ac:dyDescent="0.25">
      <c r="A576" t="s">
        <v>4</v>
      </c>
      <c r="B576" s="1" t="s">
        <v>14</v>
      </c>
      <c r="C576" s="1">
        <v>1</v>
      </c>
      <c r="J576"/>
      <c r="K576"/>
      <c r="L576"/>
      <c r="M576"/>
      <c r="N576"/>
      <c r="O576"/>
      <c r="P576"/>
    </row>
    <row r="577" spans="1:16" x14ac:dyDescent="0.25">
      <c r="A577" t="s">
        <v>7</v>
      </c>
      <c r="B577" s="1" t="s">
        <v>14</v>
      </c>
      <c r="C577" s="1">
        <v>1</v>
      </c>
      <c r="J577"/>
      <c r="K577"/>
      <c r="L577"/>
      <c r="M577"/>
      <c r="N577"/>
      <c r="O577"/>
      <c r="P577"/>
    </row>
    <row r="578" spans="1:16" x14ac:dyDescent="0.25">
      <c r="A578" t="s">
        <v>12</v>
      </c>
      <c r="B578" s="1" t="s">
        <v>14</v>
      </c>
      <c r="C578" s="1">
        <v>1</v>
      </c>
      <c r="J578"/>
      <c r="K578"/>
      <c r="L578"/>
      <c r="M578"/>
      <c r="N578"/>
      <c r="O578"/>
      <c r="P578"/>
    </row>
    <row r="579" spans="1:16" x14ac:dyDescent="0.25">
      <c r="A579" t="s">
        <v>12</v>
      </c>
      <c r="B579" s="1" t="s">
        <v>2</v>
      </c>
      <c r="C579" s="1">
        <v>1</v>
      </c>
      <c r="J579"/>
      <c r="K579"/>
      <c r="L579"/>
      <c r="M579"/>
      <c r="N579"/>
      <c r="O579"/>
      <c r="P579"/>
    </row>
    <row r="580" spans="1:16" x14ac:dyDescent="0.25">
      <c r="A580" t="s">
        <v>11</v>
      </c>
      <c r="B580" s="1" t="s">
        <v>5</v>
      </c>
      <c r="C580" s="1">
        <v>1</v>
      </c>
      <c r="J580"/>
      <c r="K580"/>
      <c r="L580"/>
      <c r="M580"/>
      <c r="N580"/>
      <c r="O580"/>
      <c r="P580"/>
    </row>
    <row r="581" spans="1:16" x14ac:dyDescent="0.25">
      <c r="A581" t="s">
        <v>10</v>
      </c>
      <c r="B581" s="1" t="s">
        <v>14</v>
      </c>
      <c r="C581" s="1">
        <v>1</v>
      </c>
      <c r="J581"/>
      <c r="K581"/>
      <c r="L581"/>
      <c r="M581"/>
      <c r="N581"/>
      <c r="O581"/>
      <c r="P581"/>
    </row>
    <row r="582" spans="1:16" x14ac:dyDescent="0.25">
      <c r="A582" t="s">
        <v>10</v>
      </c>
      <c r="B582" s="1" t="s">
        <v>2</v>
      </c>
      <c r="C582" s="1">
        <v>1</v>
      </c>
      <c r="J582"/>
      <c r="K582"/>
      <c r="L582"/>
      <c r="M582"/>
      <c r="N582"/>
      <c r="O582"/>
      <c r="P582"/>
    </row>
    <row r="583" spans="1:16" x14ac:dyDescent="0.25">
      <c r="A583" t="s">
        <v>1</v>
      </c>
      <c r="B583" s="1" t="s">
        <v>11</v>
      </c>
      <c r="C583" s="1">
        <v>1</v>
      </c>
      <c r="J583"/>
      <c r="K583"/>
      <c r="L583"/>
      <c r="M583"/>
      <c r="N583"/>
      <c r="O583"/>
      <c r="P583"/>
    </row>
    <row r="584" spans="1:16" x14ac:dyDescent="0.25">
      <c r="A584" t="s">
        <v>1</v>
      </c>
      <c r="B584" s="1" t="s">
        <v>8</v>
      </c>
      <c r="C584" s="1">
        <v>0.99990000000000001</v>
      </c>
      <c r="J584"/>
      <c r="K584"/>
      <c r="L584"/>
      <c r="M584"/>
      <c r="N584"/>
      <c r="O584"/>
      <c r="P584"/>
    </row>
    <row r="585" spans="1:16" x14ac:dyDescent="0.25">
      <c r="A585" t="s">
        <v>14</v>
      </c>
      <c r="B585" s="1" t="s">
        <v>13</v>
      </c>
      <c r="C585" s="1">
        <v>0.99790000000000001</v>
      </c>
      <c r="J585"/>
      <c r="K585"/>
      <c r="L585"/>
      <c r="M585"/>
      <c r="N585"/>
      <c r="O585"/>
      <c r="P585"/>
    </row>
    <row r="586" spans="1:16" x14ac:dyDescent="0.25">
      <c r="A586" t="s">
        <v>4</v>
      </c>
      <c r="B586" s="1" t="s">
        <v>13</v>
      </c>
      <c r="C586" s="1">
        <v>0.99790000000000001</v>
      </c>
      <c r="J586"/>
      <c r="K586"/>
      <c r="L586"/>
      <c r="M586"/>
      <c r="N586"/>
      <c r="O586"/>
      <c r="P586"/>
    </row>
    <row r="587" spans="1:16" x14ac:dyDescent="0.25">
      <c r="A587" t="s">
        <v>2</v>
      </c>
      <c r="B587" s="1" t="s">
        <v>13</v>
      </c>
      <c r="C587" s="1">
        <v>0.99790000000000001</v>
      </c>
      <c r="J587"/>
      <c r="K587"/>
      <c r="L587"/>
      <c r="M587"/>
      <c r="N587"/>
      <c r="O587"/>
      <c r="P587"/>
    </row>
    <row r="588" spans="1:16" x14ac:dyDescent="0.25">
      <c r="A588" t="s">
        <v>7</v>
      </c>
      <c r="B588" s="1" t="s">
        <v>13</v>
      </c>
      <c r="C588" s="1">
        <v>0.996</v>
      </c>
      <c r="J588"/>
      <c r="K588"/>
      <c r="L588"/>
      <c r="M588"/>
      <c r="N588"/>
      <c r="O588"/>
      <c r="P588"/>
    </row>
    <row r="589" spans="1:16" x14ac:dyDescent="0.25">
      <c r="A589" t="s">
        <v>12</v>
      </c>
      <c r="B589" s="1" t="s">
        <v>13</v>
      </c>
      <c r="C589" s="1">
        <v>0.996</v>
      </c>
      <c r="J589"/>
      <c r="K589"/>
      <c r="L589"/>
      <c r="M589"/>
      <c r="N589"/>
      <c r="O589"/>
      <c r="P589"/>
    </row>
    <row r="590" spans="1:16" x14ac:dyDescent="0.25">
      <c r="A590" t="s">
        <v>10</v>
      </c>
      <c r="B590" s="1" t="s">
        <v>13</v>
      </c>
      <c r="C590" s="1">
        <v>0.996</v>
      </c>
      <c r="J590"/>
      <c r="K590"/>
      <c r="L590"/>
      <c r="M590"/>
      <c r="N590"/>
      <c r="O590"/>
      <c r="P590"/>
    </row>
    <row r="591" spans="1:16" x14ac:dyDescent="0.25">
      <c r="A591" t="s">
        <v>1</v>
      </c>
      <c r="B591" s="1" t="s">
        <v>5</v>
      </c>
      <c r="C591" s="1">
        <v>0.99280000000000002</v>
      </c>
      <c r="J591"/>
      <c r="K591"/>
      <c r="L591"/>
      <c r="M591"/>
      <c r="N591"/>
      <c r="O591"/>
      <c r="P591"/>
    </row>
    <row r="592" spans="1:16" x14ac:dyDescent="0.25">
      <c r="A592" t="s">
        <v>9</v>
      </c>
      <c r="B592" s="1" t="s">
        <v>5</v>
      </c>
      <c r="C592" s="1">
        <v>0.97989999999999999</v>
      </c>
      <c r="J592"/>
      <c r="K592"/>
      <c r="L592"/>
      <c r="M592"/>
      <c r="N592"/>
      <c r="O592"/>
      <c r="P592"/>
    </row>
    <row r="593" spans="1:16" x14ac:dyDescent="0.25">
      <c r="A593" t="s">
        <v>6</v>
      </c>
      <c r="B593" s="1" t="s">
        <v>5</v>
      </c>
      <c r="C593" s="1">
        <v>0.90780000000000005</v>
      </c>
      <c r="J593"/>
      <c r="K593"/>
      <c r="L593"/>
      <c r="M593"/>
      <c r="N593"/>
      <c r="O593"/>
      <c r="P593"/>
    </row>
    <row r="594" spans="1:16" x14ac:dyDescent="0.25">
      <c r="A594" t="s">
        <v>11</v>
      </c>
      <c r="B594" s="1" t="s">
        <v>0</v>
      </c>
      <c r="C594" s="1">
        <v>0.87660000000000005</v>
      </c>
      <c r="J594"/>
      <c r="K594"/>
      <c r="L594"/>
      <c r="M594"/>
      <c r="N594"/>
      <c r="O594"/>
      <c r="P594"/>
    </row>
    <row r="595" spans="1:16" x14ac:dyDescent="0.25">
      <c r="A595" t="s">
        <v>8</v>
      </c>
      <c r="B595" s="1" t="s">
        <v>0</v>
      </c>
      <c r="C595" s="1">
        <v>0.87660000000000005</v>
      </c>
      <c r="J595"/>
      <c r="K595"/>
      <c r="L595"/>
      <c r="M595"/>
      <c r="N595"/>
      <c r="O595"/>
      <c r="P595"/>
    </row>
    <row r="596" spans="1:16" x14ac:dyDescent="0.25">
      <c r="A596" t="s">
        <v>11</v>
      </c>
      <c r="B596" s="1" t="s">
        <v>3</v>
      </c>
      <c r="C596" s="1">
        <v>0.79690000000000005</v>
      </c>
      <c r="J596"/>
      <c r="K596"/>
      <c r="L596"/>
      <c r="M596"/>
      <c r="N596"/>
      <c r="O596"/>
      <c r="P596"/>
    </row>
    <row r="597" spans="1:16" x14ac:dyDescent="0.25">
      <c r="A597" t="s">
        <v>8</v>
      </c>
      <c r="B597" s="1" t="s">
        <v>3</v>
      </c>
      <c r="C597" s="1">
        <v>0.79690000000000005</v>
      </c>
      <c r="J597"/>
      <c r="K597"/>
      <c r="L597"/>
      <c r="M597"/>
      <c r="N597"/>
      <c r="O597"/>
      <c r="P597"/>
    </row>
    <row r="598" spans="1:16" x14ac:dyDescent="0.25">
      <c r="A598" t="s">
        <v>7</v>
      </c>
      <c r="B598" s="1" t="s">
        <v>6</v>
      </c>
      <c r="C598" s="1">
        <v>0.69769999999999999</v>
      </c>
      <c r="J598"/>
      <c r="K598"/>
      <c r="L598"/>
      <c r="M598"/>
      <c r="N598"/>
      <c r="O598"/>
      <c r="P598"/>
    </row>
    <row r="599" spans="1:16" x14ac:dyDescent="0.25">
      <c r="A599" t="s">
        <v>4</v>
      </c>
      <c r="B599" s="1" t="s">
        <v>6</v>
      </c>
      <c r="C599" s="1">
        <v>0.69769999999999999</v>
      </c>
      <c r="J599"/>
      <c r="K599"/>
      <c r="L599"/>
      <c r="M599"/>
      <c r="N599"/>
      <c r="O599"/>
      <c r="P599"/>
    </row>
    <row r="600" spans="1:16" x14ac:dyDescent="0.25">
      <c r="A600" t="s">
        <v>2</v>
      </c>
      <c r="B600" s="1" t="s">
        <v>6</v>
      </c>
      <c r="C600" s="1">
        <v>0.69769999999999999</v>
      </c>
      <c r="J600"/>
      <c r="K600"/>
      <c r="L600"/>
      <c r="M600"/>
      <c r="N600"/>
      <c r="O600"/>
      <c r="P600"/>
    </row>
    <row r="601" spans="1:16" x14ac:dyDescent="0.25">
      <c r="A601" t="s">
        <v>12</v>
      </c>
      <c r="B601" s="1" t="s">
        <v>6</v>
      </c>
      <c r="C601" s="1">
        <v>0.69769999999999999</v>
      </c>
      <c r="J601"/>
      <c r="K601"/>
      <c r="L601"/>
      <c r="M601"/>
      <c r="N601"/>
      <c r="O601"/>
      <c r="P601"/>
    </row>
    <row r="602" spans="1:16" x14ac:dyDescent="0.25">
      <c r="A602" t="s">
        <v>10</v>
      </c>
      <c r="B602" s="1" t="s">
        <v>6</v>
      </c>
      <c r="C602" s="1">
        <v>0.69769999999999999</v>
      </c>
      <c r="J602"/>
      <c r="K602"/>
      <c r="L602"/>
      <c r="M602"/>
      <c r="N602"/>
      <c r="O602"/>
      <c r="P602"/>
    </row>
    <row r="603" spans="1:16" x14ac:dyDescent="0.25">
      <c r="A603" t="s">
        <v>9</v>
      </c>
      <c r="B603" s="1" t="s">
        <v>3</v>
      </c>
      <c r="C603" s="1">
        <v>0.47210000000000002</v>
      </c>
      <c r="J603"/>
      <c r="K603"/>
      <c r="L603"/>
      <c r="M603"/>
      <c r="N603"/>
      <c r="O603"/>
      <c r="P603"/>
    </row>
    <row r="604" spans="1:16" x14ac:dyDescent="0.25">
      <c r="A604" t="s">
        <v>1</v>
      </c>
      <c r="B604" s="1" t="s">
        <v>3</v>
      </c>
      <c r="C604" s="1">
        <v>0.47210000000000002</v>
      </c>
      <c r="J604"/>
      <c r="K604"/>
      <c r="L604"/>
      <c r="M604"/>
      <c r="N604"/>
      <c r="O604"/>
      <c r="P604"/>
    </row>
    <row r="605" spans="1:16" x14ac:dyDescent="0.25">
      <c r="A605" t="s">
        <v>9</v>
      </c>
      <c r="B605" s="1" t="s">
        <v>0</v>
      </c>
      <c r="C605" s="1">
        <v>0.41689999999999999</v>
      </c>
      <c r="J605"/>
      <c r="K605"/>
      <c r="L605"/>
      <c r="M605"/>
      <c r="N605"/>
      <c r="O605"/>
      <c r="P605"/>
    </row>
    <row r="606" spans="1:16" x14ac:dyDescent="0.25">
      <c r="A606" t="s">
        <v>1</v>
      </c>
      <c r="B606" s="1" t="s">
        <v>0</v>
      </c>
      <c r="C606" s="1">
        <v>0.41689999999999999</v>
      </c>
      <c r="J606"/>
      <c r="K606"/>
      <c r="L606"/>
      <c r="M606"/>
      <c r="N606"/>
      <c r="O606"/>
      <c r="P606"/>
    </row>
    <row r="607" spans="1:16" x14ac:dyDescent="0.25">
      <c r="A607" t="s">
        <v>10</v>
      </c>
      <c r="B607" s="1" t="s">
        <v>1</v>
      </c>
      <c r="C607" s="1">
        <v>0.41689999999999999</v>
      </c>
      <c r="J607"/>
      <c r="K607"/>
      <c r="L607"/>
      <c r="M607"/>
      <c r="N607"/>
      <c r="O607"/>
      <c r="P607"/>
    </row>
    <row r="608" spans="1:16" x14ac:dyDescent="0.25">
      <c r="A608" t="s">
        <v>2</v>
      </c>
      <c r="B608" s="1" t="s">
        <v>9</v>
      </c>
      <c r="C608" s="1">
        <v>0.36420000000000002</v>
      </c>
      <c r="J608"/>
      <c r="K608"/>
      <c r="L608"/>
      <c r="M608"/>
      <c r="N608"/>
      <c r="O608"/>
      <c r="P608"/>
    </row>
    <row r="609" spans="1:16" x14ac:dyDescent="0.25">
      <c r="A609" t="s">
        <v>12</v>
      </c>
      <c r="B609" s="1" t="s">
        <v>9</v>
      </c>
      <c r="C609" s="1">
        <v>0.36420000000000002</v>
      </c>
      <c r="J609"/>
      <c r="K609"/>
      <c r="L609"/>
      <c r="M609"/>
      <c r="N609"/>
      <c r="O609"/>
      <c r="P609"/>
    </row>
    <row r="610" spans="1:16" x14ac:dyDescent="0.25">
      <c r="A610" t="s">
        <v>10</v>
      </c>
      <c r="B610" s="1" t="s">
        <v>9</v>
      </c>
      <c r="C610" s="1">
        <v>0.36420000000000002</v>
      </c>
      <c r="J610"/>
      <c r="K610"/>
      <c r="L610"/>
      <c r="M610"/>
      <c r="N610"/>
      <c r="O610"/>
      <c r="P610"/>
    </row>
    <row r="611" spans="1:16" x14ac:dyDescent="0.25">
      <c r="A611" t="s">
        <v>10</v>
      </c>
      <c r="B611" s="1" t="s">
        <v>11</v>
      </c>
      <c r="C611" s="1">
        <v>0.26929999999999998</v>
      </c>
      <c r="J611"/>
      <c r="K611"/>
      <c r="L611"/>
      <c r="M611"/>
      <c r="N611"/>
      <c r="O611"/>
      <c r="P611"/>
    </row>
    <row r="612" spans="1:16" x14ac:dyDescent="0.25">
      <c r="A612" t="s">
        <v>10</v>
      </c>
      <c r="B612" s="1" t="s">
        <v>8</v>
      </c>
      <c r="C612" s="1">
        <v>0.1588</v>
      </c>
      <c r="J612"/>
      <c r="K612"/>
      <c r="L612"/>
      <c r="M612"/>
      <c r="N612"/>
      <c r="O612"/>
      <c r="P612"/>
    </row>
    <row r="613" spans="1:16" x14ac:dyDescent="0.25">
      <c r="A613" t="s">
        <v>7</v>
      </c>
      <c r="B613" s="1" t="s">
        <v>5</v>
      </c>
      <c r="C613" s="1">
        <v>0.10639999999999999</v>
      </c>
      <c r="J613"/>
      <c r="K613"/>
      <c r="L613"/>
      <c r="M613"/>
      <c r="N613"/>
      <c r="O613"/>
      <c r="P613"/>
    </row>
    <row r="614" spans="1:16" x14ac:dyDescent="0.25">
      <c r="A614" t="s">
        <v>4</v>
      </c>
      <c r="B614" s="1" t="s">
        <v>5</v>
      </c>
      <c r="C614" s="1">
        <v>0.10639999999999999</v>
      </c>
      <c r="J614"/>
      <c r="K614"/>
      <c r="L614"/>
      <c r="M614"/>
      <c r="N614"/>
      <c r="O614"/>
      <c r="P614"/>
    </row>
    <row r="615" spans="1:16" x14ac:dyDescent="0.25">
      <c r="A615" t="s">
        <v>2</v>
      </c>
      <c r="B615" s="1" t="s">
        <v>5</v>
      </c>
      <c r="C615" s="1">
        <v>0.10639999999999999</v>
      </c>
      <c r="J615"/>
      <c r="K615"/>
      <c r="L615"/>
      <c r="M615"/>
      <c r="N615"/>
      <c r="O615"/>
      <c r="P615"/>
    </row>
    <row r="616" spans="1:16" x14ac:dyDescent="0.25">
      <c r="A616" t="s">
        <v>12</v>
      </c>
      <c r="B616" s="1" t="s">
        <v>5</v>
      </c>
      <c r="C616" s="1">
        <v>0.10639999999999999</v>
      </c>
      <c r="J616"/>
      <c r="K616"/>
      <c r="L616"/>
      <c r="M616"/>
      <c r="N616"/>
      <c r="O616"/>
      <c r="P616"/>
    </row>
    <row r="617" spans="1:16" x14ac:dyDescent="0.25">
      <c r="A617" t="s">
        <v>10</v>
      </c>
      <c r="B617" s="1" t="s">
        <v>5</v>
      </c>
      <c r="C617" s="1">
        <v>0.10639999999999999</v>
      </c>
      <c r="J617"/>
      <c r="K617"/>
      <c r="L617"/>
      <c r="M617"/>
      <c r="N617"/>
      <c r="O617"/>
      <c r="P617"/>
    </row>
    <row r="618" spans="1:16" x14ac:dyDescent="0.25">
      <c r="A618" t="s">
        <v>4</v>
      </c>
      <c r="B618" s="1" t="s">
        <v>3</v>
      </c>
      <c r="C618" s="11">
        <v>5.45E-2</v>
      </c>
      <c r="J618"/>
      <c r="K618"/>
      <c r="L618"/>
      <c r="M618"/>
      <c r="N618"/>
      <c r="O618"/>
      <c r="P618"/>
    </row>
    <row r="619" spans="1:16" x14ac:dyDescent="0.25">
      <c r="A619" t="s">
        <v>2</v>
      </c>
      <c r="B619" s="1" t="s">
        <v>3</v>
      </c>
      <c r="C619" s="11">
        <v>5.45E-2</v>
      </c>
      <c r="J619"/>
      <c r="K619"/>
      <c r="L619"/>
      <c r="M619"/>
      <c r="N619"/>
      <c r="O619"/>
      <c r="P619"/>
    </row>
    <row r="620" spans="1:16" x14ac:dyDescent="0.25">
      <c r="A620" t="s">
        <v>12</v>
      </c>
      <c r="B620" s="1" t="s">
        <v>3</v>
      </c>
      <c r="C620" s="11">
        <v>5.45E-2</v>
      </c>
      <c r="J620"/>
      <c r="K620"/>
      <c r="L620"/>
      <c r="M620"/>
      <c r="N620"/>
      <c r="O620"/>
      <c r="P620"/>
    </row>
    <row r="621" spans="1:16" x14ac:dyDescent="0.25">
      <c r="A621" t="s">
        <v>10</v>
      </c>
      <c r="B621" s="1" t="s">
        <v>3</v>
      </c>
      <c r="C621" s="11">
        <v>5.45E-2</v>
      </c>
      <c r="J621"/>
      <c r="K621"/>
      <c r="L621"/>
      <c r="M621"/>
      <c r="N621"/>
      <c r="O621"/>
      <c r="P621"/>
    </row>
    <row r="622" spans="1:16" x14ac:dyDescent="0.25">
      <c r="A622" t="s">
        <v>4</v>
      </c>
      <c r="B622" s="1" t="s">
        <v>0</v>
      </c>
      <c r="C622" s="11">
        <v>4.2900000000000001E-2</v>
      </c>
      <c r="J622"/>
      <c r="K622"/>
      <c r="L622"/>
      <c r="M622"/>
      <c r="N622"/>
      <c r="O622"/>
      <c r="P622"/>
    </row>
    <row r="623" spans="1:16" x14ac:dyDescent="0.25">
      <c r="A623" t="s">
        <v>2</v>
      </c>
      <c r="B623" s="1" t="s">
        <v>0</v>
      </c>
      <c r="C623" s="11">
        <v>4.2900000000000001E-2</v>
      </c>
      <c r="J623"/>
      <c r="K623"/>
      <c r="L623"/>
      <c r="M623"/>
      <c r="N623"/>
      <c r="O623"/>
      <c r="P623"/>
    </row>
    <row r="624" spans="1:16" x14ac:dyDescent="0.25">
      <c r="A624" t="s">
        <v>12</v>
      </c>
      <c r="B624" s="1" t="s">
        <v>0</v>
      </c>
      <c r="C624" s="11">
        <v>4.2900000000000001E-2</v>
      </c>
      <c r="J624"/>
      <c r="K624"/>
      <c r="L624"/>
      <c r="M624"/>
      <c r="N624"/>
      <c r="O624"/>
      <c r="P624"/>
    </row>
    <row r="625" spans="1:16" x14ac:dyDescent="0.25">
      <c r="A625" t="s">
        <v>10</v>
      </c>
      <c r="B625" s="1" t="s">
        <v>0</v>
      </c>
      <c r="C625" s="11">
        <v>4.2900000000000001E-2</v>
      </c>
      <c r="J625"/>
      <c r="K625"/>
      <c r="L625"/>
      <c r="M625"/>
      <c r="N625"/>
      <c r="O625"/>
      <c r="P625"/>
    </row>
    <row r="626" spans="1:16" x14ac:dyDescent="0.25">
      <c r="A626" s="3"/>
    </row>
    <row r="627" spans="1:16" ht="18" x14ac:dyDescent="0.35">
      <c r="A627" s="3"/>
      <c r="B627" s="10" t="s">
        <v>38</v>
      </c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</row>
    <row r="628" spans="1:16" x14ac:dyDescent="0.25">
      <c r="A628" s="9"/>
      <c r="B628" s="8" t="s">
        <v>37</v>
      </c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</row>
    <row r="629" spans="1:16" ht="18" x14ac:dyDescent="0.35">
      <c r="A629" s="3" t="s">
        <v>36</v>
      </c>
      <c r="B629" s="2" t="s">
        <v>35</v>
      </c>
      <c r="C629" s="2" t="s">
        <v>34</v>
      </c>
      <c r="D629" s="2" t="s">
        <v>33</v>
      </c>
      <c r="E629" s="2" t="s">
        <v>32</v>
      </c>
      <c r="F629" s="2" t="s">
        <v>31</v>
      </c>
      <c r="G629" s="2" t="s">
        <v>30</v>
      </c>
      <c r="H629" s="2" t="s">
        <v>29</v>
      </c>
      <c r="I629" s="2" t="s">
        <v>28</v>
      </c>
      <c r="J629" s="2" t="s">
        <v>27</v>
      </c>
      <c r="K629" s="2" t="s">
        <v>26</v>
      </c>
      <c r="L629" s="2" t="s">
        <v>25</v>
      </c>
      <c r="M629" s="2" t="s">
        <v>24</v>
      </c>
      <c r="N629" s="2" t="s">
        <v>23</v>
      </c>
      <c r="O629" s="2" t="s">
        <v>22</v>
      </c>
      <c r="P629" s="2" t="s">
        <v>21</v>
      </c>
    </row>
    <row r="630" spans="1:16" x14ac:dyDescent="0.25">
      <c r="A630" s="7">
        <v>1</v>
      </c>
      <c r="B630" s="4">
        <f>[1]S2C!$B$2</f>
        <v>0.14378469492523357</v>
      </c>
      <c r="C630" s="4">
        <f>[1]S2C!$B$3</f>
        <v>-0.72626093867508468</v>
      </c>
      <c r="D630" s="4">
        <f>[1]S2C!$B$4</f>
        <v>-0.79767555685838976</v>
      </c>
      <c r="E630" s="4">
        <f>[1]S2C!$B$5</f>
        <v>0.26899266978304726</v>
      </c>
      <c r="F630" s="4">
        <f>[1]S2C!$B$6</f>
        <v>0.16222810019041614</v>
      </c>
      <c r="G630" s="4">
        <f>[1]S2C!$B$7</f>
        <v>-0.73687566530404269</v>
      </c>
      <c r="H630" s="4">
        <f>[1]S2C!$B$8</f>
        <v>0.27391932339987446</v>
      </c>
      <c r="I630" s="4">
        <f>[1]S2C!$B$9</f>
        <v>-0.23858565544305171</v>
      </c>
      <c r="J630" s="4">
        <f>[1]S2C!$B$10</f>
        <v>-0.81968991770884936</v>
      </c>
      <c r="K630" s="4">
        <f>[1]S2C!$B$11</f>
        <v>1.1426276396938819</v>
      </c>
      <c r="L630" s="4">
        <f>[1]S2C!$B$12</f>
        <v>0.10422303742498792</v>
      </c>
      <c r="M630" s="4">
        <f>[1]S2C!$B$13</f>
        <v>-0.81935619136368187</v>
      </c>
      <c r="N630" s="4">
        <f>[1]S2C!$B$14</f>
        <v>-0.82009932527330087</v>
      </c>
      <c r="O630" s="4">
        <f>[1]S2C!$B$15</f>
        <v>2.9499341804380954</v>
      </c>
      <c r="P630" s="4">
        <f>[1]S2C!$B$16</f>
        <v>-8.7166395229134705E-2</v>
      </c>
    </row>
    <row r="631" spans="1:16" x14ac:dyDescent="0.25">
      <c r="A631" s="7">
        <v>2</v>
      </c>
      <c r="B631" s="4">
        <f>[1]S2C!$C$2</f>
        <v>-0.26372727531266144</v>
      </c>
      <c r="C631" s="4">
        <f>[1]S2C!$C$3</f>
        <v>-0.26992522642095557</v>
      </c>
      <c r="D631" s="4">
        <f>[1]S2C!$C$4</f>
        <v>-0.2715637148872353</v>
      </c>
      <c r="E631" s="4">
        <f>[1]S2C!$C$5</f>
        <v>-0.13150595401448842</v>
      </c>
      <c r="F631" s="4">
        <f>[1]S2C!$C$6</f>
        <v>-0.26100999278346815</v>
      </c>
      <c r="G631" s="4">
        <f>[1]S2C!$C$7</f>
        <v>3.6125185850154846</v>
      </c>
      <c r="H631" s="4">
        <f>[1]S2C!$C$8</f>
        <v>-0.2715739569977339</v>
      </c>
      <c r="I631" s="4">
        <f>[1]S2C!$C$9</f>
        <v>-0.26843878873167482</v>
      </c>
      <c r="J631" s="4">
        <f>[1]S2C!$C$10</f>
        <v>-0.27204675266530398</v>
      </c>
      <c r="K631" s="4">
        <f>[1]S2C!$C$11</f>
        <v>-0.27186797870574542</v>
      </c>
      <c r="L631" s="4">
        <f>[1]S2C!$C$12</f>
        <v>-0.25722200786506105</v>
      </c>
      <c r="M631" s="4">
        <f>[1]S2C!$C$13</f>
        <v>-0.27204649135131187</v>
      </c>
      <c r="N631" s="4">
        <f>[1]S2C!$C$14</f>
        <v>-0.2719676440629677</v>
      </c>
      <c r="O631" s="4">
        <f>[1]S2C!$C$15</f>
        <v>-0.26275653889158018</v>
      </c>
      <c r="P631" s="4">
        <f>[1]S2C!$C$16</f>
        <v>-0.26686626232529675</v>
      </c>
    </row>
    <row r="632" spans="1:16" x14ac:dyDescent="0.25">
      <c r="A632" s="7">
        <v>3</v>
      </c>
      <c r="B632" s="4">
        <f>[1]S2C!$D$2</f>
        <v>-0.27979153339706364</v>
      </c>
      <c r="C632" s="4">
        <f>[1]S2C!$D$3</f>
        <v>-0.25410836494720923</v>
      </c>
      <c r="D632" s="4">
        <f>[1]S2C!$D$4</f>
        <v>-0.28010228694787337</v>
      </c>
      <c r="E632" s="4">
        <f>[1]S2C!$D$5</f>
        <v>-0.24790579721520234</v>
      </c>
      <c r="F632" s="4">
        <f>[1]S2C!$D$6</f>
        <v>-0.25152876964352539</v>
      </c>
      <c r="G632" s="4">
        <f>[1]S2C!$D$7</f>
        <v>-8.4602994905828427E-2</v>
      </c>
      <c r="H632" s="4">
        <f>[1]S2C!$D$8</f>
        <v>-0.27419924655862815</v>
      </c>
      <c r="I632" s="4">
        <f>[1]S2C!$D$9</f>
        <v>-0.27667212073351538</v>
      </c>
      <c r="J632" s="4">
        <f>[1]S2C!$D$10</f>
        <v>-0.28066368424490795</v>
      </c>
      <c r="K632" s="4">
        <f>[1]S2C!$D$11</f>
        <v>-0.27583436283027435</v>
      </c>
      <c r="L632" s="4">
        <f>[1]S2C!$D$12</f>
        <v>3.6103866978509851</v>
      </c>
      <c r="M632" s="4">
        <f>[1]S2C!$D$13</f>
        <v>-0.2806665403990754</v>
      </c>
      <c r="N632" s="4">
        <f>[1]S2C!$D$14</f>
        <v>-0.28065364760816236</v>
      </c>
      <c r="O632" s="4">
        <f>[1]S2C!$D$15</f>
        <v>-0.27312151893002268</v>
      </c>
      <c r="P632" s="4">
        <f>[1]S2C!$D$16</f>
        <v>-0.27053582948969562</v>
      </c>
    </row>
    <row r="633" spans="1:16" x14ac:dyDescent="0.25">
      <c r="A633" s="7">
        <v>4</v>
      </c>
      <c r="B633" s="4">
        <f>[1]S2C!$E$2</f>
        <v>-0.41287518719214106</v>
      </c>
      <c r="C633" s="4">
        <f>[1]S2C!$E$3</f>
        <v>-0.41182660008445426</v>
      </c>
      <c r="D633" s="4">
        <f>[1]S2C!$E$4</f>
        <v>-0.41510659503600056</v>
      </c>
      <c r="E633" s="4">
        <f>[1]S2C!$E$5</f>
        <v>2.152179111873405</v>
      </c>
      <c r="F633" s="4">
        <f>[1]S2C!$E$6</f>
        <v>2.7149798769349873</v>
      </c>
      <c r="G633" s="4">
        <f>[1]S2C!$E$7</f>
        <v>-0.41333636568606386</v>
      </c>
      <c r="H633" s="4">
        <f>[1]S2C!$E$8</f>
        <v>-0.38230354512051518</v>
      </c>
      <c r="I633" s="4">
        <f>[1]S2C!$E$9</f>
        <v>-0.37476788415412648</v>
      </c>
      <c r="J633" s="4">
        <f>[1]S2C!$E$10</f>
        <v>-0.41516041116844349</v>
      </c>
      <c r="K633" s="4">
        <f>[1]S2C!$E$11</f>
        <v>-0.41483905839402641</v>
      </c>
      <c r="L633" s="4">
        <f>[1]S2C!$E$12</f>
        <v>2.4816066864387303E-2</v>
      </c>
      <c r="M633" s="4">
        <f>[1]S2C!$E$13</f>
        <v>-0.41516347289738892</v>
      </c>
      <c r="N633" s="4">
        <f>[1]S2C!$E$14</f>
        <v>-0.41516558199010517</v>
      </c>
      <c r="O633" s="4">
        <f>[1]S2C!$E$15</f>
        <v>-0.41319852493309239</v>
      </c>
      <c r="P633" s="4">
        <f>[1]S2C!$E$16</f>
        <v>-0.40823182901642235</v>
      </c>
    </row>
    <row r="634" spans="1:16" x14ac:dyDescent="0.25">
      <c r="A634" s="7">
        <v>5</v>
      </c>
      <c r="B634" s="4">
        <f>[1]S2C!$F$2</f>
        <v>-0.25333614634483426</v>
      </c>
      <c r="C634" s="4">
        <f>[1]S2C!$F$3</f>
        <v>-0.25865488096139427</v>
      </c>
      <c r="D634" s="4">
        <f>[1]S2C!$F$4</f>
        <v>-0.25874108297905557</v>
      </c>
      <c r="E634" s="4">
        <f>[1]S2C!$F$5</f>
        <v>-0.25843223101374696</v>
      </c>
      <c r="F634" s="4">
        <f>[1]S2C!$F$6</f>
        <v>3.6147811392734357</v>
      </c>
      <c r="G634" s="4">
        <f>[1]S2C!$F$7</f>
        <v>-0.25847758869260701</v>
      </c>
      <c r="H634" s="4">
        <f>[1]S2C!$F$8</f>
        <v>-0.25843221066227806</v>
      </c>
      <c r="I634" s="4">
        <f>[1]S2C!$F$9</f>
        <v>-0.25844842536253038</v>
      </c>
      <c r="J634" s="4">
        <f>[1]S2C!$F$10</f>
        <v>-0.25872474433045195</v>
      </c>
      <c r="K634" s="4">
        <f>[1]S2C!$F$11</f>
        <v>-0.25861492516978912</v>
      </c>
      <c r="L634" s="4">
        <f>[1]S2C!$F$12</f>
        <v>-0.25842440666575955</v>
      </c>
      <c r="M634" s="4">
        <f>[1]S2C!$F$13</f>
        <v>-0.25873739782248678</v>
      </c>
      <c r="N634" s="4">
        <f>[1]S2C!$F$14</f>
        <v>-0.25874108004839974</v>
      </c>
      <c r="O634" s="4">
        <f>[1]S2C!$F$15</f>
        <v>-0.25861352492750156</v>
      </c>
      <c r="P634" s="4">
        <f>[1]S2C!$F$16</f>
        <v>-0.25840249429260026</v>
      </c>
    </row>
    <row r="635" spans="1:16" x14ac:dyDescent="0.25">
      <c r="A635" s="7">
        <v>6</v>
      </c>
      <c r="B635" s="4">
        <f>[1]S2C!$G$2</f>
        <v>-0.25821710956359478</v>
      </c>
      <c r="C635" s="4">
        <f>[1]S2C!$G$3</f>
        <v>-0.25821087645707264</v>
      </c>
      <c r="D635" s="4">
        <f>[1]S2C!$G$4</f>
        <v>-0.25821246518656177</v>
      </c>
      <c r="E635" s="4">
        <f>[1]S2C!$G$5</f>
        <v>3.6147844499912498</v>
      </c>
      <c r="F635" s="4">
        <f>[1]S2C!$G$6</f>
        <v>-0.25798335946062728</v>
      </c>
      <c r="G635" s="4">
        <f>[1]S2C!$G$7</f>
        <v>-0.25821725434796355</v>
      </c>
      <c r="H635" s="4">
        <f>[1]S2C!$G$8</f>
        <v>-0.25821490915793355</v>
      </c>
      <c r="I635" s="4">
        <f>[1]S2C!$G$9</f>
        <v>-0.25821532270986658</v>
      </c>
      <c r="J635" s="4">
        <f>[1]S2C!$G$10</f>
        <v>-0.25821803246154229</v>
      </c>
      <c r="K635" s="4">
        <f>[1]S2C!$G$11</f>
        <v>-0.25821578662412925</v>
      </c>
      <c r="L635" s="4">
        <f>[1]S2C!$G$12</f>
        <v>-0.2582167294948739</v>
      </c>
      <c r="M635" s="4">
        <f>[1]S2C!$G$13</f>
        <v>-0.25821809255837469</v>
      </c>
      <c r="N635" s="4">
        <f>[1]S2C!$G$14</f>
        <v>-0.25821767685454444</v>
      </c>
      <c r="O635" s="4">
        <f>[1]S2C!$G$15</f>
        <v>-0.25821045817867094</v>
      </c>
      <c r="P635" s="4">
        <f>[1]S2C!$G$16</f>
        <v>-0.25821637693549387</v>
      </c>
    </row>
    <row r="636" spans="1:16" x14ac:dyDescent="0.25">
      <c r="A636" s="7">
        <v>7</v>
      </c>
      <c r="B636" s="4">
        <f>[1]S2C!$H$2</f>
        <v>-0.27624684907895952</v>
      </c>
      <c r="C636" s="4">
        <f>[1]S2C!$H$3</f>
        <v>-0.2759717182146208</v>
      </c>
      <c r="D636" s="4">
        <f>[1]S2C!$H$4</f>
        <v>-0.27602046035715216</v>
      </c>
      <c r="E636" s="4">
        <f>[1]S2C!$H$5</f>
        <v>-0.27413636103759326</v>
      </c>
      <c r="F636" s="4">
        <f>[1]S2C!$H$6</f>
        <v>-0.27435106037246115</v>
      </c>
      <c r="G636" s="4">
        <f>[1]S2C!$H$7</f>
        <v>-0.2762170166445852</v>
      </c>
      <c r="H636" s="4">
        <f>[1]S2C!$H$8</f>
        <v>-0.27619089113806339</v>
      </c>
      <c r="I636" s="4">
        <f>[1]S2C!$H$9</f>
        <v>3.6069543295127278</v>
      </c>
      <c r="J636" s="4">
        <f>[1]S2C!$H$10</f>
        <v>-0.27633502146499128</v>
      </c>
      <c r="K636" s="4">
        <f>[1]S2C!$H$11</f>
        <v>-0.27629383577391087</v>
      </c>
      <c r="L636" s="4">
        <f>[1]S2C!$H$12</f>
        <v>-0.27568917147497896</v>
      </c>
      <c r="M636" s="4">
        <f>[1]S2C!$H$13</f>
        <v>-0.27634838972410086</v>
      </c>
      <c r="N636" s="4">
        <f>[1]S2C!$H$14</f>
        <v>-0.27635706919600139</v>
      </c>
      <c r="O636" s="4">
        <f>[1]S2C!$H$15</f>
        <v>-0.27633255375879401</v>
      </c>
      <c r="P636" s="4">
        <f>[1]S2C!$H$16</f>
        <v>-2.0463931276515569E-2</v>
      </c>
    </row>
    <row r="637" spans="1:16" x14ac:dyDescent="0.25">
      <c r="A637" s="7">
        <v>8</v>
      </c>
      <c r="B637" s="4">
        <f>[1]S2C!$I$2</f>
        <v>0.34498293917095391</v>
      </c>
      <c r="C637" s="4">
        <f>[1]S2C!$I$3</f>
        <v>-0.6278784159737264</v>
      </c>
      <c r="D637" s="4">
        <f>[1]S2C!$I$4</f>
        <v>-0.64660859173394603</v>
      </c>
      <c r="E637" s="4">
        <f>[1]S2C!$I$5</f>
        <v>-2.7409004622214073E-2</v>
      </c>
      <c r="F637" s="4">
        <f>[1]S2C!$I$6</f>
        <v>0.79219927887161534</v>
      </c>
      <c r="G637" s="4">
        <f>[1]S2C!$I$7</f>
        <v>-0.3656584852278878</v>
      </c>
      <c r="H637" s="4">
        <f>[1]S2C!$I$8</f>
        <v>0.21703595790542793</v>
      </c>
      <c r="I637" s="4">
        <f>[1]S2C!$I$9</f>
        <v>-0.57601050923092478</v>
      </c>
      <c r="J637" s="4">
        <f>[1]S2C!$I$10</f>
        <v>-0.6815386814804002</v>
      </c>
      <c r="K637" s="4">
        <f>[1]S2C!$I$11</f>
        <v>3.1340777053470559</v>
      </c>
      <c r="L637" s="4">
        <f>[1]S2C!$I$12</f>
        <v>-0.10172910851378839</v>
      </c>
      <c r="M637" s="4">
        <f>[1]S2C!$I$13</f>
        <v>-0.68152562770976155</v>
      </c>
      <c r="N637" s="4">
        <f>[1]S2C!$I$14</f>
        <v>-0.68138822505206054</v>
      </c>
      <c r="O637" s="4">
        <f>[1]S2C!$I$15</f>
        <v>-0.63953434003645193</v>
      </c>
      <c r="P637" s="4">
        <f>[1]S2C!$I$16</f>
        <v>0.54098510828611024</v>
      </c>
    </row>
    <row r="638" spans="1:16" x14ac:dyDescent="0.25">
      <c r="A638" s="7">
        <v>9</v>
      </c>
      <c r="B638" s="4">
        <f>[1]S2C!$J$2</f>
        <v>-0.33589497034704546</v>
      </c>
      <c r="C638" s="4">
        <f>[1]S2C!$J$3</f>
        <v>-0.32501558352775778</v>
      </c>
      <c r="D638" s="4">
        <f>[1]S2C!$J$4</f>
        <v>-0.3363876014115853</v>
      </c>
      <c r="E638" s="4">
        <f>[1]S2C!$J$5</f>
        <v>-0.31949950761459012</v>
      </c>
      <c r="F638" s="4">
        <f>[1]S2C!$J$6</f>
        <v>-0.31806345446144296</v>
      </c>
      <c r="G638" s="4">
        <f>[1]S2C!$J$7</f>
        <v>-0.24544592738489024</v>
      </c>
      <c r="H638" s="4">
        <f>[1]S2C!$J$8</f>
        <v>3.4726134085770282</v>
      </c>
      <c r="I638" s="4">
        <f>[1]S2C!$J$9</f>
        <v>-0.32956366879299104</v>
      </c>
      <c r="J638" s="4">
        <f>[1]S2C!$J$10</f>
        <v>-0.33702372262426422</v>
      </c>
      <c r="K638" s="4">
        <f>[1]S2C!$J$11</f>
        <v>-0.336503972966186</v>
      </c>
      <c r="L638" s="4">
        <f>[1]S2C!$J$12</f>
        <v>-0.32891387115804904</v>
      </c>
      <c r="M638" s="4">
        <f>[1]S2C!$J$13</f>
        <v>-0.33702405955660381</v>
      </c>
      <c r="N638" s="4">
        <f>[1]S2C!$J$14</f>
        <v>-0.33702418813238183</v>
      </c>
      <c r="O638" s="4">
        <f>[1]S2C!$J$15</f>
        <v>-0.33602174165752852</v>
      </c>
      <c r="P638" s="4">
        <f>[1]S2C!$J$16</f>
        <v>0.74976886105828855</v>
      </c>
    </row>
    <row r="639" spans="1:16" x14ac:dyDescent="0.25">
      <c r="A639" s="6">
        <v>10</v>
      </c>
      <c r="B639" s="5">
        <f>[1]S2C!$K$2</f>
        <v>-0.28661402026559279</v>
      </c>
      <c r="C639" s="5">
        <f>[1]S2C!$K$3</f>
        <v>-0.33325100255780621</v>
      </c>
      <c r="D639" s="5">
        <f>[1]S2C!$K$4</f>
        <v>-0.52508501976383837</v>
      </c>
      <c r="E639" s="5">
        <f>[1]S2C!$K$5</f>
        <v>-0.33652970937001137</v>
      </c>
      <c r="F639" s="5">
        <f>[1]S2C!$K$6</f>
        <v>-0.36543600761136097</v>
      </c>
      <c r="G639" s="5">
        <f>[1]S2C!$K$7</f>
        <v>-0.42572337817291656</v>
      </c>
      <c r="H639" s="5">
        <f>[1]S2C!$K$8</f>
        <v>-0.32110056100776307</v>
      </c>
      <c r="I639" s="5">
        <f>[1]S2C!$K$9</f>
        <v>-0.44580659393763727</v>
      </c>
      <c r="J639" s="5">
        <f>[1]S2C!$K$10</f>
        <v>-0.52647621945140854</v>
      </c>
      <c r="K639" s="5">
        <f>[1]S2C!$K$11</f>
        <v>-0.52553704728357997</v>
      </c>
      <c r="L639" s="5">
        <f>[1]S2C!$K$12</f>
        <v>2.9940189798563153</v>
      </c>
      <c r="M639" s="5">
        <f>[1]S2C!$K$13</f>
        <v>-0.52647595622299326</v>
      </c>
      <c r="N639" s="5">
        <f>[1]S2C!$K$14</f>
        <v>-0.52647556694822817</v>
      </c>
      <c r="O639" s="5">
        <f>[1]S2C!$K$15</f>
        <v>0.61861762307229851</v>
      </c>
      <c r="P639" s="5">
        <f>[1]S2C!$K$16</f>
        <v>1.5318744796645236</v>
      </c>
    </row>
    <row r="640" spans="1:16" x14ac:dyDescent="0.25">
      <c r="A640" t="s">
        <v>20</v>
      </c>
      <c r="B640" s="4">
        <f>AVERAGE(B630:B639)</f>
        <v>-0.18779354574057056</v>
      </c>
      <c r="C640" s="4">
        <f>AVERAGE(C630:C639)</f>
        <v>-0.37411036078200816</v>
      </c>
      <c r="D640" s="4">
        <f>AVERAGE(D630:D639)</f>
        <v>-0.40655033751616382</v>
      </c>
      <c r="E640" s="4">
        <f>AVERAGE(E630:E639)</f>
        <v>0.44405376667598562</v>
      </c>
      <c r="F640" s="4">
        <f>AVERAGE(F630:F639)</f>
        <v>0.55558157509375694</v>
      </c>
      <c r="G640" s="4">
        <f>AVERAGE(G630:G639)</f>
        <v>5.4796390864869982E-2</v>
      </c>
      <c r="H640" s="4">
        <f>AVERAGE(H630:H639)</f>
        <v>0.19215533692394152</v>
      </c>
      <c r="I640" s="4">
        <f>AVERAGE(I630:I639)</f>
        <v>5.8044536041640948E-2</v>
      </c>
      <c r="J640" s="4">
        <f>AVERAGE(J630:J639)</f>
        <v>-0.41258771876005634</v>
      </c>
      <c r="K640" s="4">
        <f>AVERAGE(K630:K639)</f>
        <v>0.16589983772932965</v>
      </c>
      <c r="L640" s="4">
        <f>AVERAGE(L630:L639)</f>
        <v>0.52532494868241653</v>
      </c>
      <c r="M640" s="4">
        <f>AVERAGE(M630:M639)</f>
        <v>-0.41255622196057795</v>
      </c>
      <c r="N640" s="4">
        <f>AVERAGE(N630:N639)</f>
        <v>-0.41260900051661525</v>
      </c>
      <c r="O640" s="4">
        <f>AVERAGE(O630:O639)</f>
        <v>8.5076260219675154E-2</v>
      </c>
      <c r="P640" s="4">
        <f>AVERAGE(P630:P639)</f>
        <v>0.1252745330443763</v>
      </c>
    </row>
    <row r="641" spans="1:16" x14ac:dyDescent="0.25">
      <c r="A641" t="s">
        <v>19</v>
      </c>
      <c r="B641" s="4">
        <f>STDEV(B630:B639)</f>
        <v>0.23745526707585984</v>
      </c>
      <c r="C641" s="4">
        <f>STDEV(C630:C639)</f>
        <v>0.16850961958693492</v>
      </c>
      <c r="D641" s="4">
        <f>STDEV(D630:D639)</f>
        <v>0.18995719965475807</v>
      </c>
      <c r="E641" s="4">
        <f>STDEV(E630:E639)</f>
        <v>1.3431237895204222</v>
      </c>
      <c r="F641" s="4">
        <f>STDEV(F630:F639)</f>
        <v>1.434219567035542</v>
      </c>
      <c r="G641" s="4">
        <f>STDEV(G630:G639)</f>
        <v>1.2616667691335193</v>
      </c>
      <c r="H641" s="4">
        <f>STDEV(H630:H639)</f>
        <v>1.1747286362812106</v>
      </c>
      <c r="I641" s="4">
        <f>STDEV(I630:I639)</f>
        <v>1.2514446478812997</v>
      </c>
      <c r="J641" s="4">
        <f>STDEV(J630:J639)</f>
        <v>0.1999939649331427</v>
      </c>
      <c r="K641" s="4">
        <f>STDEV(K630:K639)</f>
        <v>1.1437861654294963</v>
      </c>
      <c r="L641" s="4">
        <f>STDEV(L630:L639)</f>
        <v>1.4774233163590185</v>
      </c>
      <c r="M641" s="4">
        <f>STDEV(M630:M639)</f>
        <v>0.19991423227979035</v>
      </c>
      <c r="N641" s="4">
        <f>STDEV(N630:N639)</f>
        <v>0.20006794515346038</v>
      </c>
      <c r="O641" s="4">
        <f>STDEV(O630:O639)</f>
        <v>1.0571774357016417</v>
      </c>
      <c r="P641" s="4">
        <f>STDEV(P630:P639)</f>
        <v>0.62334628597011921</v>
      </c>
    </row>
    <row r="642" spans="1:16" x14ac:dyDescent="0.25">
      <c r="A642" t="s">
        <v>18</v>
      </c>
      <c r="B642" s="4">
        <f>B641/SQRT($A$17)</f>
        <v>7.5089948636330756E-2</v>
      </c>
      <c r="C642" s="4">
        <f>C641/SQRT($A$17)</f>
        <v>5.3287420554323624E-2</v>
      </c>
      <c r="D642" s="4">
        <f>D641/SQRT($A$17)</f>
        <v>6.0069740885638601E-2</v>
      </c>
      <c r="E642" s="4">
        <f>E641/SQRT($A$17)</f>
        <v>0.42473303544411273</v>
      </c>
      <c r="F642" s="4">
        <f>F641/SQRT($A$17)</f>
        <v>0.45354004966128597</v>
      </c>
      <c r="G642" s="4">
        <f>G641/SQRT($A$17)</f>
        <v>0.39897406386077439</v>
      </c>
      <c r="H642" s="4">
        <f>H641/SQRT($A$17)</f>
        <v>0.37148181232721378</v>
      </c>
      <c r="I642" s="4">
        <f>I641/SQRT($A$17)</f>
        <v>0.39574154529323174</v>
      </c>
      <c r="J642" s="4">
        <f>J641/SQRT($A$17)</f>
        <v>6.3243644747657535E-2</v>
      </c>
      <c r="K642" s="4">
        <f>K641/SQRT($A$17)</f>
        <v>0.361696943894735</v>
      </c>
      <c r="L642" s="4">
        <f>L641/SQRT($A$17)</f>
        <v>0.46720227479340037</v>
      </c>
      <c r="M642" s="4">
        <f>M641/SQRT($A$17)</f>
        <v>6.3218431068809325E-2</v>
      </c>
      <c r="N642" s="4">
        <f>N641/SQRT($A$17)</f>
        <v>6.3267039347458032E-2</v>
      </c>
      <c r="O642" s="4">
        <f>O641/SQRT($A$17)</f>
        <v>0.33430885877533945</v>
      </c>
      <c r="P642" s="4">
        <f>P641/SQRT($A$17)</f>
        <v>0.19711940346722379</v>
      </c>
    </row>
    <row r="644" spans="1:16" x14ac:dyDescent="0.25">
      <c r="A644" s="3" t="s">
        <v>17</v>
      </c>
      <c r="B644" s="2" t="s">
        <v>16</v>
      </c>
      <c r="C644" s="2" t="s">
        <v>15</v>
      </c>
      <c r="J644"/>
      <c r="K644"/>
      <c r="L644"/>
      <c r="M644"/>
      <c r="N644"/>
      <c r="O644"/>
      <c r="P644"/>
    </row>
    <row r="645" spans="1:16" x14ac:dyDescent="0.25">
      <c r="A645" t="s">
        <v>0</v>
      </c>
      <c r="B645" s="1" t="s">
        <v>14</v>
      </c>
      <c r="C645" s="1">
        <v>0.1588</v>
      </c>
      <c r="J645"/>
      <c r="K645"/>
      <c r="L645"/>
      <c r="M645"/>
      <c r="N645"/>
      <c r="O645"/>
      <c r="P645"/>
    </row>
    <row r="646" spans="1:16" x14ac:dyDescent="0.25">
      <c r="A646" t="s">
        <v>4</v>
      </c>
      <c r="B646" s="1" t="s">
        <v>3</v>
      </c>
      <c r="C646" s="1">
        <v>0.19120000000000001</v>
      </c>
      <c r="J646"/>
      <c r="K646"/>
      <c r="L646"/>
      <c r="M646"/>
      <c r="N646"/>
      <c r="O646"/>
      <c r="P646"/>
    </row>
    <row r="647" spans="1:16" x14ac:dyDescent="0.25">
      <c r="A647" t="s">
        <v>4</v>
      </c>
      <c r="B647" s="1" t="s">
        <v>14</v>
      </c>
      <c r="C647" s="1">
        <v>0.2281</v>
      </c>
      <c r="J647"/>
      <c r="K647"/>
      <c r="L647"/>
      <c r="M647"/>
      <c r="N647"/>
      <c r="O647"/>
      <c r="P647"/>
    </row>
    <row r="648" spans="1:16" x14ac:dyDescent="0.25">
      <c r="A648" t="s">
        <v>5</v>
      </c>
      <c r="B648" s="1" t="s">
        <v>14</v>
      </c>
      <c r="C648" s="1">
        <v>0.36420000000000002</v>
      </c>
      <c r="J648"/>
      <c r="K648"/>
      <c r="L648"/>
      <c r="M648"/>
      <c r="N648"/>
      <c r="O648"/>
      <c r="P648"/>
    </row>
    <row r="649" spans="1:16" x14ac:dyDescent="0.25">
      <c r="A649" t="s">
        <v>0</v>
      </c>
      <c r="B649" s="1" t="s">
        <v>13</v>
      </c>
      <c r="C649" s="1">
        <v>0.36420000000000002</v>
      </c>
      <c r="J649"/>
      <c r="K649"/>
      <c r="L649"/>
      <c r="M649"/>
      <c r="N649"/>
      <c r="O649"/>
      <c r="P649"/>
    </row>
    <row r="650" spans="1:16" x14ac:dyDescent="0.25">
      <c r="A650" t="s">
        <v>6</v>
      </c>
      <c r="B650" s="1" t="s">
        <v>14</v>
      </c>
      <c r="C650" s="1">
        <v>0.41689999999999999</v>
      </c>
      <c r="J650"/>
      <c r="K650"/>
      <c r="L650"/>
      <c r="M650"/>
      <c r="N650"/>
      <c r="O650"/>
      <c r="P650"/>
    </row>
    <row r="651" spans="1:16" x14ac:dyDescent="0.25">
      <c r="A651" t="s">
        <v>5</v>
      </c>
      <c r="B651" s="1" t="s">
        <v>13</v>
      </c>
      <c r="C651" s="1">
        <v>0.52890000000000004</v>
      </c>
      <c r="J651"/>
      <c r="K651"/>
      <c r="L651"/>
      <c r="M651"/>
      <c r="N651"/>
      <c r="O651"/>
      <c r="P651"/>
    </row>
    <row r="652" spans="1:16" x14ac:dyDescent="0.25">
      <c r="A652" t="s">
        <v>4</v>
      </c>
      <c r="B652" s="1" t="s">
        <v>13</v>
      </c>
      <c r="C652" s="1">
        <v>0.52890000000000004</v>
      </c>
      <c r="J652"/>
      <c r="K652"/>
      <c r="L652"/>
      <c r="M652"/>
      <c r="N652"/>
      <c r="O652"/>
      <c r="P652"/>
    </row>
    <row r="653" spans="1:16" x14ac:dyDescent="0.25">
      <c r="A653" t="s">
        <v>6</v>
      </c>
      <c r="B653" s="1" t="s">
        <v>13</v>
      </c>
      <c r="C653" s="1">
        <v>0.64300000000000002</v>
      </c>
      <c r="J653"/>
      <c r="K653"/>
      <c r="L653"/>
      <c r="M653"/>
      <c r="N653"/>
      <c r="O653"/>
      <c r="P653"/>
    </row>
    <row r="654" spans="1:16" x14ac:dyDescent="0.25">
      <c r="A654" t="s">
        <v>7</v>
      </c>
      <c r="B654" s="1" t="s">
        <v>14</v>
      </c>
      <c r="C654" s="1">
        <v>0.79690000000000005</v>
      </c>
      <c r="J654"/>
      <c r="K654"/>
      <c r="L654"/>
      <c r="M654"/>
      <c r="N654"/>
      <c r="O654"/>
      <c r="P654"/>
    </row>
    <row r="655" spans="1:16" x14ac:dyDescent="0.25">
      <c r="A655" t="s">
        <v>9</v>
      </c>
      <c r="B655" s="1" t="s">
        <v>3</v>
      </c>
      <c r="C655" s="1">
        <v>0.87660000000000005</v>
      </c>
      <c r="J655"/>
      <c r="K655"/>
      <c r="L655"/>
      <c r="M655"/>
      <c r="N655"/>
      <c r="O655"/>
      <c r="P655"/>
    </row>
    <row r="656" spans="1:16" x14ac:dyDescent="0.25">
      <c r="A656" t="s">
        <v>9</v>
      </c>
      <c r="B656" s="1" t="s">
        <v>14</v>
      </c>
      <c r="C656" s="1">
        <v>0.93340000000000001</v>
      </c>
      <c r="J656"/>
      <c r="K656"/>
      <c r="L656"/>
      <c r="M656"/>
      <c r="N656"/>
      <c r="O656"/>
      <c r="P656"/>
    </row>
    <row r="657" spans="1:16" x14ac:dyDescent="0.25">
      <c r="A657" t="s">
        <v>11</v>
      </c>
      <c r="B657" s="1" t="s">
        <v>3</v>
      </c>
      <c r="C657" s="1">
        <v>0.93340000000000001</v>
      </c>
      <c r="J657"/>
      <c r="K657"/>
      <c r="L657"/>
      <c r="M657"/>
      <c r="N657"/>
      <c r="O657"/>
      <c r="P657"/>
    </row>
    <row r="658" spans="1:16" x14ac:dyDescent="0.25">
      <c r="A658" t="s">
        <v>11</v>
      </c>
      <c r="B658" s="1" t="s">
        <v>2</v>
      </c>
      <c r="C658" s="1">
        <v>0.93340000000000001</v>
      </c>
      <c r="J658"/>
      <c r="K658"/>
      <c r="L658"/>
      <c r="M658"/>
      <c r="N658"/>
      <c r="O658"/>
      <c r="P658"/>
    </row>
    <row r="659" spans="1:16" x14ac:dyDescent="0.25">
      <c r="A659" t="s">
        <v>10</v>
      </c>
      <c r="B659" s="1" t="s">
        <v>3</v>
      </c>
      <c r="C659" s="1">
        <v>0.95350000000000001</v>
      </c>
      <c r="J659"/>
      <c r="K659"/>
      <c r="L659"/>
      <c r="M659"/>
      <c r="N659"/>
      <c r="O659"/>
      <c r="P659"/>
    </row>
    <row r="660" spans="1:16" x14ac:dyDescent="0.25">
      <c r="A660" t="s">
        <v>10</v>
      </c>
      <c r="B660" s="1" t="s">
        <v>2</v>
      </c>
      <c r="C660" s="1">
        <v>0.95350000000000001</v>
      </c>
      <c r="J660"/>
      <c r="K660"/>
      <c r="L660"/>
      <c r="M660"/>
      <c r="N660"/>
      <c r="O660"/>
      <c r="P660"/>
    </row>
    <row r="661" spans="1:16" x14ac:dyDescent="0.25">
      <c r="A661" t="s">
        <v>10</v>
      </c>
      <c r="B661" s="1" t="s">
        <v>1</v>
      </c>
      <c r="C661" s="1">
        <v>0.95350000000000001</v>
      </c>
      <c r="J661"/>
      <c r="K661"/>
      <c r="L661"/>
      <c r="M661"/>
      <c r="N661"/>
      <c r="O661"/>
      <c r="P661"/>
    </row>
    <row r="662" spans="1:16" x14ac:dyDescent="0.25">
      <c r="A662" t="s">
        <v>7</v>
      </c>
      <c r="B662" s="1" t="s">
        <v>13</v>
      </c>
      <c r="C662" s="1">
        <v>0.96879999999999999</v>
      </c>
      <c r="J662"/>
      <c r="K662"/>
      <c r="L662"/>
      <c r="M662"/>
      <c r="N662"/>
      <c r="O662"/>
      <c r="P662"/>
    </row>
    <row r="663" spans="1:16" x14ac:dyDescent="0.25">
      <c r="A663" t="s">
        <v>10</v>
      </c>
      <c r="B663" s="1" t="s">
        <v>14</v>
      </c>
      <c r="C663" s="1">
        <v>0.96879999999999999</v>
      </c>
      <c r="J663"/>
      <c r="K663"/>
      <c r="L663"/>
      <c r="M663"/>
      <c r="N663"/>
      <c r="O663"/>
      <c r="P663"/>
    </row>
    <row r="664" spans="1:16" x14ac:dyDescent="0.25">
      <c r="A664" t="s">
        <v>12</v>
      </c>
      <c r="B664" s="1" t="s">
        <v>3</v>
      </c>
      <c r="C664" s="1">
        <v>0.99280000000000002</v>
      </c>
      <c r="J664"/>
      <c r="K664"/>
      <c r="L664"/>
      <c r="M664"/>
      <c r="N664"/>
      <c r="O664"/>
      <c r="P664"/>
    </row>
    <row r="665" spans="1:16" x14ac:dyDescent="0.25">
      <c r="A665" t="s">
        <v>12</v>
      </c>
      <c r="B665" s="1" t="s">
        <v>2</v>
      </c>
      <c r="C665" s="1">
        <v>0.99280000000000002</v>
      </c>
      <c r="J665"/>
      <c r="K665"/>
      <c r="L665"/>
      <c r="M665"/>
      <c r="N665"/>
      <c r="O665"/>
      <c r="P665"/>
    </row>
    <row r="666" spans="1:16" x14ac:dyDescent="0.25">
      <c r="A666" t="s">
        <v>11</v>
      </c>
      <c r="B666" s="1" t="s">
        <v>14</v>
      </c>
      <c r="C666" s="1">
        <v>0.99280000000000002</v>
      </c>
      <c r="J666"/>
      <c r="K666"/>
      <c r="L666"/>
      <c r="M666"/>
      <c r="N666"/>
      <c r="O666"/>
      <c r="P666"/>
    </row>
    <row r="667" spans="1:16" x14ac:dyDescent="0.25">
      <c r="A667" t="s">
        <v>8</v>
      </c>
      <c r="B667" s="1" t="s">
        <v>3</v>
      </c>
      <c r="C667" s="1">
        <v>0.996</v>
      </c>
      <c r="J667"/>
      <c r="K667"/>
      <c r="L667"/>
      <c r="M667"/>
      <c r="N667"/>
      <c r="O667"/>
      <c r="P667"/>
    </row>
    <row r="668" spans="1:16" x14ac:dyDescent="0.25">
      <c r="A668" t="s">
        <v>8</v>
      </c>
      <c r="B668" s="1" t="s">
        <v>2</v>
      </c>
      <c r="C668" s="1">
        <v>0.996</v>
      </c>
      <c r="J668"/>
      <c r="K668"/>
      <c r="L668"/>
      <c r="M668"/>
      <c r="N668"/>
      <c r="O668"/>
      <c r="P668"/>
    </row>
    <row r="669" spans="1:16" x14ac:dyDescent="0.25">
      <c r="A669" t="s">
        <v>12</v>
      </c>
      <c r="B669" s="1" t="s">
        <v>14</v>
      </c>
      <c r="C669" s="1">
        <v>0.99790000000000001</v>
      </c>
      <c r="J669"/>
      <c r="K669"/>
      <c r="L669"/>
      <c r="M669"/>
      <c r="N669"/>
      <c r="O669"/>
      <c r="P669"/>
    </row>
    <row r="670" spans="1:16" x14ac:dyDescent="0.25">
      <c r="A670" t="s">
        <v>8</v>
      </c>
      <c r="B670" s="1" t="s">
        <v>14</v>
      </c>
      <c r="C670" s="1">
        <v>0.99790000000000001</v>
      </c>
      <c r="J670"/>
      <c r="K670"/>
      <c r="L670"/>
      <c r="M670"/>
      <c r="N670"/>
      <c r="O670"/>
      <c r="P670"/>
    </row>
    <row r="671" spans="1:16" x14ac:dyDescent="0.25">
      <c r="A671" t="s">
        <v>9</v>
      </c>
      <c r="B671" s="1" t="s">
        <v>13</v>
      </c>
      <c r="C671" s="1">
        <v>0.999</v>
      </c>
      <c r="J671"/>
      <c r="K671"/>
      <c r="L671"/>
      <c r="M671"/>
      <c r="N671"/>
      <c r="O671"/>
      <c r="P671"/>
    </row>
    <row r="672" spans="1:16" x14ac:dyDescent="0.25">
      <c r="A672" t="s">
        <v>0</v>
      </c>
      <c r="B672" s="1" t="s">
        <v>7</v>
      </c>
      <c r="C672" s="1">
        <v>0.99980000000000002</v>
      </c>
      <c r="J672"/>
      <c r="K672"/>
      <c r="L672"/>
      <c r="M672"/>
      <c r="N672"/>
      <c r="O672"/>
      <c r="P672"/>
    </row>
    <row r="673" spans="1:16" x14ac:dyDescent="0.25">
      <c r="A673" t="s">
        <v>4</v>
      </c>
      <c r="B673" s="1" t="s">
        <v>7</v>
      </c>
      <c r="C673" s="1">
        <v>0.99980000000000002</v>
      </c>
      <c r="J673"/>
      <c r="K673"/>
      <c r="L673"/>
      <c r="M673"/>
      <c r="N673"/>
      <c r="O673"/>
      <c r="P673"/>
    </row>
    <row r="674" spans="1:16" x14ac:dyDescent="0.25">
      <c r="A674" t="s">
        <v>10</v>
      </c>
      <c r="B674" s="1" t="s">
        <v>13</v>
      </c>
      <c r="C674" s="1">
        <v>1</v>
      </c>
      <c r="J674"/>
      <c r="K674"/>
      <c r="L674"/>
      <c r="M674"/>
      <c r="N674"/>
      <c r="O674"/>
      <c r="P674"/>
    </row>
    <row r="675" spans="1:16" x14ac:dyDescent="0.25">
      <c r="A675" t="s">
        <v>11</v>
      </c>
      <c r="B675" s="1" t="s">
        <v>13</v>
      </c>
      <c r="C675" s="1">
        <v>1</v>
      </c>
      <c r="J675"/>
      <c r="K675"/>
      <c r="L675"/>
      <c r="M675"/>
      <c r="N675"/>
      <c r="O675"/>
      <c r="P675"/>
    </row>
    <row r="676" spans="1:16" x14ac:dyDescent="0.25">
      <c r="A676" t="s">
        <v>8</v>
      </c>
      <c r="B676" s="1" t="s">
        <v>13</v>
      </c>
      <c r="C676" s="1">
        <v>1</v>
      </c>
      <c r="J676"/>
      <c r="K676"/>
      <c r="L676"/>
      <c r="M676"/>
      <c r="N676"/>
      <c r="O676"/>
      <c r="P676"/>
    </row>
    <row r="677" spans="1:16" x14ac:dyDescent="0.25">
      <c r="A677" t="s">
        <v>12</v>
      </c>
      <c r="B677" s="1" t="s">
        <v>13</v>
      </c>
      <c r="C677" s="1">
        <v>1</v>
      </c>
      <c r="J677"/>
      <c r="K677"/>
      <c r="L677"/>
      <c r="M677"/>
      <c r="N677"/>
      <c r="O677"/>
      <c r="P677"/>
    </row>
    <row r="678" spans="1:16" x14ac:dyDescent="0.25">
      <c r="A678" t="s">
        <v>0</v>
      </c>
      <c r="B678" s="1" t="s">
        <v>5</v>
      </c>
      <c r="C678" s="1">
        <v>1</v>
      </c>
      <c r="J678"/>
      <c r="K678"/>
      <c r="L678"/>
      <c r="M678"/>
      <c r="N678"/>
      <c r="O678"/>
      <c r="P678"/>
    </row>
    <row r="679" spans="1:16" x14ac:dyDescent="0.25">
      <c r="A679" t="s">
        <v>10</v>
      </c>
      <c r="B679" s="1" t="s">
        <v>8</v>
      </c>
      <c r="C679" s="1">
        <v>1</v>
      </c>
      <c r="J679"/>
      <c r="K679"/>
      <c r="L679"/>
      <c r="M679"/>
      <c r="N679"/>
      <c r="O679"/>
      <c r="P679"/>
    </row>
    <row r="680" spans="1:16" x14ac:dyDescent="0.25">
      <c r="A680" t="s">
        <v>0</v>
      </c>
      <c r="B680" s="1" t="s">
        <v>6</v>
      </c>
      <c r="C680" s="1">
        <v>1</v>
      </c>
      <c r="J680"/>
      <c r="K680"/>
      <c r="L680"/>
      <c r="M680"/>
      <c r="N680"/>
      <c r="O680"/>
      <c r="P680"/>
    </row>
    <row r="681" spans="1:16" x14ac:dyDescent="0.25">
      <c r="A681" t="s">
        <v>10</v>
      </c>
      <c r="B681" s="1" t="s">
        <v>12</v>
      </c>
      <c r="C681" s="1">
        <v>1</v>
      </c>
      <c r="J681"/>
      <c r="K681"/>
      <c r="L681"/>
      <c r="M681"/>
      <c r="N681"/>
      <c r="O681"/>
      <c r="P681"/>
    </row>
    <row r="682" spans="1:16" x14ac:dyDescent="0.25">
      <c r="A682" t="s">
        <v>4</v>
      </c>
      <c r="B682" s="1" t="s">
        <v>5</v>
      </c>
      <c r="C682" s="1">
        <v>1</v>
      </c>
      <c r="J682"/>
      <c r="K682"/>
      <c r="L682"/>
      <c r="M682"/>
      <c r="N682"/>
      <c r="O682"/>
      <c r="P682"/>
    </row>
    <row r="683" spans="1:16" x14ac:dyDescent="0.25">
      <c r="A683" t="s">
        <v>11</v>
      </c>
      <c r="B683" s="1" t="s">
        <v>12</v>
      </c>
      <c r="C683" s="1">
        <v>1</v>
      </c>
      <c r="J683"/>
      <c r="K683"/>
      <c r="L683"/>
      <c r="M683"/>
      <c r="N683"/>
      <c r="O683"/>
      <c r="P683"/>
    </row>
    <row r="684" spans="1:16" x14ac:dyDescent="0.25">
      <c r="A684" t="s">
        <v>10</v>
      </c>
      <c r="B684" s="1" t="s">
        <v>11</v>
      </c>
      <c r="C684" s="1">
        <v>1</v>
      </c>
      <c r="J684"/>
      <c r="K684"/>
      <c r="L684"/>
      <c r="M684"/>
      <c r="N684"/>
      <c r="O684"/>
      <c r="P684"/>
    </row>
    <row r="685" spans="1:16" x14ac:dyDescent="0.25">
      <c r="A685" t="s">
        <v>2</v>
      </c>
      <c r="B685" s="1" t="s">
        <v>3</v>
      </c>
      <c r="C685" s="1">
        <v>1</v>
      </c>
      <c r="J685"/>
      <c r="K685"/>
      <c r="L685"/>
      <c r="M685"/>
      <c r="N685"/>
      <c r="O685"/>
      <c r="P685"/>
    </row>
    <row r="686" spans="1:16" x14ac:dyDescent="0.25">
      <c r="A686" t="s">
        <v>1</v>
      </c>
      <c r="B686" s="1" t="s">
        <v>3</v>
      </c>
      <c r="C686" s="1">
        <v>1</v>
      </c>
      <c r="J686"/>
      <c r="K686"/>
      <c r="L686"/>
      <c r="M686"/>
      <c r="N686"/>
      <c r="O686"/>
      <c r="P686"/>
    </row>
    <row r="687" spans="1:16" x14ac:dyDescent="0.25">
      <c r="A687" t="s">
        <v>1</v>
      </c>
      <c r="B687" s="1" t="s">
        <v>2</v>
      </c>
      <c r="C687" s="1">
        <v>1</v>
      </c>
      <c r="J687"/>
      <c r="K687"/>
      <c r="L687"/>
      <c r="M687"/>
      <c r="N687"/>
      <c r="O687"/>
      <c r="P687"/>
    </row>
    <row r="688" spans="1:16" x14ac:dyDescent="0.25">
      <c r="A688" t="s">
        <v>10</v>
      </c>
      <c r="B688" s="1" t="s">
        <v>9</v>
      </c>
      <c r="C688" s="1">
        <v>1</v>
      </c>
      <c r="J688"/>
      <c r="K688"/>
      <c r="L688"/>
      <c r="M688"/>
      <c r="N688"/>
      <c r="O688"/>
      <c r="P688"/>
    </row>
    <row r="689" spans="1:16" x14ac:dyDescent="0.25">
      <c r="A689" t="s">
        <v>6</v>
      </c>
      <c r="B689" s="1" t="s">
        <v>5</v>
      </c>
      <c r="C689" s="1">
        <v>1</v>
      </c>
      <c r="J689"/>
      <c r="K689"/>
      <c r="L689"/>
      <c r="M689"/>
      <c r="N689"/>
      <c r="O689"/>
      <c r="P689"/>
    </row>
    <row r="690" spans="1:16" x14ac:dyDescent="0.25">
      <c r="A690" t="s">
        <v>4</v>
      </c>
      <c r="B690" s="1" t="s">
        <v>6</v>
      </c>
      <c r="C690" s="1">
        <v>1</v>
      </c>
      <c r="J690"/>
      <c r="K690"/>
      <c r="L690"/>
      <c r="M690"/>
      <c r="N690"/>
      <c r="O690"/>
      <c r="P690"/>
    </row>
    <row r="691" spans="1:16" x14ac:dyDescent="0.25">
      <c r="A691" t="s">
        <v>11</v>
      </c>
      <c r="B691" s="1" t="s">
        <v>9</v>
      </c>
      <c r="C691" s="1">
        <v>1</v>
      </c>
      <c r="J691"/>
      <c r="K691"/>
      <c r="L691"/>
      <c r="M691"/>
      <c r="N691"/>
      <c r="O691"/>
      <c r="P691"/>
    </row>
    <row r="692" spans="1:16" x14ac:dyDescent="0.25">
      <c r="A692" t="s">
        <v>8</v>
      </c>
      <c r="B692" s="1" t="s">
        <v>12</v>
      </c>
      <c r="C692" s="1">
        <v>1</v>
      </c>
      <c r="J692"/>
      <c r="K692"/>
      <c r="L692"/>
      <c r="M692"/>
      <c r="N692"/>
      <c r="O692"/>
      <c r="P692"/>
    </row>
    <row r="693" spans="1:16" x14ac:dyDescent="0.25">
      <c r="A693" t="s">
        <v>8</v>
      </c>
      <c r="B693" s="1" t="s">
        <v>11</v>
      </c>
      <c r="C693" s="1">
        <v>1</v>
      </c>
      <c r="J693"/>
      <c r="K693"/>
      <c r="L693"/>
      <c r="M693"/>
      <c r="N693"/>
      <c r="O693"/>
      <c r="P693"/>
    </row>
    <row r="694" spans="1:16" x14ac:dyDescent="0.25">
      <c r="A694" t="s">
        <v>4</v>
      </c>
      <c r="B694" s="1" t="s">
        <v>0</v>
      </c>
      <c r="C694" s="1">
        <v>1</v>
      </c>
      <c r="J694"/>
      <c r="K694"/>
      <c r="L694"/>
      <c r="M694"/>
      <c r="N694"/>
      <c r="O694"/>
      <c r="P694"/>
    </row>
    <row r="695" spans="1:16" x14ac:dyDescent="0.25">
      <c r="A695" t="s">
        <v>3</v>
      </c>
      <c r="B695" s="1" t="s">
        <v>14</v>
      </c>
      <c r="C695" s="1">
        <v>1</v>
      </c>
      <c r="J695"/>
      <c r="K695"/>
      <c r="L695"/>
      <c r="M695"/>
      <c r="N695"/>
      <c r="O695"/>
      <c r="P695"/>
    </row>
    <row r="696" spans="1:16" x14ac:dyDescent="0.25">
      <c r="A696" t="s">
        <v>2</v>
      </c>
      <c r="B696" s="1" t="s">
        <v>14</v>
      </c>
      <c r="C696" s="1">
        <v>1</v>
      </c>
      <c r="J696"/>
      <c r="K696"/>
      <c r="L696"/>
      <c r="M696"/>
      <c r="N696"/>
      <c r="O696"/>
      <c r="P696"/>
    </row>
    <row r="697" spans="1:16" x14ac:dyDescent="0.25">
      <c r="A697" t="s">
        <v>1</v>
      </c>
      <c r="B697" s="1" t="s">
        <v>14</v>
      </c>
      <c r="C697" s="1">
        <v>1</v>
      </c>
      <c r="J697"/>
      <c r="K697"/>
      <c r="L697"/>
      <c r="M697"/>
      <c r="N697"/>
      <c r="O697"/>
      <c r="P697"/>
    </row>
    <row r="698" spans="1:16" x14ac:dyDescent="0.25">
      <c r="A698" t="s">
        <v>12</v>
      </c>
      <c r="B698" s="1" t="s">
        <v>9</v>
      </c>
      <c r="C698" s="1">
        <v>1</v>
      </c>
      <c r="J698"/>
      <c r="K698"/>
      <c r="L698"/>
      <c r="M698"/>
      <c r="N698"/>
      <c r="O698"/>
      <c r="P698"/>
    </row>
    <row r="699" spans="1:16" x14ac:dyDescent="0.25">
      <c r="A699" t="s">
        <v>8</v>
      </c>
      <c r="B699" s="1" t="s">
        <v>9</v>
      </c>
      <c r="C699" s="1">
        <v>1</v>
      </c>
      <c r="J699"/>
      <c r="K699"/>
      <c r="L699"/>
      <c r="M699"/>
      <c r="N699"/>
      <c r="O699"/>
      <c r="P699"/>
    </row>
    <row r="700" spans="1:16" x14ac:dyDescent="0.25">
      <c r="A700" t="s">
        <v>10</v>
      </c>
      <c r="B700" s="1" t="s">
        <v>7</v>
      </c>
      <c r="C700" s="1">
        <v>1</v>
      </c>
      <c r="J700"/>
      <c r="K700"/>
      <c r="L700"/>
      <c r="M700"/>
      <c r="N700"/>
      <c r="O700"/>
      <c r="P700"/>
    </row>
    <row r="701" spans="1:16" x14ac:dyDescent="0.25">
      <c r="A701" t="s">
        <v>9</v>
      </c>
      <c r="B701" s="1" t="s">
        <v>7</v>
      </c>
      <c r="C701" s="1">
        <v>1</v>
      </c>
      <c r="J701"/>
      <c r="K701"/>
      <c r="L701"/>
      <c r="M701"/>
      <c r="N701"/>
      <c r="O701"/>
      <c r="P701"/>
    </row>
    <row r="702" spans="1:16" x14ac:dyDescent="0.25">
      <c r="A702" t="s">
        <v>7</v>
      </c>
      <c r="B702" s="1" t="s">
        <v>5</v>
      </c>
      <c r="C702" s="1">
        <v>1</v>
      </c>
      <c r="J702"/>
      <c r="K702"/>
      <c r="L702"/>
      <c r="M702"/>
      <c r="N702"/>
      <c r="O702"/>
      <c r="P702"/>
    </row>
    <row r="703" spans="1:16" x14ac:dyDescent="0.25">
      <c r="A703" t="s">
        <v>7</v>
      </c>
      <c r="B703" s="1" t="s">
        <v>6</v>
      </c>
      <c r="C703" s="1">
        <v>1</v>
      </c>
      <c r="J703"/>
      <c r="K703"/>
      <c r="L703"/>
      <c r="M703"/>
      <c r="N703"/>
      <c r="O703"/>
      <c r="P703"/>
    </row>
    <row r="704" spans="1:16" x14ac:dyDescent="0.25">
      <c r="A704" t="s">
        <v>14</v>
      </c>
      <c r="B704" s="1" t="s">
        <v>13</v>
      </c>
      <c r="C704" s="1">
        <v>1</v>
      </c>
      <c r="J704"/>
      <c r="K704"/>
      <c r="L704"/>
      <c r="M704"/>
      <c r="N704"/>
      <c r="O704"/>
      <c r="P704"/>
    </row>
    <row r="705" spans="1:16" x14ac:dyDescent="0.25">
      <c r="A705" t="s">
        <v>3</v>
      </c>
      <c r="B705" s="1" t="s">
        <v>13</v>
      </c>
      <c r="C705" s="1">
        <v>1</v>
      </c>
      <c r="J705"/>
      <c r="K705"/>
      <c r="L705"/>
      <c r="M705"/>
      <c r="N705"/>
      <c r="O705"/>
      <c r="P705"/>
    </row>
    <row r="706" spans="1:16" x14ac:dyDescent="0.25">
      <c r="A706" t="s">
        <v>2</v>
      </c>
      <c r="B706" s="1" t="s">
        <v>13</v>
      </c>
      <c r="C706" s="1">
        <v>1</v>
      </c>
      <c r="J706"/>
      <c r="K706"/>
      <c r="L706"/>
      <c r="M706"/>
      <c r="N706"/>
      <c r="O706"/>
      <c r="P706"/>
    </row>
    <row r="707" spans="1:16" x14ac:dyDescent="0.25">
      <c r="A707" t="s">
        <v>11</v>
      </c>
      <c r="B707" s="1" t="s">
        <v>7</v>
      </c>
      <c r="C707" s="1">
        <v>1</v>
      </c>
      <c r="J707"/>
      <c r="K707"/>
      <c r="L707"/>
      <c r="M707"/>
      <c r="N707"/>
      <c r="O707"/>
      <c r="P707"/>
    </row>
    <row r="708" spans="1:16" x14ac:dyDescent="0.25">
      <c r="A708" t="s">
        <v>1</v>
      </c>
      <c r="B708" s="1" t="s">
        <v>13</v>
      </c>
      <c r="C708" s="1">
        <v>1</v>
      </c>
      <c r="J708"/>
      <c r="K708"/>
      <c r="L708"/>
      <c r="M708"/>
      <c r="N708"/>
      <c r="O708"/>
      <c r="P708"/>
    </row>
    <row r="709" spans="1:16" x14ac:dyDescent="0.25">
      <c r="A709" t="s">
        <v>12</v>
      </c>
      <c r="B709" s="1" t="s">
        <v>7</v>
      </c>
      <c r="C709" s="1">
        <v>0.99990000000000001</v>
      </c>
      <c r="J709"/>
      <c r="K709"/>
      <c r="L709"/>
      <c r="M709"/>
      <c r="N709"/>
      <c r="O709"/>
      <c r="P709"/>
    </row>
    <row r="710" spans="1:16" x14ac:dyDescent="0.25">
      <c r="A710" t="s">
        <v>8</v>
      </c>
      <c r="B710" s="1" t="s">
        <v>7</v>
      </c>
      <c r="C710" s="1">
        <v>0.99980000000000002</v>
      </c>
      <c r="J710"/>
      <c r="K710"/>
      <c r="L710"/>
      <c r="M710"/>
      <c r="N710"/>
      <c r="O710"/>
      <c r="P710"/>
    </row>
    <row r="711" spans="1:16" x14ac:dyDescent="0.25">
      <c r="A711" t="s">
        <v>9</v>
      </c>
      <c r="B711" s="1" t="s">
        <v>5</v>
      </c>
      <c r="C711" s="1">
        <v>0.996</v>
      </c>
      <c r="J711"/>
      <c r="K711"/>
      <c r="L711"/>
      <c r="M711"/>
      <c r="N711"/>
      <c r="O711"/>
      <c r="P711"/>
    </row>
    <row r="712" spans="1:16" x14ac:dyDescent="0.25">
      <c r="A712" t="s">
        <v>11</v>
      </c>
      <c r="B712" s="1" t="s">
        <v>6</v>
      </c>
      <c r="C712" s="1">
        <v>0.996</v>
      </c>
      <c r="J712"/>
      <c r="K712"/>
      <c r="L712"/>
      <c r="M712"/>
      <c r="N712"/>
      <c r="O712"/>
      <c r="P712"/>
    </row>
    <row r="713" spans="1:16" x14ac:dyDescent="0.25">
      <c r="A713" t="s">
        <v>1</v>
      </c>
      <c r="B713" s="1" t="s">
        <v>8</v>
      </c>
      <c r="C713" s="1">
        <v>0.996</v>
      </c>
      <c r="J713"/>
      <c r="K713"/>
      <c r="L713"/>
      <c r="M713"/>
      <c r="N713"/>
      <c r="O713"/>
      <c r="P713"/>
    </row>
    <row r="714" spans="1:16" x14ac:dyDescent="0.25">
      <c r="A714" t="s">
        <v>10</v>
      </c>
      <c r="B714" s="1" t="s">
        <v>5</v>
      </c>
      <c r="C714" s="1">
        <v>0.996</v>
      </c>
      <c r="J714"/>
      <c r="K714"/>
      <c r="L714"/>
      <c r="M714"/>
      <c r="N714"/>
      <c r="O714"/>
      <c r="P714"/>
    </row>
    <row r="715" spans="1:16" x14ac:dyDescent="0.25">
      <c r="A715" t="s">
        <v>10</v>
      </c>
      <c r="B715" s="1" t="s">
        <v>6</v>
      </c>
      <c r="C715" s="1">
        <v>0.996</v>
      </c>
      <c r="J715"/>
      <c r="K715"/>
      <c r="L715"/>
      <c r="M715"/>
      <c r="N715"/>
      <c r="O715"/>
      <c r="P715"/>
    </row>
    <row r="716" spans="1:16" x14ac:dyDescent="0.25">
      <c r="A716" t="s">
        <v>9</v>
      </c>
      <c r="B716" s="1" t="s">
        <v>6</v>
      </c>
      <c r="C716" s="1">
        <v>0.99280000000000002</v>
      </c>
      <c r="J716"/>
      <c r="K716"/>
      <c r="L716"/>
      <c r="M716"/>
      <c r="N716"/>
      <c r="O716"/>
      <c r="P716"/>
    </row>
    <row r="717" spans="1:16" x14ac:dyDescent="0.25">
      <c r="A717" t="s">
        <v>11</v>
      </c>
      <c r="B717" s="1" t="s">
        <v>5</v>
      </c>
      <c r="C717" s="1">
        <v>0.99280000000000002</v>
      </c>
      <c r="J717"/>
      <c r="K717"/>
      <c r="L717"/>
      <c r="M717"/>
      <c r="N717"/>
      <c r="O717"/>
      <c r="P717"/>
    </row>
    <row r="718" spans="1:16" x14ac:dyDescent="0.25">
      <c r="A718" t="s">
        <v>1</v>
      </c>
      <c r="B718" s="1" t="s">
        <v>12</v>
      </c>
      <c r="C718" s="1">
        <v>0.99280000000000002</v>
      </c>
      <c r="J718"/>
      <c r="K718"/>
      <c r="L718"/>
      <c r="M718"/>
      <c r="N718"/>
      <c r="O718"/>
      <c r="P718"/>
    </row>
    <row r="719" spans="1:16" x14ac:dyDescent="0.25">
      <c r="A719" t="s">
        <v>10</v>
      </c>
      <c r="B719" s="1" t="s">
        <v>4</v>
      </c>
      <c r="C719" s="1">
        <v>0.99280000000000002</v>
      </c>
      <c r="J719"/>
      <c r="K719"/>
      <c r="L719"/>
      <c r="M719"/>
      <c r="N719"/>
      <c r="O719"/>
      <c r="P719"/>
    </row>
    <row r="720" spans="1:16" x14ac:dyDescent="0.25">
      <c r="A720" t="s">
        <v>12</v>
      </c>
      <c r="B720" s="1" t="s">
        <v>6</v>
      </c>
      <c r="C720" s="1">
        <v>0.98760000000000003</v>
      </c>
      <c r="J720"/>
      <c r="K720"/>
      <c r="L720"/>
      <c r="M720"/>
      <c r="N720"/>
      <c r="O720"/>
      <c r="P720"/>
    </row>
    <row r="721" spans="1:16" x14ac:dyDescent="0.25">
      <c r="A721" t="s">
        <v>11</v>
      </c>
      <c r="B721" s="1" t="s">
        <v>4</v>
      </c>
      <c r="C721" s="1">
        <v>0.98760000000000003</v>
      </c>
      <c r="J721"/>
      <c r="K721"/>
      <c r="L721"/>
      <c r="M721"/>
      <c r="N721"/>
      <c r="O721"/>
      <c r="P721"/>
    </row>
    <row r="722" spans="1:16" x14ac:dyDescent="0.25">
      <c r="A722" t="s">
        <v>9</v>
      </c>
      <c r="B722" s="1" t="s">
        <v>4</v>
      </c>
      <c r="C722" s="1">
        <v>0.97989999999999999</v>
      </c>
      <c r="J722"/>
      <c r="K722"/>
      <c r="L722"/>
      <c r="M722"/>
      <c r="N722"/>
      <c r="O722"/>
      <c r="P722"/>
    </row>
    <row r="723" spans="1:16" x14ac:dyDescent="0.25">
      <c r="A723" t="s">
        <v>12</v>
      </c>
      <c r="B723" s="1" t="s">
        <v>4</v>
      </c>
      <c r="C723" s="1">
        <v>0.97989999999999999</v>
      </c>
      <c r="J723"/>
      <c r="K723"/>
      <c r="L723"/>
      <c r="M723"/>
      <c r="N723"/>
      <c r="O723"/>
      <c r="P723"/>
    </row>
    <row r="724" spans="1:16" x14ac:dyDescent="0.25">
      <c r="A724" t="s">
        <v>9</v>
      </c>
      <c r="B724" s="1" t="s">
        <v>0</v>
      </c>
      <c r="C724" s="1">
        <v>0.96879999999999999</v>
      </c>
      <c r="J724"/>
      <c r="K724"/>
      <c r="L724"/>
      <c r="M724"/>
      <c r="N724"/>
      <c r="O724"/>
      <c r="P724"/>
    </row>
    <row r="725" spans="1:16" x14ac:dyDescent="0.25">
      <c r="A725" t="s">
        <v>12</v>
      </c>
      <c r="B725" s="1" t="s">
        <v>5</v>
      </c>
      <c r="C725" s="1">
        <v>0.96879999999999999</v>
      </c>
      <c r="J725"/>
      <c r="K725"/>
      <c r="L725"/>
      <c r="M725"/>
      <c r="N725"/>
      <c r="O725"/>
      <c r="P725"/>
    </row>
    <row r="726" spans="1:16" x14ac:dyDescent="0.25">
      <c r="A726" t="s">
        <v>8</v>
      </c>
      <c r="B726" s="1" t="s">
        <v>6</v>
      </c>
      <c r="C726" s="1">
        <v>0.96879999999999999</v>
      </c>
      <c r="J726"/>
      <c r="K726"/>
      <c r="L726"/>
      <c r="M726"/>
      <c r="N726"/>
      <c r="O726"/>
      <c r="P726"/>
    </row>
    <row r="727" spans="1:16" x14ac:dyDescent="0.25">
      <c r="A727" t="s">
        <v>8</v>
      </c>
      <c r="B727" s="1" t="s">
        <v>4</v>
      </c>
      <c r="C727" s="1">
        <v>0.95350000000000001</v>
      </c>
      <c r="J727"/>
      <c r="K727"/>
      <c r="L727"/>
      <c r="M727"/>
      <c r="N727"/>
      <c r="O727"/>
      <c r="P727"/>
    </row>
    <row r="728" spans="1:16" x14ac:dyDescent="0.25">
      <c r="A728" t="s">
        <v>12</v>
      </c>
      <c r="B728" s="1" t="s">
        <v>0</v>
      </c>
      <c r="C728" s="1">
        <v>0.93340000000000001</v>
      </c>
      <c r="J728"/>
      <c r="K728"/>
      <c r="L728"/>
      <c r="M728"/>
      <c r="N728"/>
      <c r="O728"/>
      <c r="P728"/>
    </row>
    <row r="729" spans="1:16" x14ac:dyDescent="0.25">
      <c r="A729" t="s">
        <v>11</v>
      </c>
      <c r="B729" s="1" t="s">
        <v>0</v>
      </c>
      <c r="C729" s="1">
        <v>0.93340000000000001</v>
      </c>
      <c r="J729"/>
      <c r="K729"/>
      <c r="L729"/>
      <c r="M729"/>
      <c r="N729"/>
      <c r="O729"/>
      <c r="P729"/>
    </row>
    <row r="730" spans="1:16" x14ac:dyDescent="0.25">
      <c r="A730" t="s">
        <v>8</v>
      </c>
      <c r="B730" s="1" t="s">
        <v>5</v>
      </c>
      <c r="C730" s="1">
        <v>0.93340000000000001</v>
      </c>
      <c r="J730"/>
      <c r="K730"/>
      <c r="L730"/>
      <c r="M730"/>
      <c r="N730"/>
      <c r="O730"/>
      <c r="P730"/>
    </row>
    <row r="731" spans="1:16" x14ac:dyDescent="0.25">
      <c r="A731" t="s">
        <v>1</v>
      </c>
      <c r="B731" s="1" t="s">
        <v>11</v>
      </c>
      <c r="C731" s="1">
        <v>0.93340000000000001</v>
      </c>
      <c r="J731"/>
      <c r="K731"/>
      <c r="L731"/>
      <c r="M731"/>
      <c r="N731"/>
      <c r="O731"/>
      <c r="P731"/>
    </row>
    <row r="732" spans="1:16" x14ac:dyDescent="0.25">
      <c r="A732" t="s">
        <v>10</v>
      </c>
      <c r="B732" s="1" t="s">
        <v>0</v>
      </c>
      <c r="C732" s="1">
        <v>0.93340000000000001</v>
      </c>
      <c r="J732"/>
      <c r="K732"/>
      <c r="L732"/>
      <c r="M732"/>
      <c r="N732"/>
      <c r="O732"/>
      <c r="P732"/>
    </row>
    <row r="733" spans="1:16" x14ac:dyDescent="0.25">
      <c r="A733" t="s">
        <v>2</v>
      </c>
      <c r="B733" s="1" t="s">
        <v>9</v>
      </c>
      <c r="C733" s="1">
        <v>0.87660000000000005</v>
      </c>
      <c r="J733"/>
      <c r="K733"/>
      <c r="L733"/>
      <c r="M733"/>
      <c r="N733"/>
      <c r="O733"/>
      <c r="P733"/>
    </row>
    <row r="734" spans="1:16" x14ac:dyDescent="0.25">
      <c r="A734" t="s">
        <v>1</v>
      </c>
      <c r="B734" s="1" t="s">
        <v>9</v>
      </c>
      <c r="C734" s="1">
        <v>0.87660000000000005</v>
      </c>
      <c r="J734"/>
      <c r="K734"/>
      <c r="L734"/>
      <c r="M734"/>
      <c r="N734"/>
      <c r="O734"/>
      <c r="P734"/>
    </row>
    <row r="735" spans="1:16" x14ac:dyDescent="0.25">
      <c r="A735" t="s">
        <v>8</v>
      </c>
      <c r="B735" s="1" t="s">
        <v>0</v>
      </c>
      <c r="C735" s="1">
        <v>0.79690000000000005</v>
      </c>
      <c r="J735"/>
      <c r="K735"/>
      <c r="L735"/>
      <c r="M735"/>
      <c r="N735"/>
      <c r="O735"/>
      <c r="P735"/>
    </row>
    <row r="736" spans="1:16" x14ac:dyDescent="0.25">
      <c r="A736" t="s">
        <v>3</v>
      </c>
      <c r="B736" s="1" t="s">
        <v>7</v>
      </c>
      <c r="C736" s="1">
        <v>0.64300000000000002</v>
      </c>
      <c r="J736"/>
      <c r="K736"/>
      <c r="L736"/>
      <c r="M736"/>
      <c r="N736"/>
      <c r="O736"/>
      <c r="P736"/>
    </row>
    <row r="737" spans="1:16" x14ac:dyDescent="0.25">
      <c r="A737" t="s">
        <v>2</v>
      </c>
      <c r="B737" s="1" t="s">
        <v>7</v>
      </c>
      <c r="C737" s="1">
        <v>0.64300000000000002</v>
      </c>
      <c r="J737"/>
      <c r="K737"/>
      <c r="L737"/>
      <c r="M737"/>
      <c r="N737"/>
      <c r="O737"/>
      <c r="P737"/>
    </row>
    <row r="738" spans="1:16" x14ac:dyDescent="0.25">
      <c r="A738" t="s">
        <v>1</v>
      </c>
      <c r="B738" s="1" t="s">
        <v>7</v>
      </c>
      <c r="C738" s="1">
        <v>0.64300000000000002</v>
      </c>
      <c r="J738"/>
      <c r="K738"/>
      <c r="L738"/>
      <c r="M738"/>
      <c r="N738"/>
      <c r="O738"/>
      <c r="P738"/>
    </row>
    <row r="739" spans="1:16" x14ac:dyDescent="0.25">
      <c r="A739" t="s">
        <v>3</v>
      </c>
      <c r="B739" s="1" t="s">
        <v>6</v>
      </c>
      <c r="C739" s="1">
        <v>0.41689999999999999</v>
      </c>
      <c r="J739"/>
      <c r="K739"/>
      <c r="L739"/>
      <c r="M739"/>
      <c r="N739"/>
      <c r="O739"/>
      <c r="P739"/>
    </row>
    <row r="740" spans="1:16" x14ac:dyDescent="0.25">
      <c r="A740" t="s">
        <v>2</v>
      </c>
      <c r="B740" s="1" t="s">
        <v>6</v>
      </c>
      <c r="C740" s="1">
        <v>0.41689999999999999</v>
      </c>
      <c r="J740"/>
      <c r="K740"/>
      <c r="L740"/>
      <c r="M740"/>
      <c r="N740"/>
      <c r="O740"/>
      <c r="P740"/>
    </row>
    <row r="741" spans="1:16" x14ac:dyDescent="0.25">
      <c r="A741" t="s">
        <v>1</v>
      </c>
      <c r="B741" s="1" t="s">
        <v>6</v>
      </c>
      <c r="C741" s="1">
        <v>0.41689999999999999</v>
      </c>
      <c r="J741"/>
      <c r="K741"/>
      <c r="L741"/>
      <c r="M741"/>
      <c r="N741"/>
      <c r="O741"/>
      <c r="P741"/>
    </row>
    <row r="742" spans="1:16" x14ac:dyDescent="0.25">
      <c r="A742" t="s">
        <v>3</v>
      </c>
      <c r="B742" s="1" t="s">
        <v>5</v>
      </c>
      <c r="C742" s="1">
        <v>0.31480000000000002</v>
      </c>
      <c r="J742"/>
      <c r="K742"/>
      <c r="L742"/>
      <c r="M742"/>
      <c r="N742"/>
      <c r="O742"/>
      <c r="P742"/>
    </row>
    <row r="743" spans="1:16" x14ac:dyDescent="0.25">
      <c r="A743" t="s">
        <v>2</v>
      </c>
      <c r="B743" s="1" t="s">
        <v>5</v>
      </c>
      <c r="C743" s="1">
        <v>0.31480000000000002</v>
      </c>
      <c r="J743"/>
      <c r="K743"/>
      <c r="L743"/>
      <c r="M743"/>
      <c r="N743"/>
      <c r="O743"/>
      <c r="P743"/>
    </row>
    <row r="744" spans="1:16" x14ac:dyDescent="0.25">
      <c r="A744" t="s">
        <v>1</v>
      </c>
      <c r="B744" s="1" t="s">
        <v>5</v>
      </c>
      <c r="C744" s="1">
        <v>0.31480000000000002</v>
      </c>
      <c r="J744"/>
      <c r="K744"/>
      <c r="L744"/>
      <c r="M744"/>
      <c r="N744"/>
      <c r="O744"/>
      <c r="P744"/>
    </row>
    <row r="745" spans="1:16" x14ac:dyDescent="0.25">
      <c r="A745" t="s">
        <v>2</v>
      </c>
      <c r="B745" s="1" t="s">
        <v>4</v>
      </c>
      <c r="C745" s="1">
        <v>0.19120000000000001</v>
      </c>
      <c r="J745"/>
      <c r="K745"/>
      <c r="L745"/>
      <c r="M745"/>
      <c r="N745"/>
      <c r="O745"/>
      <c r="P745"/>
    </row>
    <row r="746" spans="1:16" x14ac:dyDescent="0.25">
      <c r="A746" t="s">
        <v>1</v>
      </c>
      <c r="B746" s="1" t="s">
        <v>4</v>
      </c>
      <c r="C746" s="1">
        <v>0.19120000000000001</v>
      </c>
      <c r="J746"/>
      <c r="K746"/>
      <c r="L746"/>
      <c r="M746"/>
      <c r="N746"/>
      <c r="O746"/>
      <c r="P746"/>
    </row>
    <row r="747" spans="1:16" x14ac:dyDescent="0.25">
      <c r="A747" t="s">
        <v>3</v>
      </c>
      <c r="B747" s="1" t="s">
        <v>0</v>
      </c>
      <c r="C747" s="1">
        <v>0.13059999999999999</v>
      </c>
      <c r="J747"/>
      <c r="K747"/>
      <c r="L747"/>
      <c r="M747"/>
      <c r="N747"/>
      <c r="O747"/>
      <c r="P747"/>
    </row>
    <row r="748" spans="1:16" x14ac:dyDescent="0.25">
      <c r="A748" t="s">
        <v>2</v>
      </c>
      <c r="B748" s="1" t="s">
        <v>0</v>
      </c>
      <c r="C748" s="1">
        <v>0.13059999999999999</v>
      </c>
      <c r="J748"/>
      <c r="K748"/>
      <c r="L748"/>
      <c r="M748"/>
      <c r="N748"/>
      <c r="O748"/>
      <c r="P748"/>
    </row>
    <row r="749" spans="1:16" x14ac:dyDescent="0.25">
      <c r="A749" t="s">
        <v>1</v>
      </c>
      <c r="B749" s="1" t="s">
        <v>0</v>
      </c>
      <c r="C749" s="1">
        <v>0.13059999999999999</v>
      </c>
      <c r="J749"/>
      <c r="K749"/>
      <c r="L749"/>
      <c r="M749"/>
      <c r="N749"/>
      <c r="O749"/>
      <c r="P749"/>
    </row>
  </sheetData>
  <mergeCells count="12">
    <mergeCell ref="B5:P5"/>
    <mergeCell ref="B6:P6"/>
    <mergeCell ref="B129:P129"/>
    <mergeCell ref="B130:P130"/>
    <mergeCell ref="B253:P253"/>
    <mergeCell ref="B628:P628"/>
    <mergeCell ref="B254:P254"/>
    <mergeCell ref="B378:P378"/>
    <mergeCell ref="B379:P379"/>
    <mergeCell ref="B503:P503"/>
    <mergeCell ref="B504:P504"/>
    <mergeCell ref="B627:P627"/>
  </mergeCells>
  <pageMargins left="0.7" right="0.7" top="0.75" bottom="0.75" header="0.3" footer="0.3"/>
  <pageSetup scale="6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5 SD 1 - Sobol</vt:lpstr>
    </vt:vector>
  </TitlesOfParts>
  <Company>CALS CAAT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Clark</dc:creator>
  <cp:lastModifiedBy>Natalie Clark</cp:lastModifiedBy>
  <dcterms:created xsi:type="dcterms:W3CDTF">2016-05-31T18:44:33Z</dcterms:created>
  <dcterms:modified xsi:type="dcterms:W3CDTF">2016-05-31T18:44:49Z</dcterms:modified>
</cp:coreProperties>
</file>