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945" yWindow="465" windowWidth="25440" windowHeight="15990" activeTab="3"/>
  </bookViews>
  <sheets>
    <sheet name="Figure 5A" sheetId="1" r:id="rId1"/>
    <sheet name="Figure 5B" sheetId="2" r:id="rId2"/>
    <sheet name="Figure 5C" sheetId="3" r:id="rId3"/>
    <sheet name="Figure 5D" sheetId="4" r:id="rId4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16" i="4" l="1"/>
  <c r="AB16" i="4"/>
  <c r="AC16" i="4"/>
  <c r="AD16" i="4"/>
  <c r="AE16" i="4"/>
  <c r="AF16" i="4"/>
  <c r="AG16" i="4"/>
  <c r="AH16" i="4"/>
  <c r="AI16" i="4"/>
  <c r="Z16" i="4"/>
  <c r="AA25" i="4"/>
  <c r="AL25" i="4"/>
  <c r="AB25" i="4"/>
  <c r="AM25" i="4"/>
  <c r="AC25" i="4"/>
  <c r="AN25" i="4"/>
  <c r="AD25" i="4"/>
  <c r="AO25" i="4"/>
  <c r="AE25" i="4"/>
  <c r="AP25" i="4"/>
  <c r="AF25" i="4"/>
  <c r="AQ25" i="4"/>
  <c r="AG25" i="4"/>
  <c r="AR25" i="4"/>
  <c r="AH25" i="4"/>
  <c r="AS25" i="4"/>
  <c r="AI25" i="4"/>
  <c r="AT25" i="4"/>
  <c r="Z25" i="4"/>
  <c r="AK25" i="4"/>
  <c r="AL16" i="4"/>
  <c r="AM16" i="4"/>
  <c r="AN16" i="4"/>
  <c r="AO16" i="4"/>
  <c r="AP16" i="4"/>
  <c r="AQ16" i="4"/>
  <c r="AR16" i="4"/>
  <c r="AS16" i="4"/>
  <c r="AT16" i="4"/>
  <c r="AK16" i="4"/>
  <c r="AA17" i="4"/>
  <c r="AL17" i="4"/>
  <c r="AB17" i="4"/>
  <c r="AM17" i="4"/>
  <c r="AC17" i="4"/>
  <c r="AN17" i="4"/>
  <c r="AD17" i="4"/>
  <c r="AO17" i="4"/>
  <c r="AE17" i="4"/>
  <c r="AP17" i="4"/>
  <c r="AF17" i="4"/>
  <c r="AQ17" i="4"/>
  <c r="AG17" i="4"/>
  <c r="AR17" i="4"/>
  <c r="AH17" i="4"/>
  <c r="AS17" i="4"/>
  <c r="AI17" i="4"/>
  <c r="AT17" i="4"/>
  <c r="Z17" i="4"/>
  <c r="AK17" i="4"/>
  <c r="Z5" i="4"/>
  <c r="AK5" i="4"/>
  <c r="AA5" i="4"/>
  <c r="AL5" i="4"/>
  <c r="AB5" i="4"/>
  <c r="AM5" i="4"/>
  <c r="AC5" i="4"/>
  <c r="AN5" i="4"/>
  <c r="AD5" i="4"/>
  <c r="AO5" i="4"/>
  <c r="AE5" i="4"/>
  <c r="AP5" i="4"/>
  <c r="AF5" i="4"/>
  <c r="AQ5" i="4"/>
  <c r="AG5" i="4"/>
  <c r="AR5" i="4"/>
  <c r="AH5" i="4"/>
  <c r="AS5" i="4"/>
  <c r="AI5" i="4"/>
  <c r="AT5" i="4"/>
  <c r="AA4" i="4"/>
  <c r="AL4" i="4"/>
  <c r="AB4" i="4"/>
  <c r="AM4" i="4"/>
  <c r="AC4" i="4"/>
  <c r="AN4" i="4"/>
  <c r="AD4" i="4"/>
  <c r="AO4" i="4"/>
  <c r="AE4" i="4"/>
  <c r="AP4" i="4"/>
  <c r="AF4" i="4"/>
  <c r="AQ4" i="4"/>
  <c r="AG4" i="4"/>
  <c r="AR4" i="4"/>
  <c r="AH4" i="4"/>
  <c r="AS4" i="4"/>
  <c r="AI4" i="4"/>
  <c r="AT4" i="4"/>
  <c r="Z4" i="4"/>
  <c r="AK4" i="4"/>
  <c r="AH8" i="1"/>
  <c r="AS8" i="1"/>
  <c r="AG8" i="1"/>
  <c r="AR8" i="1"/>
  <c r="AF8" i="1"/>
  <c r="AQ8" i="1"/>
  <c r="AE8" i="1"/>
  <c r="AP8" i="1"/>
  <c r="AD8" i="1"/>
  <c r="AO8" i="1"/>
  <c r="AC8" i="1"/>
  <c r="AN8" i="1"/>
  <c r="AB8" i="1"/>
  <c r="AM8" i="1"/>
  <c r="AA8" i="1"/>
  <c r="AL8" i="1"/>
  <c r="Z8" i="1"/>
  <c r="AK8" i="1"/>
  <c r="Y8" i="1"/>
  <c r="AJ8" i="1"/>
</calcChain>
</file>

<file path=xl/sharedStrings.xml><?xml version="1.0" encoding="utf-8"?>
<sst xmlns="http://schemas.openxmlformats.org/spreadsheetml/2006/main" count="211" uniqueCount="75">
  <si>
    <t>Concentration10-4</t>
  </si>
  <si>
    <t>odor</t>
  </si>
  <si>
    <t>control</t>
  </si>
  <si>
    <t>O-C</t>
  </si>
  <si>
    <t>O-C/30</t>
  </si>
  <si>
    <t>5-hexen-3-one</t>
  </si>
  <si>
    <t>4-ethylguaiacol</t>
  </si>
  <si>
    <t>Methyleugenol ether</t>
  </si>
  <si>
    <t>Phenol</t>
  </si>
  <si>
    <t>buty 3-hydroxy butyrate</t>
  </si>
  <si>
    <t>Phenylethyl acetate</t>
  </si>
  <si>
    <t>Phenylethyl propionate</t>
  </si>
  <si>
    <t>Type of assay</t>
  </si>
  <si>
    <t>T-maze</t>
  </si>
  <si>
    <t>phenol-4</t>
  </si>
  <si>
    <t>Butyl 3-ydroxy butyrate</t>
  </si>
  <si>
    <t>Methyleugenol</t>
  </si>
  <si>
    <t>Strawberry furanone</t>
  </si>
  <si>
    <t>Phenyethyl acetate</t>
  </si>
  <si>
    <t>Phenyethyl propionate</t>
  </si>
  <si>
    <t xml:space="preserve">Trap </t>
  </si>
  <si>
    <t>orco</t>
  </si>
  <si>
    <t>Wt</t>
  </si>
  <si>
    <t>orco-/-</t>
  </si>
  <si>
    <t>Fly type</t>
  </si>
  <si>
    <t>WT</t>
  </si>
  <si>
    <t>4-ethylguaiacol-4*</t>
  </si>
  <si>
    <t>Methyleugenol-4*</t>
  </si>
  <si>
    <t>Trap</t>
  </si>
  <si>
    <t>Phenyethyl propionate-4</t>
  </si>
  <si>
    <t>Phenyethyl acetate-4</t>
  </si>
  <si>
    <t>wt</t>
  </si>
  <si>
    <t>no antenna</t>
  </si>
  <si>
    <t>no palp</t>
  </si>
  <si>
    <t>Type of amputation</t>
  </si>
  <si>
    <t>no atennae</t>
  </si>
  <si>
    <t>No palp</t>
  </si>
  <si>
    <t>Or42a/shi@23</t>
  </si>
  <si>
    <t>Or42a/shi@30</t>
  </si>
  <si>
    <t>Shi/+@30</t>
  </si>
  <si>
    <t>Or42a/+@30</t>
  </si>
  <si>
    <t>Or33c/shi@23</t>
  </si>
  <si>
    <t>Or85e/shi@23</t>
  </si>
  <si>
    <t>Or33c/shi@30</t>
  </si>
  <si>
    <t>Or85e/shi@30</t>
  </si>
  <si>
    <t>Or33c/+@30</t>
  </si>
  <si>
    <t>Or85e/+@30</t>
  </si>
  <si>
    <t>hid-or71</t>
  </si>
  <si>
    <t>Or71a-Gal4</t>
  </si>
  <si>
    <t>hid-or85d</t>
  </si>
  <si>
    <t>Wind tunnel</t>
  </si>
  <si>
    <t>hid-33c</t>
  </si>
  <si>
    <t>hid-or85e</t>
  </si>
  <si>
    <t xml:space="preserve">Parameter measured </t>
  </si>
  <si>
    <t>Concentration10-2</t>
  </si>
  <si>
    <t>number of realesed fly = 5</t>
  </si>
  <si>
    <t>number of Landing</t>
  </si>
  <si>
    <t xml:space="preserve">number of Landing </t>
  </si>
  <si>
    <t>acetone</t>
  </si>
  <si>
    <t>Shi/+@23</t>
  </si>
  <si>
    <t>Or42a/+@23</t>
  </si>
  <si>
    <t>O-C/20</t>
  </si>
  <si>
    <t>shi/+@23</t>
  </si>
  <si>
    <t>Or33c+@23</t>
  </si>
  <si>
    <t>Or85e+@23</t>
  </si>
  <si>
    <t>UAS-hid</t>
  </si>
  <si>
    <t>UAS-hid/+</t>
  </si>
  <si>
    <t>Or85d-Gal4/+</t>
  </si>
  <si>
    <t>Or71a-Gal4/+</t>
  </si>
  <si>
    <t>or33c-Gal4/+</t>
  </si>
  <si>
    <t>or85e-Gal4/+</t>
  </si>
  <si>
    <t>Behavioral responses of wild type flies towards palp best activators</t>
  </si>
  <si>
    <t xml:space="preserve">Behavioral responses of wild type and Orco mutant flies </t>
  </si>
  <si>
    <t xml:space="preserve">Behavioral responses of wild type, antennal-less and palp-less flies </t>
  </si>
  <si>
    <t>Behavioral responses of specific OSNs manupulated flies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</si>
</sst>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4"/>
  <sheetViews>
    <sheetView workbookViewId="0">
      <selection activeCell="B1" sqref="B1"/>
    </sheetView>
  </sheetViews>
  <sheetFormatPr defaultColWidth="8.85546875" defaultRowHeight="15" x14ac:dyDescent="0.25"/>
  <cols>
    <col min="1" max="1" width="24.28515625" customWidth="1"/>
    <col min="2" max="2" width="31.42578125" customWidth="1"/>
    <col min="3" max="3" width="24.140625" customWidth="1"/>
  </cols>
  <sheetData>
    <row r="1" spans="1:45" s="2" customFormat="1" x14ac:dyDescent="0.25">
      <c r="B1" s="3" t="s">
        <v>71</v>
      </c>
    </row>
    <row r="2" spans="1:45" x14ac:dyDescent="0.2">
      <c r="A2" t="s">
        <v>12</v>
      </c>
    </row>
    <row r="3" spans="1:45" x14ac:dyDescent="0.2">
      <c r="A3" t="s">
        <v>13</v>
      </c>
      <c r="B3" t="s">
        <v>0</v>
      </c>
      <c r="C3" t="s">
        <v>1</v>
      </c>
      <c r="N3" t="s">
        <v>2</v>
      </c>
      <c r="Y3" t="s">
        <v>3</v>
      </c>
      <c r="AJ3" t="s">
        <v>4</v>
      </c>
    </row>
    <row r="4" spans="1:45" x14ac:dyDescent="0.2">
      <c r="B4" s="1" t="s">
        <v>5</v>
      </c>
      <c r="C4">
        <v>23</v>
      </c>
      <c r="D4">
        <v>17</v>
      </c>
      <c r="E4">
        <v>24</v>
      </c>
      <c r="F4">
        <v>0</v>
      </c>
      <c r="G4">
        <v>10</v>
      </c>
      <c r="H4">
        <v>22</v>
      </c>
      <c r="I4">
        <v>4</v>
      </c>
      <c r="J4">
        <v>20</v>
      </c>
      <c r="K4">
        <v>18</v>
      </c>
      <c r="L4">
        <v>20</v>
      </c>
      <c r="N4">
        <v>4</v>
      </c>
      <c r="O4">
        <v>7</v>
      </c>
      <c r="P4">
        <v>0</v>
      </c>
      <c r="Q4">
        <v>10</v>
      </c>
      <c r="R4">
        <v>0</v>
      </c>
      <c r="S4">
        <v>2</v>
      </c>
      <c r="T4">
        <v>9</v>
      </c>
      <c r="U4">
        <v>1</v>
      </c>
      <c r="V4">
        <v>0</v>
      </c>
      <c r="W4">
        <v>0</v>
      </c>
      <c r="Y4">
        <v>19</v>
      </c>
      <c r="Z4">
        <v>10</v>
      </c>
      <c r="AA4">
        <v>24</v>
      </c>
      <c r="AB4">
        <v>-10</v>
      </c>
      <c r="AC4">
        <v>10</v>
      </c>
      <c r="AD4">
        <v>20</v>
      </c>
      <c r="AE4">
        <v>-5</v>
      </c>
      <c r="AF4">
        <v>19</v>
      </c>
      <c r="AG4">
        <v>18</v>
      </c>
      <c r="AH4">
        <v>20</v>
      </c>
      <c r="AJ4">
        <v>0.6333333333333333</v>
      </c>
      <c r="AK4">
        <v>0.33333333333333331</v>
      </c>
      <c r="AL4">
        <v>0.8</v>
      </c>
      <c r="AM4">
        <v>-0.33333333333333331</v>
      </c>
      <c r="AN4">
        <v>0.33333333333333331</v>
      </c>
      <c r="AO4">
        <v>0.66666666666666663</v>
      </c>
      <c r="AP4">
        <v>-0.16666666666666666</v>
      </c>
      <c r="AQ4">
        <v>0.6333333333333333</v>
      </c>
      <c r="AR4">
        <v>0.6</v>
      </c>
      <c r="AS4">
        <v>0.66666666666666663</v>
      </c>
    </row>
    <row r="5" spans="1:45" x14ac:dyDescent="0.2">
      <c r="B5" s="1" t="s">
        <v>6</v>
      </c>
      <c r="C5">
        <v>4</v>
      </c>
      <c r="D5">
        <v>12</v>
      </c>
      <c r="E5">
        <v>8</v>
      </c>
      <c r="F5">
        <v>10</v>
      </c>
      <c r="G5">
        <v>15</v>
      </c>
      <c r="H5">
        <v>7</v>
      </c>
      <c r="I5">
        <v>10</v>
      </c>
      <c r="J5">
        <v>20</v>
      </c>
      <c r="K5">
        <v>14</v>
      </c>
      <c r="L5">
        <v>13</v>
      </c>
      <c r="N5">
        <v>7</v>
      </c>
      <c r="O5">
        <v>7</v>
      </c>
      <c r="P5">
        <v>14</v>
      </c>
      <c r="Q5">
        <v>16</v>
      </c>
      <c r="R5">
        <v>10</v>
      </c>
      <c r="S5">
        <v>20</v>
      </c>
      <c r="T5">
        <v>15</v>
      </c>
      <c r="U5">
        <v>10</v>
      </c>
      <c r="V5">
        <v>16</v>
      </c>
      <c r="W5">
        <v>6</v>
      </c>
      <c r="Y5">
        <v>-3</v>
      </c>
      <c r="Z5">
        <v>5</v>
      </c>
      <c r="AA5">
        <v>-6</v>
      </c>
      <c r="AB5">
        <v>-6</v>
      </c>
      <c r="AC5">
        <v>5</v>
      </c>
      <c r="AD5">
        <v>-13</v>
      </c>
      <c r="AE5">
        <v>-5</v>
      </c>
      <c r="AF5">
        <v>10</v>
      </c>
      <c r="AG5">
        <v>-2</v>
      </c>
      <c r="AH5">
        <v>7</v>
      </c>
      <c r="AJ5">
        <v>-0.1</v>
      </c>
      <c r="AK5">
        <v>0.16666666666666666</v>
      </c>
      <c r="AL5">
        <v>-0.2</v>
      </c>
      <c r="AM5">
        <v>-0.2</v>
      </c>
      <c r="AN5">
        <v>0.16666666666666666</v>
      </c>
      <c r="AO5">
        <v>-0.43333333333333335</v>
      </c>
      <c r="AP5">
        <v>-0.16666666666666666</v>
      </c>
      <c r="AQ5">
        <v>0.33333333333333331</v>
      </c>
      <c r="AR5">
        <v>-6.6666666666666666E-2</v>
      </c>
      <c r="AS5">
        <v>0.23333333333333334</v>
      </c>
    </row>
    <row r="6" spans="1:45" x14ac:dyDescent="0.2">
      <c r="B6" s="1" t="s">
        <v>7</v>
      </c>
      <c r="C6">
        <v>7</v>
      </c>
      <c r="D6">
        <v>3</v>
      </c>
      <c r="E6">
        <v>23</v>
      </c>
      <c r="F6">
        <v>10</v>
      </c>
      <c r="G6">
        <v>10</v>
      </c>
      <c r="H6">
        <v>18</v>
      </c>
      <c r="I6">
        <v>10</v>
      </c>
      <c r="J6">
        <v>15</v>
      </c>
      <c r="K6">
        <v>16</v>
      </c>
      <c r="L6">
        <v>10</v>
      </c>
      <c r="N6">
        <v>20</v>
      </c>
      <c r="O6">
        <v>7</v>
      </c>
      <c r="P6">
        <v>7</v>
      </c>
      <c r="Q6">
        <v>10</v>
      </c>
      <c r="R6">
        <v>9</v>
      </c>
      <c r="S6">
        <v>12</v>
      </c>
      <c r="T6">
        <v>18</v>
      </c>
      <c r="U6">
        <v>10</v>
      </c>
      <c r="V6">
        <v>10</v>
      </c>
      <c r="W6">
        <v>15</v>
      </c>
      <c r="Y6">
        <v>-13</v>
      </c>
      <c r="Z6">
        <v>-4</v>
      </c>
      <c r="AA6">
        <v>16</v>
      </c>
      <c r="AB6">
        <v>0</v>
      </c>
      <c r="AC6">
        <v>1</v>
      </c>
      <c r="AD6">
        <v>6</v>
      </c>
      <c r="AE6">
        <v>-8</v>
      </c>
      <c r="AF6">
        <v>5</v>
      </c>
      <c r="AG6">
        <v>6</v>
      </c>
      <c r="AH6">
        <v>-5</v>
      </c>
      <c r="AJ6">
        <v>-0.43333333333333335</v>
      </c>
      <c r="AK6">
        <v>-0.13333333333333333</v>
      </c>
      <c r="AL6">
        <v>0.53333333333333333</v>
      </c>
      <c r="AM6">
        <v>0</v>
      </c>
      <c r="AN6">
        <v>3.3333333333333333E-2</v>
      </c>
      <c r="AO6">
        <v>0.2</v>
      </c>
      <c r="AP6">
        <v>-0.26666666666666666</v>
      </c>
      <c r="AQ6">
        <v>0.16666666666666666</v>
      </c>
      <c r="AR6">
        <v>0.2</v>
      </c>
      <c r="AS6">
        <v>-0.16666666666666666</v>
      </c>
    </row>
    <row r="7" spans="1:45" x14ac:dyDescent="0.2">
      <c r="B7" s="1" t="s">
        <v>17</v>
      </c>
      <c r="C7">
        <v>10</v>
      </c>
      <c r="D7">
        <v>12</v>
      </c>
      <c r="E7">
        <v>7</v>
      </c>
      <c r="F7">
        <v>6</v>
      </c>
      <c r="G7">
        <v>18</v>
      </c>
      <c r="H7">
        <v>24</v>
      </c>
      <c r="I7">
        <v>18</v>
      </c>
      <c r="J7">
        <v>23</v>
      </c>
      <c r="K7">
        <v>28</v>
      </c>
      <c r="L7">
        <v>17</v>
      </c>
      <c r="N7">
        <v>0</v>
      </c>
      <c r="O7">
        <v>0</v>
      </c>
      <c r="P7">
        <v>6</v>
      </c>
      <c r="Q7">
        <v>4</v>
      </c>
      <c r="R7">
        <v>8</v>
      </c>
      <c r="S7">
        <v>4</v>
      </c>
      <c r="T7">
        <v>4</v>
      </c>
      <c r="U7">
        <v>2</v>
      </c>
      <c r="V7">
        <v>0</v>
      </c>
      <c r="W7">
        <v>5</v>
      </c>
      <c r="Y7">
        <v>10</v>
      </c>
      <c r="Z7">
        <v>12</v>
      </c>
      <c r="AA7">
        <v>1</v>
      </c>
      <c r="AB7">
        <v>2</v>
      </c>
      <c r="AC7">
        <v>10</v>
      </c>
      <c r="AD7">
        <v>20</v>
      </c>
      <c r="AE7">
        <v>14</v>
      </c>
      <c r="AF7">
        <v>21</v>
      </c>
      <c r="AG7">
        <v>28</v>
      </c>
      <c r="AH7">
        <v>12</v>
      </c>
      <c r="AJ7">
        <v>0.33333333333333331</v>
      </c>
      <c r="AK7">
        <v>0.4</v>
      </c>
      <c r="AL7">
        <v>3.3333333333333333E-2</v>
      </c>
      <c r="AM7">
        <v>6.6666666666666666E-2</v>
      </c>
      <c r="AN7">
        <v>0.33333333333333331</v>
      </c>
      <c r="AO7">
        <v>0.66666666666666663</v>
      </c>
      <c r="AP7">
        <v>0.46666666666666667</v>
      </c>
      <c r="AQ7">
        <v>0.7</v>
      </c>
      <c r="AR7">
        <v>0.93333333333333335</v>
      </c>
      <c r="AS7">
        <v>0.4</v>
      </c>
    </row>
    <row r="8" spans="1:45" x14ac:dyDescent="0.2">
      <c r="B8" s="1" t="s">
        <v>8</v>
      </c>
      <c r="C8">
        <v>12</v>
      </c>
      <c r="D8">
        <v>15</v>
      </c>
      <c r="E8">
        <v>13</v>
      </c>
      <c r="F8">
        <v>13</v>
      </c>
      <c r="G8">
        <v>0</v>
      </c>
      <c r="H8">
        <v>10</v>
      </c>
      <c r="I8">
        <v>7</v>
      </c>
      <c r="J8">
        <v>0</v>
      </c>
      <c r="K8">
        <v>11</v>
      </c>
      <c r="L8">
        <v>15</v>
      </c>
      <c r="N8">
        <v>5</v>
      </c>
      <c r="O8">
        <v>0</v>
      </c>
      <c r="P8">
        <v>4</v>
      </c>
      <c r="Q8">
        <v>3</v>
      </c>
      <c r="R8">
        <v>20</v>
      </c>
      <c r="S8">
        <v>17</v>
      </c>
      <c r="T8">
        <v>5</v>
      </c>
      <c r="U8">
        <v>10</v>
      </c>
      <c r="V8">
        <v>0</v>
      </c>
      <c r="W8">
        <v>6</v>
      </c>
      <c r="Y8">
        <f t="shared" ref="Y8:AH8" si="0">C8-N8</f>
        <v>7</v>
      </c>
      <c r="Z8">
        <f t="shared" si="0"/>
        <v>15</v>
      </c>
      <c r="AA8">
        <f t="shared" si="0"/>
        <v>9</v>
      </c>
      <c r="AB8">
        <f t="shared" si="0"/>
        <v>10</v>
      </c>
      <c r="AC8">
        <f t="shared" si="0"/>
        <v>-20</v>
      </c>
      <c r="AD8">
        <f t="shared" si="0"/>
        <v>-7</v>
      </c>
      <c r="AE8">
        <f t="shared" si="0"/>
        <v>2</v>
      </c>
      <c r="AF8">
        <f t="shared" si="0"/>
        <v>-10</v>
      </c>
      <c r="AG8">
        <f t="shared" si="0"/>
        <v>11</v>
      </c>
      <c r="AH8">
        <f t="shared" si="0"/>
        <v>9</v>
      </c>
      <c r="AJ8">
        <f>Y8/30</f>
        <v>0.23333333333333334</v>
      </c>
      <c r="AK8">
        <f t="shared" ref="AK8:AS8" si="1">Z8/30</f>
        <v>0.5</v>
      </c>
      <c r="AL8">
        <f t="shared" si="1"/>
        <v>0.3</v>
      </c>
      <c r="AM8">
        <f t="shared" si="1"/>
        <v>0.33333333333333331</v>
      </c>
      <c r="AN8">
        <f t="shared" si="1"/>
        <v>-0.66666666666666663</v>
      </c>
      <c r="AO8">
        <f t="shared" si="1"/>
        <v>-0.23333333333333334</v>
      </c>
      <c r="AP8">
        <f t="shared" si="1"/>
        <v>6.6666666666666666E-2</v>
      </c>
      <c r="AQ8">
        <f t="shared" si="1"/>
        <v>-0.33333333333333331</v>
      </c>
      <c r="AR8">
        <f t="shared" si="1"/>
        <v>0.36666666666666664</v>
      </c>
      <c r="AS8">
        <f t="shared" si="1"/>
        <v>0.3</v>
      </c>
    </row>
    <row r="9" spans="1:45" x14ac:dyDescent="0.2">
      <c r="B9" s="1" t="s">
        <v>9</v>
      </c>
      <c r="C9">
        <v>8</v>
      </c>
      <c r="D9">
        <v>18</v>
      </c>
      <c r="E9">
        <v>10</v>
      </c>
      <c r="F9">
        <v>0</v>
      </c>
      <c r="G9">
        <v>8</v>
      </c>
      <c r="H9">
        <v>14</v>
      </c>
      <c r="I9">
        <v>10</v>
      </c>
      <c r="J9">
        <v>20</v>
      </c>
      <c r="K9">
        <v>12</v>
      </c>
      <c r="L9">
        <v>25</v>
      </c>
      <c r="N9">
        <v>14</v>
      </c>
      <c r="O9">
        <v>10</v>
      </c>
      <c r="P9">
        <v>15</v>
      </c>
      <c r="Q9">
        <v>20</v>
      </c>
      <c r="R9">
        <v>10</v>
      </c>
      <c r="S9">
        <v>2</v>
      </c>
      <c r="T9">
        <v>12</v>
      </c>
      <c r="U9">
        <v>5</v>
      </c>
      <c r="V9">
        <v>15</v>
      </c>
      <c r="W9">
        <v>2</v>
      </c>
      <c r="Y9">
        <v>-6</v>
      </c>
      <c r="Z9">
        <v>8</v>
      </c>
      <c r="AA9">
        <v>-5</v>
      </c>
      <c r="AB9">
        <v>-20</v>
      </c>
      <c r="AC9">
        <v>-2</v>
      </c>
      <c r="AD9">
        <v>12</v>
      </c>
      <c r="AE9">
        <v>-2</v>
      </c>
      <c r="AF9">
        <v>15</v>
      </c>
      <c r="AG9">
        <v>-3</v>
      </c>
      <c r="AH9">
        <v>23</v>
      </c>
      <c r="AJ9">
        <v>-0.2</v>
      </c>
      <c r="AK9">
        <v>0.26666666666666666</v>
      </c>
      <c r="AL9">
        <v>-0.16666666666666666</v>
      </c>
      <c r="AM9">
        <v>-0.66666666666666663</v>
      </c>
      <c r="AN9">
        <v>-6.6666666666666666E-2</v>
      </c>
      <c r="AO9">
        <v>0.4</v>
      </c>
      <c r="AP9">
        <v>-6.6666666666666666E-2</v>
      </c>
      <c r="AQ9">
        <v>0.5</v>
      </c>
      <c r="AR9">
        <v>-0.1</v>
      </c>
      <c r="AS9">
        <v>0.76666666666666672</v>
      </c>
    </row>
    <row r="10" spans="1:45" x14ac:dyDescent="0.2">
      <c r="B10" s="1" t="s">
        <v>10</v>
      </c>
      <c r="C10">
        <v>22</v>
      </c>
      <c r="D10">
        <v>0</v>
      </c>
      <c r="E10">
        <v>0</v>
      </c>
      <c r="F10">
        <v>5</v>
      </c>
      <c r="G10">
        <v>8</v>
      </c>
      <c r="H10">
        <v>0</v>
      </c>
      <c r="I10">
        <v>23</v>
      </c>
      <c r="J10">
        <v>12</v>
      </c>
      <c r="K10">
        <v>4</v>
      </c>
      <c r="L10">
        <v>0</v>
      </c>
      <c r="N10">
        <v>0</v>
      </c>
      <c r="O10">
        <v>5</v>
      </c>
      <c r="P10">
        <v>20</v>
      </c>
      <c r="Q10">
        <v>0</v>
      </c>
      <c r="R10">
        <v>0</v>
      </c>
      <c r="S10">
        <v>0</v>
      </c>
      <c r="T10">
        <v>1</v>
      </c>
      <c r="U10">
        <v>2</v>
      </c>
      <c r="V10">
        <v>5</v>
      </c>
      <c r="W10">
        <v>0</v>
      </c>
      <c r="Y10">
        <v>22</v>
      </c>
      <c r="Z10">
        <v>-5</v>
      </c>
      <c r="AA10">
        <v>-20</v>
      </c>
      <c r="AB10">
        <v>5</v>
      </c>
      <c r="AC10">
        <v>8</v>
      </c>
      <c r="AD10">
        <v>0</v>
      </c>
      <c r="AE10">
        <v>22</v>
      </c>
      <c r="AF10">
        <v>10</v>
      </c>
      <c r="AG10">
        <v>-1</v>
      </c>
      <c r="AH10">
        <v>0</v>
      </c>
      <c r="AJ10">
        <v>0.73333333333333328</v>
      </c>
      <c r="AK10">
        <v>-0.16666666666666666</v>
      </c>
      <c r="AL10">
        <v>-0.66666666666666663</v>
      </c>
      <c r="AM10">
        <v>0.16666666666666666</v>
      </c>
      <c r="AN10">
        <v>0.26666666666666666</v>
      </c>
      <c r="AO10">
        <v>0</v>
      </c>
      <c r="AP10">
        <v>0.73333333333333328</v>
      </c>
      <c r="AQ10">
        <v>0.33333333333333331</v>
      </c>
      <c r="AR10">
        <v>-3.3333333333333333E-2</v>
      </c>
      <c r="AS10">
        <v>0</v>
      </c>
    </row>
    <row r="11" spans="1:45" x14ac:dyDescent="0.2">
      <c r="B11" s="1" t="s">
        <v>11</v>
      </c>
      <c r="C11">
        <v>0</v>
      </c>
      <c r="D11">
        <v>10</v>
      </c>
      <c r="E11">
        <v>1</v>
      </c>
      <c r="F11">
        <v>10</v>
      </c>
      <c r="G11">
        <v>12</v>
      </c>
      <c r="H11">
        <v>11</v>
      </c>
      <c r="I11">
        <v>0</v>
      </c>
      <c r="J11">
        <v>2</v>
      </c>
      <c r="K11">
        <v>7</v>
      </c>
      <c r="L11">
        <v>2</v>
      </c>
      <c r="N11">
        <v>2</v>
      </c>
      <c r="O11">
        <v>6</v>
      </c>
      <c r="P11">
        <v>10</v>
      </c>
      <c r="Q11">
        <v>5</v>
      </c>
      <c r="R11">
        <v>0</v>
      </c>
      <c r="S11">
        <v>0</v>
      </c>
      <c r="T11">
        <v>0</v>
      </c>
      <c r="U11">
        <v>4</v>
      </c>
      <c r="V11">
        <v>2</v>
      </c>
      <c r="W11">
        <v>11</v>
      </c>
      <c r="Y11">
        <v>-2</v>
      </c>
      <c r="Z11">
        <v>4</v>
      </c>
      <c r="AA11">
        <v>-9</v>
      </c>
      <c r="AB11">
        <v>5</v>
      </c>
      <c r="AC11">
        <v>12</v>
      </c>
      <c r="AD11">
        <v>11</v>
      </c>
      <c r="AE11">
        <v>0</v>
      </c>
      <c r="AF11">
        <v>-2</v>
      </c>
      <c r="AG11">
        <v>5</v>
      </c>
      <c r="AH11">
        <v>-9</v>
      </c>
      <c r="AJ11">
        <v>-6.6666666666666666E-2</v>
      </c>
      <c r="AK11">
        <v>0.13333333333333333</v>
      </c>
      <c r="AL11">
        <v>-0.3</v>
      </c>
      <c r="AM11">
        <v>0.16666666666666666</v>
      </c>
      <c r="AN11">
        <v>0.4</v>
      </c>
      <c r="AO11">
        <v>0.36666666666666664</v>
      </c>
      <c r="AP11">
        <v>0</v>
      </c>
      <c r="AQ11">
        <v>-6.6666666666666666E-2</v>
      </c>
      <c r="AR11">
        <v>0.16666666666666666</v>
      </c>
      <c r="AS11">
        <v>-0.3</v>
      </c>
    </row>
    <row r="14" spans="1:45" x14ac:dyDescent="0.2">
      <c r="A14" t="s">
        <v>20</v>
      </c>
      <c r="B14" t="s">
        <v>0</v>
      </c>
      <c r="C14" t="s">
        <v>1</v>
      </c>
      <c r="N14" t="s">
        <v>2</v>
      </c>
      <c r="Y14" t="s">
        <v>3</v>
      </c>
      <c r="AJ14" t="s">
        <v>4</v>
      </c>
    </row>
    <row r="15" spans="1:45" x14ac:dyDescent="0.2">
      <c r="B15" t="s">
        <v>5</v>
      </c>
      <c r="C15">
        <v>8</v>
      </c>
      <c r="D15">
        <v>7</v>
      </c>
      <c r="E15">
        <v>11</v>
      </c>
      <c r="F15">
        <v>10</v>
      </c>
      <c r="G15">
        <v>12</v>
      </c>
      <c r="H15">
        <v>5</v>
      </c>
      <c r="I15">
        <v>9</v>
      </c>
      <c r="J15">
        <v>18</v>
      </c>
      <c r="K15">
        <v>20</v>
      </c>
      <c r="L15">
        <v>19</v>
      </c>
      <c r="N15">
        <v>10</v>
      </c>
      <c r="O15">
        <v>6</v>
      </c>
      <c r="P15">
        <v>11</v>
      </c>
      <c r="Q15">
        <v>12</v>
      </c>
      <c r="R15">
        <v>14</v>
      </c>
      <c r="S15">
        <v>4</v>
      </c>
      <c r="T15">
        <v>10</v>
      </c>
      <c r="U15">
        <v>2</v>
      </c>
      <c r="V15">
        <v>10</v>
      </c>
      <c r="W15">
        <v>4</v>
      </c>
      <c r="Y15">
        <v>-2</v>
      </c>
      <c r="Z15">
        <v>1</v>
      </c>
      <c r="AA15">
        <v>0</v>
      </c>
      <c r="AB15">
        <v>-2</v>
      </c>
      <c r="AC15">
        <v>-2</v>
      </c>
      <c r="AD15">
        <v>1</v>
      </c>
      <c r="AE15">
        <v>-1</v>
      </c>
      <c r="AF15">
        <v>16</v>
      </c>
      <c r="AG15">
        <v>10</v>
      </c>
      <c r="AH15">
        <v>15</v>
      </c>
      <c r="AJ15">
        <v>-6.6666666666666666E-2</v>
      </c>
      <c r="AK15">
        <v>3.3333333333333333E-2</v>
      </c>
      <c r="AL15">
        <v>0</v>
      </c>
      <c r="AM15">
        <v>-6.6666666666666666E-2</v>
      </c>
      <c r="AN15">
        <v>-6.6666666666666666E-2</v>
      </c>
      <c r="AO15">
        <v>3.3333333333333333E-2</v>
      </c>
      <c r="AP15">
        <v>-3.3333333333333333E-2</v>
      </c>
      <c r="AQ15">
        <v>0.53333333333333333</v>
      </c>
      <c r="AR15">
        <v>0.33333333333333331</v>
      </c>
      <c r="AS15">
        <v>0.5</v>
      </c>
    </row>
    <row r="16" spans="1:45" x14ac:dyDescent="0.2">
      <c r="B16" t="s">
        <v>6</v>
      </c>
      <c r="C16">
        <v>12</v>
      </c>
      <c r="D16">
        <v>22</v>
      </c>
      <c r="E16">
        <v>8</v>
      </c>
      <c r="F16">
        <v>11</v>
      </c>
      <c r="G16">
        <v>19</v>
      </c>
      <c r="H16">
        <v>15</v>
      </c>
      <c r="I16">
        <v>12</v>
      </c>
      <c r="J16">
        <v>18</v>
      </c>
      <c r="K16">
        <v>16</v>
      </c>
      <c r="L16">
        <v>14</v>
      </c>
      <c r="N16">
        <v>18</v>
      </c>
      <c r="O16">
        <v>5</v>
      </c>
      <c r="P16">
        <v>9</v>
      </c>
      <c r="Q16">
        <v>13</v>
      </c>
      <c r="R16">
        <v>2</v>
      </c>
      <c r="S16">
        <v>8</v>
      </c>
      <c r="T16">
        <v>2</v>
      </c>
      <c r="U16">
        <v>9</v>
      </c>
      <c r="V16">
        <v>4</v>
      </c>
      <c r="W16">
        <v>8</v>
      </c>
      <c r="Y16">
        <v>-6</v>
      </c>
      <c r="Z16">
        <v>17</v>
      </c>
      <c r="AA16">
        <v>-1</v>
      </c>
      <c r="AB16">
        <v>-2</v>
      </c>
      <c r="AC16">
        <v>17</v>
      </c>
      <c r="AD16">
        <v>7</v>
      </c>
      <c r="AE16">
        <v>10</v>
      </c>
      <c r="AF16">
        <v>9</v>
      </c>
      <c r="AG16">
        <v>12</v>
      </c>
      <c r="AH16">
        <v>6</v>
      </c>
      <c r="AJ16">
        <v>-0.2</v>
      </c>
      <c r="AK16">
        <v>0.56666666666666665</v>
      </c>
      <c r="AL16">
        <v>-3.3333333333333333E-2</v>
      </c>
      <c r="AM16">
        <v>-6.6666666666666666E-2</v>
      </c>
      <c r="AN16">
        <v>0.56666666666666665</v>
      </c>
      <c r="AO16">
        <v>0.23333333333333334</v>
      </c>
      <c r="AP16">
        <v>0.33333333333333331</v>
      </c>
      <c r="AQ16">
        <v>0.3</v>
      </c>
      <c r="AR16">
        <v>0.4</v>
      </c>
      <c r="AS16">
        <v>0.2</v>
      </c>
    </row>
    <row r="17" spans="1:45" x14ac:dyDescent="0.2">
      <c r="B17" t="s">
        <v>16</v>
      </c>
      <c r="C17">
        <v>16</v>
      </c>
      <c r="D17">
        <v>18</v>
      </c>
      <c r="E17">
        <v>15</v>
      </c>
      <c r="F17">
        <v>20</v>
      </c>
      <c r="G17">
        <v>13</v>
      </c>
      <c r="H17">
        <v>21</v>
      </c>
      <c r="I17">
        <v>10</v>
      </c>
      <c r="J17">
        <v>7</v>
      </c>
      <c r="K17">
        <v>15</v>
      </c>
      <c r="L17">
        <v>19</v>
      </c>
      <c r="N17">
        <v>7</v>
      </c>
      <c r="O17">
        <v>10</v>
      </c>
      <c r="P17">
        <v>2</v>
      </c>
      <c r="Q17">
        <v>7</v>
      </c>
      <c r="R17">
        <v>7</v>
      </c>
      <c r="S17">
        <v>1</v>
      </c>
      <c r="T17">
        <v>17</v>
      </c>
      <c r="U17">
        <v>13</v>
      </c>
      <c r="V17">
        <v>4</v>
      </c>
      <c r="W17">
        <v>4</v>
      </c>
      <c r="Y17">
        <v>9</v>
      </c>
      <c r="Z17">
        <v>8</v>
      </c>
      <c r="AA17">
        <v>13</v>
      </c>
      <c r="AB17">
        <v>13</v>
      </c>
      <c r="AC17">
        <v>6</v>
      </c>
      <c r="AD17">
        <v>20</v>
      </c>
      <c r="AE17">
        <v>-7</v>
      </c>
      <c r="AF17">
        <v>-6</v>
      </c>
      <c r="AG17">
        <v>11</v>
      </c>
      <c r="AH17">
        <v>15</v>
      </c>
      <c r="AJ17">
        <v>0.3</v>
      </c>
      <c r="AK17">
        <v>0.26666666666666666</v>
      </c>
      <c r="AL17">
        <v>0.43333333333333335</v>
      </c>
      <c r="AM17">
        <v>0.43333333333333335</v>
      </c>
      <c r="AN17">
        <v>0.2</v>
      </c>
      <c r="AO17">
        <v>0.66666666666666663</v>
      </c>
      <c r="AP17">
        <v>-0.23333333333333334</v>
      </c>
      <c r="AQ17">
        <v>-0.2</v>
      </c>
      <c r="AR17">
        <v>0.36666666666666664</v>
      </c>
      <c r="AS17">
        <v>0.5</v>
      </c>
    </row>
    <row r="18" spans="1:45" x14ac:dyDescent="0.2">
      <c r="B18" t="s">
        <v>17</v>
      </c>
      <c r="C18">
        <v>18</v>
      </c>
      <c r="D18">
        <v>9</v>
      </c>
      <c r="E18">
        <v>18</v>
      </c>
      <c r="F18">
        <v>21</v>
      </c>
      <c r="G18">
        <v>5</v>
      </c>
      <c r="H18">
        <v>23</v>
      </c>
      <c r="I18">
        <v>7</v>
      </c>
      <c r="J18">
        <v>4</v>
      </c>
      <c r="K18">
        <v>8</v>
      </c>
      <c r="L18">
        <v>22</v>
      </c>
      <c r="N18">
        <v>6</v>
      </c>
      <c r="O18">
        <v>21</v>
      </c>
      <c r="P18">
        <v>6</v>
      </c>
      <c r="Q18">
        <v>9</v>
      </c>
      <c r="R18">
        <v>3</v>
      </c>
      <c r="S18">
        <v>3</v>
      </c>
      <c r="T18">
        <v>19</v>
      </c>
      <c r="U18">
        <v>20</v>
      </c>
      <c r="V18">
        <v>14</v>
      </c>
      <c r="W18">
        <v>3</v>
      </c>
      <c r="Y18">
        <v>12</v>
      </c>
      <c r="Z18">
        <v>-12</v>
      </c>
      <c r="AA18">
        <v>12</v>
      </c>
      <c r="AB18">
        <v>12</v>
      </c>
      <c r="AC18">
        <v>2</v>
      </c>
      <c r="AD18">
        <v>20</v>
      </c>
      <c r="AE18">
        <v>-12</v>
      </c>
      <c r="AF18">
        <v>-16</v>
      </c>
      <c r="AG18">
        <v>-6</v>
      </c>
      <c r="AH18">
        <v>19</v>
      </c>
      <c r="AJ18">
        <v>0.4</v>
      </c>
      <c r="AK18">
        <v>-0.4</v>
      </c>
      <c r="AL18">
        <v>0.4</v>
      </c>
      <c r="AM18">
        <v>0.4</v>
      </c>
      <c r="AN18">
        <v>6.6666666666666666E-2</v>
      </c>
      <c r="AO18">
        <v>0.66666666666666663</v>
      </c>
      <c r="AP18">
        <v>-0.4</v>
      </c>
      <c r="AQ18">
        <v>-0.53333333333333333</v>
      </c>
      <c r="AR18">
        <v>-0.2</v>
      </c>
      <c r="AS18">
        <v>0.6333333333333333</v>
      </c>
    </row>
    <row r="19" spans="1:45" x14ac:dyDescent="0.2">
      <c r="B19" t="s">
        <v>14</v>
      </c>
      <c r="C19">
        <v>8</v>
      </c>
      <c r="D19">
        <v>12</v>
      </c>
      <c r="E19">
        <v>4</v>
      </c>
      <c r="F19">
        <v>8</v>
      </c>
      <c r="G19">
        <v>11</v>
      </c>
      <c r="H19">
        <v>7</v>
      </c>
      <c r="I19">
        <v>4</v>
      </c>
      <c r="J19">
        <v>14</v>
      </c>
      <c r="K19">
        <v>4</v>
      </c>
      <c r="L19">
        <v>11</v>
      </c>
      <c r="N19">
        <v>8</v>
      </c>
      <c r="O19">
        <v>5</v>
      </c>
      <c r="P19">
        <v>14</v>
      </c>
      <c r="Q19">
        <v>0</v>
      </c>
      <c r="R19">
        <v>5</v>
      </c>
      <c r="S19">
        <v>3</v>
      </c>
      <c r="T19">
        <v>7</v>
      </c>
      <c r="U19">
        <v>4</v>
      </c>
      <c r="V19">
        <v>6</v>
      </c>
      <c r="W19">
        <v>4</v>
      </c>
      <c r="Y19">
        <v>0</v>
      </c>
      <c r="Z19">
        <v>7</v>
      </c>
      <c r="AA19">
        <v>-10</v>
      </c>
      <c r="AB19">
        <v>8</v>
      </c>
      <c r="AC19">
        <v>6</v>
      </c>
      <c r="AD19">
        <v>4</v>
      </c>
      <c r="AE19">
        <v>-3</v>
      </c>
      <c r="AF19">
        <v>10</v>
      </c>
      <c r="AG19">
        <v>-2</v>
      </c>
      <c r="AH19">
        <v>7</v>
      </c>
      <c r="AJ19">
        <v>0</v>
      </c>
      <c r="AK19">
        <v>0.23333333333333334</v>
      </c>
      <c r="AL19">
        <v>-0.33333333333333331</v>
      </c>
      <c r="AM19">
        <v>0.26666666666666666</v>
      </c>
      <c r="AN19">
        <v>0.2</v>
      </c>
      <c r="AO19">
        <v>0.13333333333333333</v>
      </c>
      <c r="AP19">
        <v>-0.1</v>
      </c>
      <c r="AQ19">
        <v>0.33333333333333331</v>
      </c>
      <c r="AR19">
        <v>-6.6666666666666666E-2</v>
      </c>
      <c r="AS19">
        <v>0.23333333333333334</v>
      </c>
    </row>
    <row r="20" spans="1:45" x14ac:dyDescent="0.2">
      <c r="B20" t="s">
        <v>15</v>
      </c>
      <c r="C20">
        <v>12</v>
      </c>
      <c r="D20">
        <v>15</v>
      </c>
      <c r="E20">
        <v>9</v>
      </c>
      <c r="F20">
        <v>14</v>
      </c>
      <c r="G20">
        <v>14</v>
      </c>
      <c r="H20">
        <v>5</v>
      </c>
      <c r="I20">
        <v>8</v>
      </c>
      <c r="J20">
        <v>10</v>
      </c>
      <c r="K20">
        <v>12</v>
      </c>
      <c r="L20">
        <v>12</v>
      </c>
      <c r="N20">
        <v>7</v>
      </c>
      <c r="O20">
        <v>8</v>
      </c>
      <c r="P20">
        <v>11</v>
      </c>
      <c r="Q20">
        <v>4</v>
      </c>
      <c r="R20">
        <v>10</v>
      </c>
      <c r="S20">
        <v>16</v>
      </c>
      <c r="T20">
        <v>20</v>
      </c>
      <c r="U20">
        <v>9</v>
      </c>
      <c r="V20">
        <v>11</v>
      </c>
      <c r="W20">
        <v>11</v>
      </c>
      <c r="Y20">
        <v>5</v>
      </c>
      <c r="Z20">
        <v>7</v>
      </c>
      <c r="AA20">
        <v>-2</v>
      </c>
      <c r="AB20">
        <v>10</v>
      </c>
      <c r="AC20">
        <v>4</v>
      </c>
      <c r="AD20">
        <v>-11</v>
      </c>
      <c r="AE20">
        <v>-12</v>
      </c>
      <c r="AF20">
        <v>1</v>
      </c>
      <c r="AG20">
        <v>1</v>
      </c>
      <c r="AH20">
        <v>1</v>
      </c>
      <c r="AJ20">
        <v>0.16666666666666666</v>
      </c>
      <c r="AK20">
        <v>0.23333333333333334</v>
      </c>
      <c r="AL20">
        <v>-6.6666666666666666E-2</v>
      </c>
      <c r="AM20">
        <v>0.33333333333333331</v>
      </c>
      <c r="AN20">
        <v>0.13333333333333333</v>
      </c>
      <c r="AO20">
        <v>-0.36666666666666664</v>
      </c>
      <c r="AP20">
        <v>-0.4</v>
      </c>
      <c r="AQ20">
        <v>3.3333333333333333E-2</v>
      </c>
      <c r="AR20">
        <v>3.3333333333333333E-2</v>
      </c>
      <c r="AS20">
        <v>3.3333333333333333E-2</v>
      </c>
    </row>
    <row r="21" spans="1:45" x14ac:dyDescent="0.2">
      <c r="B21" t="s">
        <v>18</v>
      </c>
      <c r="C21">
        <v>16</v>
      </c>
      <c r="D21">
        <v>20</v>
      </c>
      <c r="E21">
        <v>10</v>
      </c>
      <c r="F21">
        <v>15</v>
      </c>
      <c r="G21">
        <v>10</v>
      </c>
      <c r="H21">
        <v>10</v>
      </c>
      <c r="I21">
        <v>14</v>
      </c>
      <c r="J21">
        <v>13</v>
      </c>
      <c r="K21">
        <v>20</v>
      </c>
      <c r="L21">
        <v>5</v>
      </c>
      <c r="N21">
        <v>4</v>
      </c>
      <c r="O21">
        <v>2</v>
      </c>
      <c r="P21">
        <v>11</v>
      </c>
      <c r="Q21">
        <v>2</v>
      </c>
      <c r="R21">
        <v>7</v>
      </c>
      <c r="S21">
        <v>7</v>
      </c>
      <c r="T21">
        <v>6</v>
      </c>
      <c r="U21">
        <v>5</v>
      </c>
      <c r="V21">
        <v>1</v>
      </c>
      <c r="W21">
        <v>3</v>
      </c>
      <c r="Y21">
        <v>12</v>
      </c>
      <c r="Z21">
        <v>18</v>
      </c>
      <c r="AA21">
        <v>-1</v>
      </c>
      <c r="AB21">
        <v>13</v>
      </c>
      <c r="AC21">
        <v>3</v>
      </c>
      <c r="AD21">
        <v>3</v>
      </c>
      <c r="AE21">
        <v>8</v>
      </c>
      <c r="AF21">
        <v>8</v>
      </c>
      <c r="AG21">
        <v>19</v>
      </c>
      <c r="AH21">
        <v>2</v>
      </c>
      <c r="AJ21">
        <v>0.4</v>
      </c>
      <c r="AK21">
        <v>0.6</v>
      </c>
      <c r="AL21">
        <v>-3.3333333333333333E-2</v>
      </c>
      <c r="AM21">
        <v>0.43333333333333335</v>
      </c>
      <c r="AN21">
        <v>0.1</v>
      </c>
      <c r="AO21">
        <v>0.1</v>
      </c>
      <c r="AP21">
        <v>0.26666666666666666</v>
      </c>
      <c r="AQ21">
        <v>0.26666666666666666</v>
      </c>
      <c r="AR21">
        <v>0.6333333333333333</v>
      </c>
      <c r="AS21">
        <v>6.6666666666666666E-2</v>
      </c>
    </row>
    <row r="22" spans="1:45" x14ac:dyDescent="0.2">
      <c r="B22" t="s">
        <v>19</v>
      </c>
      <c r="C22">
        <v>11</v>
      </c>
      <c r="D22">
        <v>12</v>
      </c>
      <c r="E22">
        <v>21</v>
      </c>
      <c r="F22">
        <v>5</v>
      </c>
      <c r="G22">
        <v>13</v>
      </c>
      <c r="H22">
        <v>14</v>
      </c>
      <c r="I22">
        <v>16</v>
      </c>
      <c r="J22">
        <v>17</v>
      </c>
      <c r="K22">
        <v>10</v>
      </c>
      <c r="L22">
        <v>15</v>
      </c>
      <c r="N22">
        <v>9</v>
      </c>
      <c r="O22">
        <v>2</v>
      </c>
      <c r="P22">
        <v>5</v>
      </c>
      <c r="Q22">
        <v>6</v>
      </c>
      <c r="R22">
        <v>6</v>
      </c>
      <c r="S22">
        <v>7</v>
      </c>
      <c r="T22">
        <v>9</v>
      </c>
      <c r="U22">
        <v>9</v>
      </c>
      <c r="V22">
        <v>9</v>
      </c>
      <c r="W22">
        <v>8</v>
      </c>
      <c r="Y22">
        <v>2</v>
      </c>
      <c r="Z22">
        <v>10</v>
      </c>
      <c r="AA22">
        <v>16</v>
      </c>
      <c r="AB22">
        <v>-1</v>
      </c>
      <c r="AC22">
        <v>7</v>
      </c>
      <c r="AD22">
        <v>7</v>
      </c>
      <c r="AE22">
        <v>7</v>
      </c>
      <c r="AF22">
        <v>8</v>
      </c>
      <c r="AG22">
        <v>1</v>
      </c>
      <c r="AH22">
        <v>7</v>
      </c>
      <c r="AJ22">
        <v>6.6666666666666666E-2</v>
      </c>
      <c r="AK22">
        <v>0.33333333333333331</v>
      </c>
      <c r="AL22">
        <v>0.53333333333333333</v>
      </c>
      <c r="AM22">
        <v>-3.3333333333333333E-2</v>
      </c>
      <c r="AN22">
        <v>0.23333333333333334</v>
      </c>
      <c r="AO22">
        <v>0.23333333333333334</v>
      </c>
      <c r="AP22">
        <v>0.23333333333333334</v>
      </c>
      <c r="AQ22">
        <v>0.26666666666666666</v>
      </c>
      <c r="AR22">
        <v>3.3333333333333333E-2</v>
      </c>
      <c r="AS22">
        <v>0.23333333333333334</v>
      </c>
    </row>
    <row r="25" spans="1:45" x14ac:dyDescent="0.2">
      <c r="A25" t="s">
        <v>50</v>
      </c>
      <c r="B25" t="s">
        <v>54</v>
      </c>
    </row>
    <row r="26" spans="1:45" x14ac:dyDescent="0.2">
      <c r="A26" t="s">
        <v>53</v>
      </c>
      <c r="B26" t="s">
        <v>5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1</v>
      </c>
    </row>
    <row r="27" spans="1:45" x14ac:dyDescent="0.2">
      <c r="A27" t="s">
        <v>56</v>
      </c>
      <c r="B27" t="s">
        <v>6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0</v>
      </c>
      <c r="J27">
        <v>0</v>
      </c>
      <c r="K27">
        <v>0</v>
      </c>
      <c r="L27">
        <v>1</v>
      </c>
    </row>
    <row r="28" spans="1:45" x14ac:dyDescent="0.2">
      <c r="A28" t="s">
        <v>55</v>
      </c>
      <c r="B28" t="s">
        <v>16</v>
      </c>
      <c r="C28">
        <v>0</v>
      </c>
      <c r="D28">
        <v>0</v>
      </c>
      <c r="E28">
        <v>0</v>
      </c>
      <c r="F28">
        <v>1</v>
      </c>
      <c r="G28">
        <v>0</v>
      </c>
      <c r="H28">
        <v>0</v>
      </c>
      <c r="I28">
        <v>1</v>
      </c>
      <c r="J28">
        <v>0</v>
      </c>
      <c r="K28">
        <v>0</v>
      </c>
      <c r="L28">
        <v>0</v>
      </c>
    </row>
    <row r="29" spans="1:45" x14ac:dyDescent="0.2">
      <c r="B29" t="s">
        <v>17</v>
      </c>
      <c r="C29">
        <v>2</v>
      </c>
      <c r="D29">
        <v>3</v>
      </c>
      <c r="E29">
        <v>2</v>
      </c>
      <c r="F29">
        <v>1</v>
      </c>
      <c r="G29">
        <v>3</v>
      </c>
      <c r="H29">
        <v>2</v>
      </c>
      <c r="I29">
        <v>1</v>
      </c>
      <c r="J29">
        <v>2</v>
      </c>
      <c r="K29">
        <v>1</v>
      </c>
      <c r="L29">
        <v>3</v>
      </c>
    </row>
    <row r="30" spans="1:45" x14ac:dyDescent="0.2">
      <c r="B30" t="s">
        <v>14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45" x14ac:dyDescent="0.2">
      <c r="B31" t="s">
        <v>15</v>
      </c>
      <c r="C31">
        <v>0</v>
      </c>
      <c r="D31">
        <v>0</v>
      </c>
      <c r="E31">
        <v>1</v>
      </c>
      <c r="F31">
        <v>0</v>
      </c>
      <c r="G31">
        <v>1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45" x14ac:dyDescent="0.2">
      <c r="B32" t="s">
        <v>18</v>
      </c>
      <c r="C32">
        <v>1</v>
      </c>
      <c r="D32">
        <v>0</v>
      </c>
      <c r="E32">
        <v>1</v>
      </c>
      <c r="F32">
        <v>0</v>
      </c>
      <c r="G32">
        <v>1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2:12" x14ac:dyDescent="0.2">
      <c r="B33" t="s">
        <v>19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1</v>
      </c>
      <c r="K33">
        <v>1</v>
      </c>
      <c r="L33">
        <v>0</v>
      </c>
    </row>
    <row r="34" spans="2:12" x14ac:dyDescent="0.2">
      <c r="B34" t="s">
        <v>58</v>
      </c>
      <c r="C34">
        <v>1</v>
      </c>
      <c r="D34">
        <v>1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9"/>
  <sheetViews>
    <sheetView workbookViewId="0">
      <selection activeCell="B1" sqref="B1"/>
    </sheetView>
  </sheetViews>
  <sheetFormatPr defaultColWidth="8.85546875" defaultRowHeight="15" x14ac:dyDescent="0.25"/>
  <cols>
    <col min="1" max="1" width="27.140625" customWidth="1"/>
    <col min="2" max="2" width="15.140625" customWidth="1"/>
    <col min="3" max="3" width="25.140625" customWidth="1"/>
  </cols>
  <sheetData>
    <row r="1" spans="1:46" s="2" customFormat="1" x14ac:dyDescent="0.25">
      <c r="B1" s="3" t="s">
        <v>72</v>
      </c>
    </row>
    <row r="2" spans="1:46" x14ac:dyDescent="0.2">
      <c r="A2" t="s">
        <v>12</v>
      </c>
      <c r="B2" t="s">
        <v>24</v>
      </c>
    </row>
    <row r="3" spans="1:46" x14ac:dyDescent="0.2">
      <c r="A3" t="s">
        <v>13</v>
      </c>
      <c r="C3" t="s">
        <v>0</v>
      </c>
      <c r="D3" t="s">
        <v>1</v>
      </c>
      <c r="O3" t="s">
        <v>2</v>
      </c>
      <c r="Z3" t="s">
        <v>3</v>
      </c>
      <c r="AK3" t="s">
        <v>4</v>
      </c>
    </row>
    <row r="4" spans="1:46" x14ac:dyDescent="0.2">
      <c r="B4" t="s">
        <v>25</v>
      </c>
      <c r="C4" t="s">
        <v>5</v>
      </c>
      <c r="D4">
        <v>23</v>
      </c>
      <c r="E4">
        <v>17</v>
      </c>
      <c r="F4">
        <v>24</v>
      </c>
      <c r="G4">
        <v>0</v>
      </c>
      <c r="H4">
        <v>10</v>
      </c>
      <c r="I4">
        <v>22</v>
      </c>
      <c r="J4">
        <v>4</v>
      </c>
      <c r="K4">
        <v>20</v>
      </c>
      <c r="L4">
        <v>18</v>
      </c>
      <c r="M4">
        <v>20</v>
      </c>
      <c r="O4">
        <v>4</v>
      </c>
      <c r="P4">
        <v>7</v>
      </c>
      <c r="Q4">
        <v>0</v>
      </c>
      <c r="R4">
        <v>10</v>
      </c>
      <c r="S4">
        <v>0</v>
      </c>
      <c r="T4">
        <v>2</v>
      </c>
      <c r="U4">
        <v>9</v>
      </c>
      <c r="V4">
        <v>1</v>
      </c>
      <c r="W4">
        <v>0</v>
      </c>
      <c r="X4">
        <v>0</v>
      </c>
      <c r="Z4">
        <v>19</v>
      </c>
      <c r="AA4">
        <v>10</v>
      </c>
      <c r="AB4">
        <v>24</v>
      </c>
      <c r="AC4">
        <v>-10</v>
      </c>
      <c r="AD4">
        <v>10</v>
      </c>
      <c r="AE4">
        <v>20</v>
      </c>
      <c r="AF4">
        <v>-5</v>
      </c>
      <c r="AG4">
        <v>19</v>
      </c>
      <c r="AH4">
        <v>18</v>
      </c>
      <c r="AI4">
        <v>20</v>
      </c>
      <c r="AK4">
        <v>0.6333333333333333</v>
      </c>
      <c r="AL4">
        <v>0.33333333333333331</v>
      </c>
      <c r="AM4">
        <v>0.8</v>
      </c>
      <c r="AN4">
        <v>-0.33333333333333331</v>
      </c>
      <c r="AO4">
        <v>0.33333333333333331</v>
      </c>
      <c r="AP4">
        <v>0.66666666666666663</v>
      </c>
      <c r="AQ4">
        <v>-0.16666666666666666</v>
      </c>
      <c r="AR4">
        <v>0.6333333333333333</v>
      </c>
      <c r="AS4">
        <v>0.6</v>
      </c>
      <c r="AT4">
        <v>0.66666666666666663</v>
      </c>
    </row>
    <row r="5" spans="1:46" x14ac:dyDescent="0.2">
      <c r="B5" t="s">
        <v>21</v>
      </c>
      <c r="C5" t="s">
        <v>5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1</v>
      </c>
      <c r="K5">
        <v>1</v>
      </c>
      <c r="L5">
        <v>1</v>
      </c>
      <c r="M5">
        <v>0</v>
      </c>
      <c r="O5">
        <v>2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1</v>
      </c>
      <c r="Z5">
        <v>-2</v>
      </c>
      <c r="AA5">
        <v>0</v>
      </c>
      <c r="AB5">
        <v>0</v>
      </c>
      <c r="AC5">
        <v>0</v>
      </c>
      <c r="AD5">
        <v>0</v>
      </c>
      <c r="AE5">
        <v>0</v>
      </c>
      <c r="AF5">
        <v>1</v>
      </c>
      <c r="AG5">
        <v>1</v>
      </c>
      <c r="AH5">
        <v>1</v>
      </c>
      <c r="AI5">
        <v>-1</v>
      </c>
      <c r="AK5">
        <v>-0.1</v>
      </c>
      <c r="AL5">
        <v>0</v>
      </c>
      <c r="AM5">
        <v>0</v>
      </c>
      <c r="AN5">
        <v>0</v>
      </c>
      <c r="AO5">
        <v>0</v>
      </c>
      <c r="AP5">
        <v>0</v>
      </c>
      <c r="AQ5">
        <v>0.5</v>
      </c>
      <c r="AR5">
        <v>0.05</v>
      </c>
      <c r="AS5">
        <v>0.05</v>
      </c>
      <c r="AT5">
        <v>-0.05</v>
      </c>
    </row>
    <row r="9" spans="1:46" x14ac:dyDescent="0.2">
      <c r="A9" t="s">
        <v>13</v>
      </c>
      <c r="C9" t="s">
        <v>0</v>
      </c>
      <c r="D9" t="s">
        <v>1</v>
      </c>
      <c r="O9" t="s">
        <v>2</v>
      </c>
      <c r="Z9" t="s">
        <v>3</v>
      </c>
      <c r="AK9" t="s">
        <v>4</v>
      </c>
    </row>
    <row r="10" spans="1:46" x14ac:dyDescent="0.2">
      <c r="B10" t="s">
        <v>22</v>
      </c>
      <c r="C10" t="s">
        <v>17</v>
      </c>
      <c r="D10">
        <v>10</v>
      </c>
      <c r="E10">
        <v>12</v>
      </c>
      <c r="F10">
        <v>7</v>
      </c>
      <c r="G10">
        <v>6</v>
      </c>
      <c r="H10">
        <v>18</v>
      </c>
      <c r="I10">
        <v>24</v>
      </c>
      <c r="J10">
        <v>18</v>
      </c>
      <c r="K10">
        <v>23</v>
      </c>
      <c r="L10">
        <v>28</v>
      </c>
      <c r="M10">
        <v>17</v>
      </c>
      <c r="O10">
        <v>0</v>
      </c>
      <c r="P10">
        <v>0</v>
      </c>
      <c r="Q10">
        <v>6</v>
      </c>
      <c r="R10">
        <v>4</v>
      </c>
      <c r="S10">
        <v>8</v>
      </c>
      <c r="T10">
        <v>4</v>
      </c>
      <c r="U10">
        <v>4</v>
      </c>
      <c r="V10">
        <v>2</v>
      </c>
      <c r="W10">
        <v>0</v>
      </c>
      <c r="X10">
        <v>5</v>
      </c>
      <c r="Z10">
        <v>10</v>
      </c>
      <c r="AA10">
        <v>12</v>
      </c>
      <c r="AB10">
        <v>1</v>
      </c>
      <c r="AC10">
        <v>2</v>
      </c>
      <c r="AD10">
        <v>10</v>
      </c>
      <c r="AE10">
        <v>20</v>
      </c>
      <c r="AF10">
        <v>14</v>
      </c>
      <c r="AG10">
        <v>21</v>
      </c>
      <c r="AH10">
        <v>28</v>
      </c>
      <c r="AI10">
        <v>12</v>
      </c>
      <c r="AK10">
        <v>0.33333333333333331</v>
      </c>
      <c r="AL10">
        <v>0.4</v>
      </c>
      <c r="AM10">
        <v>3.3333333333333333E-2</v>
      </c>
      <c r="AN10">
        <v>6.6666666666666666E-2</v>
      </c>
      <c r="AO10">
        <v>0.33333333333333331</v>
      </c>
      <c r="AP10">
        <v>0.66666666666666663</v>
      </c>
      <c r="AQ10">
        <v>0.46666666666666667</v>
      </c>
      <c r="AR10">
        <v>0.7</v>
      </c>
      <c r="AS10">
        <v>0.93333333333333335</v>
      </c>
      <c r="AT10">
        <v>0.4</v>
      </c>
    </row>
    <row r="11" spans="1:46" x14ac:dyDescent="0.2">
      <c r="B11" t="s">
        <v>23</v>
      </c>
      <c r="C11" t="s">
        <v>17</v>
      </c>
      <c r="D11">
        <v>2</v>
      </c>
      <c r="E11">
        <v>7</v>
      </c>
      <c r="F11">
        <v>1</v>
      </c>
      <c r="G11">
        <v>4</v>
      </c>
      <c r="H11">
        <v>6</v>
      </c>
      <c r="I11">
        <v>1</v>
      </c>
      <c r="J11">
        <v>2</v>
      </c>
      <c r="K11">
        <v>0</v>
      </c>
      <c r="L11">
        <v>0</v>
      </c>
      <c r="M11">
        <v>10</v>
      </c>
      <c r="O11">
        <v>11</v>
      </c>
      <c r="P11">
        <v>7</v>
      </c>
      <c r="Q11">
        <v>0</v>
      </c>
      <c r="R11">
        <v>2</v>
      </c>
      <c r="S11">
        <v>0</v>
      </c>
      <c r="T11">
        <v>5</v>
      </c>
      <c r="U11">
        <v>0</v>
      </c>
      <c r="V11">
        <v>0</v>
      </c>
      <c r="W11">
        <v>2</v>
      </c>
      <c r="X11">
        <v>6</v>
      </c>
      <c r="Z11">
        <v>-9</v>
      </c>
      <c r="AA11">
        <v>0</v>
      </c>
      <c r="AB11">
        <v>1</v>
      </c>
      <c r="AC11">
        <v>2</v>
      </c>
      <c r="AD11">
        <v>6</v>
      </c>
      <c r="AE11">
        <v>-4</v>
      </c>
      <c r="AF11">
        <v>2</v>
      </c>
      <c r="AG11">
        <v>0</v>
      </c>
      <c r="AH11">
        <v>-2</v>
      </c>
      <c r="AI11">
        <v>4</v>
      </c>
      <c r="AK11">
        <v>-0.45</v>
      </c>
      <c r="AL11">
        <v>0</v>
      </c>
      <c r="AM11">
        <v>0.05</v>
      </c>
      <c r="AN11">
        <v>0.1</v>
      </c>
      <c r="AO11">
        <v>0.3</v>
      </c>
      <c r="AP11">
        <v>-0.2</v>
      </c>
      <c r="AQ11">
        <v>0.1</v>
      </c>
      <c r="AR11">
        <v>0</v>
      </c>
      <c r="AS11">
        <v>-0.1</v>
      </c>
      <c r="AT11">
        <v>0.2</v>
      </c>
    </row>
    <row r="14" spans="1:46" x14ac:dyDescent="0.2">
      <c r="A14" t="s">
        <v>28</v>
      </c>
      <c r="B14" t="s">
        <v>25</v>
      </c>
      <c r="C14" t="s">
        <v>6</v>
      </c>
      <c r="D14">
        <v>12</v>
      </c>
      <c r="E14">
        <v>22</v>
      </c>
      <c r="F14">
        <v>8</v>
      </c>
      <c r="G14">
        <v>11</v>
      </c>
      <c r="H14">
        <v>19</v>
      </c>
      <c r="I14">
        <v>15</v>
      </c>
      <c r="J14">
        <v>12</v>
      </c>
      <c r="K14">
        <v>18</v>
      </c>
      <c r="L14">
        <v>16</v>
      </c>
      <c r="M14">
        <v>14</v>
      </c>
      <c r="O14">
        <v>18</v>
      </c>
      <c r="P14">
        <v>5</v>
      </c>
      <c r="Q14">
        <v>9</v>
      </c>
      <c r="R14">
        <v>13</v>
      </c>
      <c r="S14">
        <v>2</v>
      </c>
      <c r="T14">
        <v>8</v>
      </c>
      <c r="U14">
        <v>2</v>
      </c>
      <c r="V14">
        <v>9</v>
      </c>
      <c r="W14">
        <v>4</v>
      </c>
      <c r="X14">
        <v>8</v>
      </c>
      <c r="Z14">
        <v>-6</v>
      </c>
      <c r="AA14">
        <v>17</v>
      </c>
      <c r="AB14">
        <v>-1</v>
      </c>
      <c r="AC14">
        <v>-2</v>
      </c>
      <c r="AD14">
        <v>17</v>
      </c>
      <c r="AE14">
        <v>7</v>
      </c>
      <c r="AF14">
        <v>10</v>
      </c>
      <c r="AG14">
        <v>9</v>
      </c>
      <c r="AH14">
        <v>12</v>
      </c>
      <c r="AI14">
        <v>6</v>
      </c>
      <c r="AK14">
        <v>-0.2</v>
      </c>
      <c r="AL14">
        <v>0.56666666666666665</v>
      </c>
      <c r="AM14">
        <v>-3.3333333333333333E-2</v>
      </c>
      <c r="AN14">
        <v>-6.6666666666666666E-2</v>
      </c>
      <c r="AO14">
        <v>0.56666666666666665</v>
      </c>
      <c r="AP14">
        <v>0.23333333333333334</v>
      </c>
      <c r="AQ14">
        <v>0.33333333333333331</v>
      </c>
      <c r="AR14">
        <v>0.3</v>
      </c>
      <c r="AS14">
        <v>0.4</v>
      </c>
      <c r="AT14">
        <v>0.2</v>
      </c>
    </row>
    <row r="15" spans="1:46" x14ac:dyDescent="0.2">
      <c r="B15" t="s">
        <v>21</v>
      </c>
      <c r="C15" t="s">
        <v>6</v>
      </c>
      <c r="D15">
        <v>10</v>
      </c>
      <c r="E15">
        <v>10</v>
      </c>
      <c r="F15">
        <v>8</v>
      </c>
      <c r="G15">
        <v>13</v>
      </c>
      <c r="H15">
        <v>6</v>
      </c>
      <c r="I15">
        <v>9</v>
      </c>
      <c r="J15">
        <v>9</v>
      </c>
      <c r="K15">
        <v>5</v>
      </c>
      <c r="L15">
        <v>17</v>
      </c>
      <c r="M15">
        <v>8</v>
      </c>
      <c r="O15">
        <v>13</v>
      </c>
      <c r="P15">
        <v>7</v>
      </c>
      <c r="Q15">
        <v>12</v>
      </c>
      <c r="R15">
        <v>12</v>
      </c>
      <c r="S15">
        <v>11</v>
      </c>
      <c r="T15">
        <v>14</v>
      </c>
      <c r="U15">
        <v>5</v>
      </c>
      <c r="V15">
        <v>15</v>
      </c>
      <c r="W15">
        <v>7</v>
      </c>
      <c r="X15">
        <v>18</v>
      </c>
      <c r="Z15">
        <v>-3</v>
      </c>
      <c r="AA15">
        <v>3</v>
      </c>
      <c r="AB15">
        <v>-4</v>
      </c>
      <c r="AC15">
        <v>1</v>
      </c>
      <c r="AD15">
        <v>-5</v>
      </c>
      <c r="AE15">
        <v>-5</v>
      </c>
      <c r="AF15">
        <v>4</v>
      </c>
      <c r="AG15">
        <v>-10</v>
      </c>
      <c r="AH15">
        <v>10</v>
      </c>
      <c r="AI15">
        <v>-10</v>
      </c>
      <c r="AK15">
        <v>-0.1</v>
      </c>
      <c r="AL15">
        <v>0.1</v>
      </c>
      <c r="AM15">
        <v>-0.13333333333333333</v>
      </c>
      <c r="AN15">
        <v>3.3333333333333333E-2</v>
      </c>
      <c r="AO15">
        <v>-0.16666666666666666</v>
      </c>
      <c r="AP15">
        <v>-0.16666666666666666</v>
      </c>
      <c r="AQ15">
        <v>0.13333333333333333</v>
      </c>
      <c r="AR15">
        <v>-0.33333333333333331</v>
      </c>
      <c r="AS15">
        <v>0.33333333333333331</v>
      </c>
      <c r="AT15">
        <v>-0.33333333333333331</v>
      </c>
    </row>
    <row r="20" spans="1:46" x14ac:dyDescent="0.2">
      <c r="A20" t="s">
        <v>28</v>
      </c>
      <c r="B20" t="s">
        <v>25</v>
      </c>
      <c r="C20" t="s">
        <v>16</v>
      </c>
      <c r="D20">
        <v>16</v>
      </c>
      <c r="E20">
        <v>18</v>
      </c>
      <c r="F20">
        <v>15</v>
      </c>
      <c r="G20">
        <v>20</v>
      </c>
      <c r="H20">
        <v>13</v>
      </c>
      <c r="I20">
        <v>21</v>
      </c>
      <c r="J20">
        <v>10</v>
      </c>
      <c r="K20">
        <v>7</v>
      </c>
      <c r="L20">
        <v>15</v>
      </c>
      <c r="M20">
        <v>19</v>
      </c>
      <c r="O20">
        <v>7</v>
      </c>
      <c r="P20">
        <v>10</v>
      </c>
      <c r="Q20">
        <v>2</v>
      </c>
      <c r="R20">
        <v>7</v>
      </c>
      <c r="S20">
        <v>7</v>
      </c>
      <c r="T20">
        <v>1</v>
      </c>
      <c r="U20">
        <v>17</v>
      </c>
      <c r="V20">
        <v>13</v>
      </c>
      <c r="W20">
        <v>4</v>
      </c>
      <c r="X20">
        <v>4</v>
      </c>
      <c r="Z20">
        <v>9</v>
      </c>
      <c r="AA20">
        <v>8</v>
      </c>
      <c r="AB20">
        <v>13</v>
      </c>
      <c r="AC20">
        <v>13</v>
      </c>
      <c r="AD20">
        <v>6</v>
      </c>
      <c r="AE20">
        <v>20</v>
      </c>
      <c r="AF20">
        <v>-7</v>
      </c>
      <c r="AG20">
        <v>-6</v>
      </c>
      <c r="AH20">
        <v>11</v>
      </c>
      <c r="AI20">
        <v>15</v>
      </c>
      <c r="AK20">
        <v>0.3</v>
      </c>
      <c r="AL20">
        <v>0.26666666666666666</v>
      </c>
      <c r="AM20">
        <v>0.43333333333333335</v>
      </c>
      <c r="AN20">
        <v>0.43333333333333335</v>
      </c>
      <c r="AO20">
        <v>0.2</v>
      </c>
      <c r="AP20">
        <v>0.66666666666666663</v>
      </c>
      <c r="AQ20">
        <v>-0.23333333333333334</v>
      </c>
      <c r="AR20">
        <v>-0.2</v>
      </c>
      <c r="AS20">
        <v>0.36666666666666664</v>
      </c>
      <c r="AT20">
        <v>0.5</v>
      </c>
    </row>
    <row r="21" spans="1:46" x14ac:dyDescent="0.2">
      <c r="B21" t="s">
        <v>21</v>
      </c>
      <c r="C21" t="s">
        <v>16</v>
      </c>
      <c r="D21">
        <v>10</v>
      </c>
      <c r="E21">
        <v>5</v>
      </c>
      <c r="F21">
        <v>9</v>
      </c>
      <c r="G21">
        <v>9</v>
      </c>
      <c r="H21">
        <v>11</v>
      </c>
      <c r="I21">
        <v>12</v>
      </c>
      <c r="J21">
        <v>9</v>
      </c>
      <c r="K21">
        <v>10</v>
      </c>
      <c r="L21">
        <v>15</v>
      </c>
      <c r="M21">
        <v>5</v>
      </c>
      <c r="O21">
        <v>10</v>
      </c>
      <c r="P21">
        <v>9</v>
      </c>
      <c r="Q21">
        <v>12</v>
      </c>
      <c r="R21">
        <v>12</v>
      </c>
      <c r="S21">
        <v>12</v>
      </c>
      <c r="T21">
        <v>10</v>
      </c>
      <c r="U21">
        <v>11</v>
      </c>
      <c r="V21">
        <v>10</v>
      </c>
      <c r="W21">
        <v>8</v>
      </c>
      <c r="X21">
        <v>13</v>
      </c>
      <c r="Z21">
        <v>0</v>
      </c>
      <c r="AA21">
        <v>-4</v>
      </c>
      <c r="AB21">
        <v>-3</v>
      </c>
      <c r="AC21">
        <v>-3</v>
      </c>
      <c r="AD21">
        <v>-1</v>
      </c>
      <c r="AE21">
        <v>2</v>
      </c>
      <c r="AF21">
        <v>-2</v>
      </c>
      <c r="AG21">
        <v>0</v>
      </c>
      <c r="AH21">
        <v>7</v>
      </c>
      <c r="AI21">
        <v>-8</v>
      </c>
      <c r="AK21">
        <v>0</v>
      </c>
      <c r="AL21">
        <v>-0.13333333333333333</v>
      </c>
      <c r="AM21">
        <v>-0.1</v>
      </c>
      <c r="AN21">
        <v>-0.1</v>
      </c>
      <c r="AO21">
        <v>-3.3333333333333333E-2</v>
      </c>
      <c r="AP21">
        <v>6.6666666666666666E-2</v>
      </c>
      <c r="AQ21">
        <v>-6.6666666666666666E-2</v>
      </c>
      <c r="AR21">
        <v>0</v>
      </c>
      <c r="AS21">
        <v>0.23333333333333334</v>
      </c>
      <c r="AT21">
        <v>-0.26666666666666666</v>
      </c>
    </row>
    <row r="25" spans="1:46" x14ac:dyDescent="0.2">
      <c r="A25" t="s">
        <v>28</v>
      </c>
      <c r="B25" t="s">
        <v>25</v>
      </c>
      <c r="C25" t="s">
        <v>18</v>
      </c>
      <c r="D25">
        <v>16</v>
      </c>
      <c r="E25">
        <v>20</v>
      </c>
      <c r="F25">
        <v>10</v>
      </c>
      <c r="G25">
        <v>15</v>
      </c>
      <c r="H25">
        <v>10</v>
      </c>
      <c r="I25">
        <v>10</v>
      </c>
      <c r="J25">
        <v>14</v>
      </c>
      <c r="K25">
        <v>13</v>
      </c>
      <c r="L25">
        <v>20</v>
      </c>
      <c r="M25">
        <v>5</v>
      </c>
      <c r="O25">
        <v>4</v>
      </c>
      <c r="P25">
        <v>2</v>
      </c>
      <c r="Q25">
        <v>11</v>
      </c>
      <c r="R25">
        <v>2</v>
      </c>
      <c r="S25">
        <v>7</v>
      </c>
      <c r="T25">
        <v>7</v>
      </c>
      <c r="U25">
        <v>6</v>
      </c>
      <c r="V25">
        <v>5</v>
      </c>
      <c r="W25">
        <v>1</v>
      </c>
      <c r="X25">
        <v>3</v>
      </c>
      <c r="Z25">
        <v>12</v>
      </c>
      <c r="AA25">
        <v>18</v>
      </c>
      <c r="AB25">
        <v>-1</v>
      </c>
      <c r="AC25">
        <v>13</v>
      </c>
      <c r="AD25">
        <v>3</v>
      </c>
      <c r="AE25">
        <v>3</v>
      </c>
      <c r="AF25">
        <v>8</v>
      </c>
      <c r="AG25">
        <v>8</v>
      </c>
      <c r="AH25">
        <v>19</v>
      </c>
      <c r="AI25">
        <v>2</v>
      </c>
      <c r="AK25">
        <v>0.4</v>
      </c>
      <c r="AL25">
        <v>0.6</v>
      </c>
      <c r="AM25">
        <v>-3.3333333333333333E-2</v>
      </c>
      <c r="AN25">
        <v>0.43333333333333335</v>
      </c>
      <c r="AO25">
        <v>0.1</v>
      </c>
      <c r="AP25">
        <v>0.1</v>
      </c>
      <c r="AQ25">
        <v>0.26666666666666666</v>
      </c>
      <c r="AR25">
        <v>0.26666666666666666</v>
      </c>
      <c r="AS25">
        <v>0.6333333333333333</v>
      </c>
      <c r="AT25">
        <v>6.6666666666666666E-2</v>
      </c>
    </row>
    <row r="26" spans="1:46" x14ac:dyDescent="0.2">
      <c r="B26" t="s">
        <v>21</v>
      </c>
      <c r="C26" t="s">
        <v>18</v>
      </c>
      <c r="D26">
        <v>12</v>
      </c>
      <c r="E26">
        <v>13</v>
      </c>
      <c r="F26">
        <v>12</v>
      </c>
      <c r="G26">
        <v>13</v>
      </c>
      <c r="H26">
        <v>7</v>
      </c>
      <c r="I26">
        <v>15</v>
      </c>
      <c r="J26">
        <v>6</v>
      </c>
      <c r="K26">
        <v>5</v>
      </c>
      <c r="L26">
        <v>12</v>
      </c>
      <c r="M26">
        <v>10</v>
      </c>
      <c r="O26">
        <v>10</v>
      </c>
      <c r="P26">
        <v>9</v>
      </c>
      <c r="Q26">
        <v>13</v>
      </c>
      <c r="R26">
        <v>10</v>
      </c>
      <c r="S26">
        <v>5</v>
      </c>
      <c r="T26">
        <v>10</v>
      </c>
      <c r="U26">
        <v>2</v>
      </c>
      <c r="V26">
        <v>2</v>
      </c>
      <c r="W26">
        <v>13</v>
      </c>
      <c r="X26">
        <v>11</v>
      </c>
      <c r="Z26">
        <v>2</v>
      </c>
      <c r="AA26">
        <v>4</v>
      </c>
      <c r="AB26">
        <v>-1</v>
      </c>
      <c r="AC26">
        <v>3</v>
      </c>
      <c r="AD26">
        <v>2</v>
      </c>
      <c r="AE26">
        <v>5</v>
      </c>
      <c r="AF26">
        <v>4</v>
      </c>
      <c r="AG26">
        <v>3</v>
      </c>
      <c r="AH26">
        <v>-1</v>
      </c>
      <c r="AI26">
        <v>-1</v>
      </c>
      <c r="AK26">
        <v>6.6666666666666666E-2</v>
      </c>
      <c r="AL26">
        <v>0.13333333333333333</v>
      </c>
      <c r="AM26">
        <v>-3.3333333333333333E-2</v>
      </c>
      <c r="AN26">
        <v>0.1</v>
      </c>
      <c r="AO26">
        <v>6.6666666666666666E-2</v>
      </c>
      <c r="AP26">
        <v>0.16666666666666666</v>
      </c>
      <c r="AQ26">
        <v>0.13333333333333333</v>
      </c>
      <c r="AR26">
        <v>0.1</v>
      </c>
      <c r="AS26">
        <v>-3.3333333333333333E-2</v>
      </c>
      <c r="AT26">
        <v>-3.3333333333333333E-2</v>
      </c>
    </row>
    <row r="31" spans="1:46" x14ac:dyDescent="0.2">
      <c r="A31" t="s">
        <v>28</v>
      </c>
      <c r="B31" t="s">
        <v>25</v>
      </c>
      <c r="C31" t="s">
        <v>19</v>
      </c>
      <c r="D31">
        <v>11</v>
      </c>
      <c r="E31">
        <v>12</v>
      </c>
      <c r="F31">
        <v>21</v>
      </c>
      <c r="G31">
        <v>5</v>
      </c>
      <c r="H31">
        <v>13</v>
      </c>
      <c r="I31">
        <v>14</v>
      </c>
      <c r="J31">
        <v>16</v>
      </c>
      <c r="K31">
        <v>17</v>
      </c>
      <c r="L31">
        <v>10</v>
      </c>
      <c r="M31">
        <v>15</v>
      </c>
      <c r="O31">
        <v>9</v>
      </c>
      <c r="P31">
        <v>2</v>
      </c>
      <c r="Q31">
        <v>5</v>
      </c>
      <c r="R31">
        <v>6</v>
      </c>
      <c r="S31">
        <v>6</v>
      </c>
      <c r="T31">
        <v>7</v>
      </c>
      <c r="U31">
        <v>9</v>
      </c>
      <c r="V31">
        <v>9</v>
      </c>
      <c r="W31">
        <v>9</v>
      </c>
      <c r="X31">
        <v>8</v>
      </c>
      <c r="Z31">
        <v>2</v>
      </c>
      <c r="AA31">
        <v>10</v>
      </c>
      <c r="AB31">
        <v>16</v>
      </c>
      <c r="AC31">
        <v>-1</v>
      </c>
      <c r="AD31">
        <v>7</v>
      </c>
      <c r="AE31">
        <v>7</v>
      </c>
      <c r="AF31">
        <v>7</v>
      </c>
      <c r="AG31">
        <v>8</v>
      </c>
      <c r="AH31">
        <v>1</v>
      </c>
      <c r="AI31">
        <v>7</v>
      </c>
      <c r="AK31">
        <v>6.6666666666666666E-2</v>
      </c>
      <c r="AL31">
        <v>0.33333333333333331</v>
      </c>
      <c r="AM31">
        <v>0.53333333333333333</v>
      </c>
      <c r="AN31">
        <v>-3.3333333333333333E-2</v>
      </c>
      <c r="AO31">
        <v>0.23333333333333334</v>
      </c>
      <c r="AP31">
        <v>0.23333333333333334</v>
      </c>
      <c r="AQ31">
        <v>0.23333333333333334</v>
      </c>
      <c r="AR31">
        <v>0.26666666666666666</v>
      </c>
      <c r="AS31">
        <v>3.3333333333333333E-2</v>
      </c>
      <c r="AT31">
        <v>0.23333333333333334</v>
      </c>
    </row>
    <row r="32" spans="1:46" x14ac:dyDescent="0.2">
      <c r="B32" t="s">
        <v>21</v>
      </c>
      <c r="C32" t="s">
        <v>19</v>
      </c>
      <c r="D32">
        <v>9</v>
      </c>
      <c r="E32">
        <v>0</v>
      </c>
      <c r="F32">
        <v>10</v>
      </c>
      <c r="G32">
        <v>8</v>
      </c>
      <c r="H32">
        <v>17</v>
      </c>
      <c r="I32">
        <v>8</v>
      </c>
      <c r="J32">
        <v>3</v>
      </c>
      <c r="K32">
        <v>12</v>
      </c>
      <c r="L32">
        <v>5</v>
      </c>
      <c r="M32">
        <v>5</v>
      </c>
      <c r="O32">
        <v>2</v>
      </c>
      <c r="P32">
        <v>3</v>
      </c>
      <c r="Q32">
        <v>8</v>
      </c>
      <c r="R32">
        <v>10</v>
      </c>
      <c r="S32">
        <v>8</v>
      </c>
      <c r="T32">
        <v>12</v>
      </c>
      <c r="U32">
        <v>1</v>
      </c>
      <c r="V32">
        <v>12</v>
      </c>
      <c r="W32">
        <v>5</v>
      </c>
      <c r="X32">
        <v>1</v>
      </c>
      <c r="Z32">
        <v>7</v>
      </c>
      <c r="AA32">
        <v>-3</v>
      </c>
      <c r="AB32">
        <v>2</v>
      </c>
      <c r="AC32">
        <v>-2</v>
      </c>
      <c r="AD32">
        <v>9</v>
      </c>
      <c r="AE32">
        <v>-4</v>
      </c>
      <c r="AF32">
        <v>2</v>
      </c>
      <c r="AG32">
        <v>0</v>
      </c>
      <c r="AH32">
        <v>0</v>
      </c>
      <c r="AI32">
        <v>4</v>
      </c>
      <c r="AK32">
        <v>0.23333333333333334</v>
      </c>
      <c r="AL32">
        <v>-0.1</v>
      </c>
      <c r="AM32">
        <v>6.6666666666666666E-2</v>
      </c>
      <c r="AN32">
        <v>-6.6666666666666666E-2</v>
      </c>
      <c r="AO32">
        <v>0.3</v>
      </c>
      <c r="AP32">
        <v>-0.13333333333333333</v>
      </c>
      <c r="AQ32">
        <v>6.6666666666666666E-2</v>
      </c>
      <c r="AR32">
        <v>0</v>
      </c>
      <c r="AS32">
        <v>0</v>
      </c>
      <c r="AT32">
        <v>0.13333333333333333</v>
      </c>
    </row>
    <row r="36" spans="1:13" x14ac:dyDescent="0.2">
      <c r="A36" t="s">
        <v>50</v>
      </c>
      <c r="B36" t="s">
        <v>25</v>
      </c>
      <c r="C36" t="s">
        <v>17</v>
      </c>
      <c r="D36">
        <v>2</v>
      </c>
      <c r="E36">
        <v>3</v>
      </c>
      <c r="F36">
        <v>2</v>
      </c>
      <c r="G36">
        <v>1</v>
      </c>
      <c r="H36">
        <v>3</v>
      </c>
      <c r="I36">
        <v>2</v>
      </c>
      <c r="J36">
        <v>1</v>
      </c>
      <c r="K36">
        <v>2</v>
      </c>
      <c r="L36">
        <v>1</v>
      </c>
      <c r="M36">
        <v>3</v>
      </c>
    </row>
    <row r="37" spans="1:13" x14ac:dyDescent="0.2">
      <c r="A37" t="s">
        <v>53</v>
      </c>
      <c r="B37" t="s">
        <v>21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</row>
    <row r="38" spans="1:13" x14ac:dyDescent="0.2">
      <c r="A38" t="s">
        <v>56</v>
      </c>
    </row>
    <row r="39" spans="1:13" x14ac:dyDescent="0.2">
      <c r="A39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5"/>
  <sheetViews>
    <sheetView workbookViewId="0">
      <selection activeCell="B40" sqref="B40"/>
    </sheetView>
  </sheetViews>
  <sheetFormatPr defaultColWidth="8.85546875" defaultRowHeight="15" x14ac:dyDescent="0.25"/>
  <cols>
    <col min="1" max="1" width="28.28515625" customWidth="1"/>
    <col min="2" max="2" width="18.28515625" customWidth="1"/>
    <col min="3" max="3" width="27.85546875" customWidth="1"/>
  </cols>
  <sheetData>
    <row r="1" spans="1:46" s="2" customFormat="1" x14ac:dyDescent="0.25">
      <c r="B1" s="3" t="s">
        <v>73</v>
      </c>
    </row>
    <row r="2" spans="1:46" x14ac:dyDescent="0.2">
      <c r="A2" t="s">
        <v>12</v>
      </c>
      <c r="B2" t="s">
        <v>34</v>
      </c>
    </row>
    <row r="3" spans="1:46" x14ac:dyDescent="0.2">
      <c r="A3" t="s">
        <v>13</v>
      </c>
      <c r="C3" t="s">
        <v>0</v>
      </c>
      <c r="D3" t="s">
        <v>1</v>
      </c>
      <c r="O3" t="s">
        <v>2</v>
      </c>
    </row>
    <row r="4" spans="1:46" x14ac:dyDescent="0.2">
      <c r="B4" t="s">
        <v>31</v>
      </c>
      <c r="C4" t="s">
        <v>5</v>
      </c>
      <c r="D4">
        <v>23</v>
      </c>
      <c r="E4">
        <v>17</v>
      </c>
      <c r="F4">
        <v>24</v>
      </c>
      <c r="G4">
        <v>0</v>
      </c>
      <c r="H4">
        <v>10</v>
      </c>
      <c r="I4">
        <v>22</v>
      </c>
      <c r="J4">
        <v>4</v>
      </c>
      <c r="K4">
        <v>20</v>
      </c>
      <c r="L4">
        <v>18</v>
      </c>
      <c r="M4">
        <v>20</v>
      </c>
      <c r="O4">
        <v>4</v>
      </c>
      <c r="P4">
        <v>7</v>
      </c>
      <c r="Q4">
        <v>0</v>
      </c>
      <c r="R4">
        <v>10</v>
      </c>
      <c r="S4">
        <v>0</v>
      </c>
      <c r="T4">
        <v>2</v>
      </c>
      <c r="U4">
        <v>9</v>
      </c>
      <c r="V4">
        <v>1</v>
      </c>
      <c r="W4">
        <v>0</v>
      </c>
      <c r="X4">
        <v>0</v>
      </c>
      <c r="Z4">
        <v>19</v>
      </c>
      <c r="AA4">
        <v>10</v>
      </c>
      <c r="AB4">
        <v>24</v>
      </c>
      <c r="AC4">
        <v>-10</v>
      </c>
      <c r="AD4">
        <v>10</v>
      </c>
      <c r="AE4">
        <v>20</v>
      </c>
      <c r="AF4">
        <v>-5</v>
      </c>
      <c r="AG4">
        <v>19</v>
      </c>
      <c r="AH4">
        <v>18</v>
      </c>
      <c r="AI4">
        <v>20</v>
      </c>
      <c r="AK4">
        <v>0.6333333333333333</v>
      </c>
      <c r="AL4">
        <v>0.33333333333333331</v>
      </c>
      <c r="AM4">
        <v>0.8</v>
      </c>
      <c r="AN4">
        <v>-0.33333333333333331</v>
      </c>
      <c r="AO4">
        <v>0.33333333333333331</v>
      </c>
      <c r="AP4">
        <v>0.66666666666666663</v>
      </c>
      <c r="AQ4">
        <v>-0.16666666666666666</v>
      </c>
      <c r="AR4">
        <v>0.6333333333333333</v>
      </c>
      <c r="AS4">
        <v>0.6</v>
      </c>
      <c r="AT4">
        <v>0.66666666666666663</v>
      </c>
    </row>
    <row r="5" spans="1:46" x14ac:dyDescent="0.2">
      <c r="B5" t="s">
        <v>33</v>
      </c>
      <c r="C5" t="s">
        <v>5</v>
      </c>
      <c r="D5">
        <v>0</v>
      </c>
      <c r="E5">
        <v>6</v>
      </c>
      <c r="F5">
        <v>7</v>
      </c>
      <c r="G5">
        <v>5</v>
      </c>
      <c r="H5">
        <v>0</v>
      </c>
      <c r="I5">
        <v>4</v>
      </c>
      <c r="J5">
        <v>2</v>
      </c>
      <c r="K5">
        <v>0</v>
      </c>
      <c r="L5">
        <v>7</v>
      </c>
      <c r="M5">
        <v>8</v>
      </c>
      <c r="O5">
        <v>6</v>
      </c>
      <c r="P5">
        <v>1</v>
      </c>
      <c r="Q5">
        <v>5</v>
      </c>
      <c r="R5">
        <v>0</v>
      </c>
      <c r="S5">
        <v>15</v>
      </c>
      <c r="T5">
        <v>0</v>
      </c>
      <c r="U5">
        <v>0</v>
      </c>
      <c r="V5">
        <v>4</v>
      </c>
      <c r="W5">
        <v>4</v>
      </c>
      <c r="X5">
        <v>2</v>
      </c>
      <c r="Z5">
        <v>-6</v>
      </c>
      <c r="AA5">
        <v>5</v>
      </c>
      <c r="AB5">
        <v>2</v>
      </c>
      <c r="AC5">
        <v>5</v>
      </c>
      <c r="AD5">
        <v>-15</v>
      </c>
      <c r="AE5">
        <v>4</v>
      </c>
      <c r="AF5">
        <v>2</v>
      </c>
      <c r="AG5">
        <v>-4</v>
      </c>
      <c r="AH5">
        <v>3</v>
      </c>
      <c r="AI5">
        <v>6</v>
      </c>
      <c r="AK5">
        <v>-0.4</v>
      </c>
      <c r="AL5">
        <v>0.33333333333333331</v>
      </c>
      <c r="AM5">
        <v>0.13333333333333333</v>
      </c>
      <c r="AN5">
        <v>0.33333333333333331</v>
      </c>
      <c r="AO5">
        <v>-1</v>
      </c>
      <c r="AP5">
        <v>0.26666666666666666</v>
      </c>
      <c r="AQ5">
        <v>0.13333333333333333</v>
      </c>
      <c r="AR5">
        <v>-0.26666666666666666</v>
      </c>
      <c r="AS5">
        <v>0.2</v>
      </c>
      <c r="AT5">
        <v>0.4</v>
      </c>
    </row>
    <row r="6" spans="1:46" x14ac:dyDescent="0.2">
      <c r="B6" t="s">
        <v>35</v>
      </c>
      <c r="C6" t="s">
        <v>5</v>
      </c>
      <c r="D6">
        <v>10</v>
      </c>
      <c r="E6">
        <v>9</v>
      </c>
      <c r="F6">
        <v>11</v>
      </c>
      <c r="G6">
        <v>8</v>
      </c>
      <c r="H6">
        <v>7</v>
      </c>
      <c r="I6">
        <v>9</v>
      </c>
      <c r="J6">
        <v>8</v>
      </c>
      <c r="K6">
        <v>13</v>
      </c>
      <c r="L6">
        <v>0</v>
      </c>
      <c r="M6">
        <v>14</v>
      </c>
      <c r="O6">
        <v>1</v>
      </c>
      <c r="P6">
        <v>0</v>
      </c>
      <c r="Q6">
        <v>1</v>
      </c>
      <c r="R6">
        <v>2</v>
      </c>
      <c r="S6">
        <v>0</v>
      </c>
      <c r="T6">
        <v>0</v>
      </c>
      <c r="U6">
        <v>4</v>
      </c>
      <c r="V6">
        <v>1</v>
      </c>
      <c r="W6">
        <v>9</v>
      </c>
      <c r="X6">
        <v>0</v>
      </c>
      <c r="Z6">
        <v>9</v>
      </c>
      <c r="AA6">
        <v>9</v>
      </c>
      <c r="AB6">
        <v>10</v>
      </c>
      <c r="AC6">
        <v>6</v>
      </c>
      <c r="AD6">
        <v>7</v>
      </c>
      <c r="AE6">
        <v>9</v>
      </c>
      <c r="AF6">
        <v>4</v>
      </c>
      <c r="AG6">
        <v>12</v>
      </c>
      <c r="AH6">
        <v>-9</v>
      </c>
      <c r="AI6">
        <v>14</v>
      </c>
      <c r="AK6">
        <v>0.6</v>
      </c>
      <c r="AL6">
        <v>0.6</v>
      </c>
      <c r="AM6">
        <v>0.66666666666666663</v>
      </c>
      <c r="AN6">
        <v>0.4</v>
      </c>
      <c r="AO6">
        <v>0.46666666666666667</v>
      </c>
      <c r="AP6">
        <v>0.6</v>
      </c>
      <c r="AQ6">
        <v>0.26666666666666666</v>
      </c>
      <c r="AR6">
        <v>0.8</v>
      </c>
      <c r="AS6">
        <v>-0.6</v>
      </c>
      <c r="AT6">
        <v>0.93333333333333335</v>
      </c>
    </row>
    <row r="10" spans="1:46" x14ac:dyDescent="0.2">
      <c r="A10" t="s">
        <v>13</v>
      </c>
      <c r="C10" t="s">
        <v>0</v>
      </c>
      <c r="D10" t="s">
        <v>1</v>
      </c>
      <c r="O10" t="s">
        <v>2</v>
      </c>
      <c r="Z10" t="s">
        <v>3</v>
      </c>
      <c r="AK10" t="s">
        <v>4</v>
      </c>
    </row>
    <row r="11" spans="1:46" x14ac:dyDescent="0.2">
      <c r="B11" t="s">
        <v>31</v>
      </c>
      <c r="C11" t="s">
        <v>17</v>
      </c>
      <c r="D11">
        <v>10</v>
      </c>
      <c r="E11">
        <v>12</v>
      </c>
      <c r="F11">
        <v>7</v>
      </c>
      <c r="G11">
        <v>6</v>
      </c>
      <c r="H11">
        <v>18</v>
      </c>
      <c r="I11">
        <v>24</v>
      </c>
      <c r="J11">
        <v>18</v>
      </c>
      <c r="K11">
        <v>23</v>
      </c>
      <c r="L11">
        <v>28</v>
      </c>
      <c r="M11">
        <v>17</v>
      </c>
      <c r="O11">
        <v>0</v>
      </c>
      <c r="P11">
        <v>0</v>
      </c>
      <c r="Q11">
        <v>6</v>
      </c>
      <c r="R11">
        <v>4</v>
      </c>
      <c r="S11">
        <v>8</v>
      </c>
      <c r="T11">
        <v>4</v>
      </c>
      <c r="U11">
        <v>4</v>
      </c>
      <c r="V11">
        <v>2</v>
      </c>
      <c r="W11">
        <v>0</v>
      </c>
      <c r="X11">
        <v>5</v>
      </c>
      <c r="Z11">
        <v>10</v>
      </c>
      <c r="AA11">
        <v>12</v>
      </c>
      <c r="AB11">
        <v>1</v>
      </c>
      <c r="AC11">
        <v>2</v>
      </c>
      <c r="AD11">
        <v>10</v>
      </c>
      <c r="AE11">
        <v>20</v>
      </c>
      <c r="AF11">
        <v>14</v>
      </c>
      <c r="AG11">
        <v>21</v>
      </c>
      <c r="AH11">
        <v>28</v>
      </c>
      <c r="AI11">
        <v>12</v>
      </c>
      <c r="AK11">
        <v>0.33333333300000001</v>
      </c>
      <c r="AL11">
        <v>0.4</v>
      </c>
      <c r="AM11">
        <v>3.3333333E-2</v>
      </c>
      <c r="AN11">
        <v>6.6666666999999999E-2</v>
      </c>
      <c r="AO11">
        <v>0.33333333300000001</v>
      </c>
      <c r="AP11">
        <v>0.66666666699999999</v>
      </c>
      <c r="AQ11">
        <v>0.46666666699999998</v>
      </c>
      <c r="AR11">
        <v>0.7</v>
      </c>
      <c r="AS11">
        <v>0.93333333299999999</v>
      </c>
      <c r="AT11">
        <v>0.4</v>
      </c>
    </row>
    <row r="12" spans="1:46" x14ac:dyDescent="0.2">
      <c r="B12" t="s">
        <v>36</v>
      </c>
      <c r="C12" t="s">
        <v>17</v>
      </c>
      <c r="D12">
        <v>0</v>
      </c>
      <c r="E12">
        <v>1</v>
      </c>
      <c r="F12">
        <v>0</v>
      </c>
      <c r="G12">
        <v>6</v>
      </c>
      <c r="H12">
        <v>2</v>
      </c>
      <c r="I12">
        <v>2</v>
      </c>
      <c r="J12">
        <v>4</v>
      </c>
      <c r="K12">
        <v>6</v>
      </c>
      <c r="L12">
        <v>8</v>
      </c>
      <c r="M12">
        <v>2</v>
      </c>
      <c r="O12">
        <v>14</v>
      </c>
      <c r="P12">
        <v>1</v>
      </c>
      <c r="Q12">
        <v>1</v>
      </c>
      <c r="R12">
        <v>8</v>
      </c>
      <c r="S12">
        <v>4</v>
      </c>
      <c r="T12">
        <v>1</v>
      </c>
      <c r="U12">
        <v>4</v>
      </c>
      <c r="V12">
        <v>7</v>
      </c>
      <c r="W12">
        <v>7</v>
      </c>
      <c r="X12">
        <v>10</v>
      </c>
      <c r="Z12">
        <v>-14</v>
      </c>
      <c r="AA12">
        <v>0</v>
      </c>
      <c r="AB12">
        <v>-1</v>
      </c>
      <c r="AC12">
        <v>-2</v>
      </c>
      <c r="AD12">
        <v>-2</v>
      </c>
      <c r="AE12">
        <v>1</v>
      </c>
      <c r="AF12">
        <v>0</v>
      </c>
      <c r="AG12">
        <v>-1</v>
      </c>
      <c r="AH12">
        <v>1</v>
      </c>
      <c r="AI12">
        <v>-8</v>
      </c>
      <c r="AK12">
        <v>-0.93333333333333335</v>
      </c>
      <c r="AL12">
        <v>0</v>
      </c>
      <c r="AM12">
        <v>-6.6666666666666666E-2</v>
      </c>
      <c r="AN12">
        <v>-0.13333333333333333</v>
      </c>
      <c r="AO12">
        <v>-0.13333333333333333</v>
      </c>
      <c r="AP12">
        <v>6.6666666666666666E-2</v>
      </c>
      <c r="AQ12">
        <v>0</v>
      </c>
      <c r="AR12">
        <v>-6.6666666666666666E-2</v>
      </c>
      <c r="AS12">
        <v>6.6666666666666666E-2</v>
      </c>
      <c r="AT12">
        <v>-0.53333333333333333</v>
      </c>
    </row>
    <row r="13" spans="1:46" x14ac:dyDescent="0.2">
      <c r="B13" t="s">
        <v>35</v>
      </c>
      <c r="C13" t="s">
        <v>17</v>
      </c>
      <c r="D13">
        <v>9</v>
      </c>
      <c r="E13">
        <v>9</v>
      </c>
      <c r="F13">
        <v>6</v>
      </c>
      <c r="G13">
        <v>9</v>
      </c>
      <c r="H13">
        <v>14</v>
      </c>
      <c r="I13">
        <v>4</v>
      </c>
      <c r="J13">
        <v>9</v>
      </c>
      <c r="K13">
        <v>9</v>
      </c>
      <c r="L13">
        <v>5</v>
      </c>
      <c r="M13">
        <v>3</v>
      </c>
      <c r="O13">
        <v>0</v>
      </c>
      <c r="P13">
        <v>4</v>
      </c>
      <c r="Q13">
        <v>2</v>
      </c>
      <c r="R13">
        <v>5</v>
      </c>
      <c r="S13">
        <v>1</v>
      </c>
      <c r="T13">
        <v>2</v>
      </c>
      <c r="U13">
        <v>0</v>
      </c>
      <c r="V13">
        <v>2</v>
      </c>
      <c r="W13">
        <v>6</v>
      </c>
      <c r="X13">
        <v>6</v>
      </c>
      <c r="Z13">
        <v>9</v>
      </c>
      <c r="AA13">
        <v>5</v>
      </c>
      <c r="AB13">
        <v>4</v>
      </c>
      <c r="AC13">
        <v>4</v>
      </c>
      <c r="AD13">
        <v>13</v>
      </c>
      <c r="AE13">
        <v>2</v>
      </c>
      <c r="AF13">
        <v>9</v>
      </c>
      <c r="AG13">
        <v>7</v>
      </c>
      <c r="AH13">
        <v>-1</v>
      </c>
      <c r="AI13">
        <v>-3</v>
      </c>
      <c r="AK13">
        <v>0.6</v>
      </c>
      <c r="AL13">
        <v>0.33333333333333331</v>
      </c>
      <c r="AM13">
        <v>0.26666666666666666</v>
      </c>
      <c r="AN13">
        <v>0.26666666666666666</v>
      </c>
      <c r="AO13">
        <v>0.8666666666666667</v>
      </c>
      <c r="AP13">
        <v>0.13333333333333333</v>
      </c>
      <c r="AQ13">
        <v>0.6</v>
      </c>
      <c r="AR13">
        <v>0.46666666666666667</v>
      </c>
      <c r="AS13">
        <v>-6.6666666666666666E-2</v>
      </c>
      <c r="AT13">
        <v>-0.2</v>
      </c>
    </row>
    <row r="17" spans="1:46" x14ac:dyDescent="0.2">
      <c r="A17" t="s">
        <v>28</v>
      </c>
      <c r="B17" t="s">
        <v>31</v>
      </c>
      <c r="C17" t="s">
        <v>26</v>
      </c>
      <c r="D17">
        <v>12</v>
      </c>
      <c r="E17">
        <v>22</v>
      </c>
      <c r="F17">
        <v>8</v>
      </c>
      <c r="G17">
        <v>11</v>
      </c>
      <c r="H17">
        <v>19</v>
      </c>
      <c r="I17">
        <v>15</v>
      </c>
      <c r="J17">
        <v>12</v>
      </c>
      <c r="K17">
        <v>18</v>
      </c>
      <c r="L17">
        <v>16</v>
      </c>
      <c r="M17">
        <v>14</v>
      </c>
      <c r="O17">
        <v>18</v>
      </c>
      <c r="P17">
        <v>5</v>
      </c>
      <c r="Q17">
        <v>9</v>
      </c>
      <c r="R17">
        <v>13</v>
      </c>
      <c r="S17">
        <v>2</v>
      </c>
      <c r="T17">
        <v>8</v>
      </c>
      <c r="U17">
        <v>2</v>
      </c>
      <c r="V17">
        <v>9</v>
      </c>
      <c r="W17">
        <v>4</v>
      </c>
      <c r="X17">
        <v>8</v>
      </c>
      <c r="Z17">
        <v>-6</v>
      </c>
      <c r="AA17">
        <v>17</v>
      </c>
      <c r="AB17">
        <v>-1</v>
      </c>
      <c r="AC17">
        <v>-2</v>
      </c>
      <c r="AD17">
        <v>17</v>
      </c>
      <c r="AE17">
        <v>7</v>
      </c>
      <c r="AF17">
        <v>10</v>
      </c>
      <c r="AG17">
        <v>9</v>
      </c>
      <c r="AH17">
        <v>12</v>
      </c>
      <c r="AI17">
        <v>6</v>
      </c>
      <c r="AK17">
        <v>-0.2</v>
      </c>
      <c r="AL17">
        <v>0.56666666666666665</v>
      </c>
      <c r="AM17">
        <v>-3.3333333333333333E-2</v>
      </c>
      <c r="AN17">
        <v>-6.6666666666666666E-2</v>
      </c>
      <c r="AO17">
        <v>0.56666666666666665</v>
      </c>
      <c r="AP17">
        <v>0.23333333333333334</v>
      </c>
      <c r="AQ17">
        <v>0.33333333333333331</v>
      </c>
      <c r="AR17">
        <v>0.3</v>
      </c>
      <c r="AS17">
        <v>0.4</v>
      </c>
      <c r="AT17">
        <v>0.2</v>
      </c>
    </row>
    <row r="18" spans="1:46" x14ac:dyDescent="0.2">
      <c r="B18" t="s">
        <v>33</v>
      </c>
      <c r="D18">
        <v>10</v>
      </c>
      <c r="E18">
        <v>8</v>
      </c>
      <c r="F18">
        <v>11</v>
      </c>
      <c r="G18">
        <v>10</v>
      </c>
      <c r="H18">
        <v>5</v>
      </c>
      <c r="I18">
        <v>7</v>
      </c>
      <c r="J18">
        <v>10</v>
      </c>
      <c r="K18">
        <v>8</v>
      </c>
      <c r="L18">
        <v>10</v>
      </c>
      <c r="M18">
        <v>9</v>
      </c>
      <c r="O18">
        <v>11</v>
      </c>
      <c r="P18">
        <v>10</v>
      </c>
      <c r="Q18">
        <v>12</v>
      </c>
      <c r="R18">
        <v>8</v>
      </c>
      <c r="S18">
        <v>12</v>
      </c>
      <c r="T18">
        <v>5</v>
      </c>
      <c r="U18">
        <v>14</v>
      </c>
      <c r="V18">
        <v>6</v>
      </c>
      <c r="W18">
        <v>10</v>
      </c>
      <c r="X18">
        <v>10</v>
      </c>
      <c r="Z18">
        <v>-1</v>
      </c>
      <c r="AA18">
        <v>-2</v>
      </c>
      <c r="AB18">
        <v>-1</v>
      </c>
      <c r="AC18">
        <v>2</v>
      </c>
      <c r="AD18">
        <v>-7</v>
      </c>
      <c r="AE18">
        <v>2</v>
      </c>
      <c r="AF18">
        <v>-4</v>
      </c>
      <c r="AG18">
        <v>2</v>
      </c>
      <c r="AH18">
        <v>0</v>
      </c>
      <c r="AI18">
        <v>-1</v>
      </c>
      <c r="AK18">
        <v>-3.3333333333333333E-2</v>
      </c>
      <c r="AL18">
        <v>-6.6666666666666666E-2</v>
      </c>
      <c r="AM18">
        <v>-3.3333333333333333E-2</v>
      </c>
      <c r="AN18">
        <v>6.6666666666666666E-2</v>
      </c>
      <c r="AO18">
        <v>-0.23333333333333334</v>
      </c>
      <c r="AP18">
        <v>6.6666666666666666E-2</v>
      </c>
      <c r="AQ18">
        <v>-0.13333333333333333</v>
      </c>
      <c r="AR18">
        <v>6.6666666666666666E-2</v>
      </c>
      <c r="AS18">
        <v>0</v>
      </c>
      <c r="AT18">
        <v>-3.3333333333333333E-2</v>
      </c>
    </row>
    <row r="19" spans="1:46" x14ac:dyDescent="0.2">
      <c r="B19" t="s">
        <v>32</v>
      </c>
      <c r="D19">
        <v>15</v>
      </c>
      <c r="E19">
        <v>10</v>
      </c>
      <c r="F19">
        <v>14</v>
      </c>
      <c r="G19">
        <v>12</v>
      </c>
      <c r="H19">
        <v>9</v>
      </c>
      <c r="I19">
        <v>13</v>
      </c>
      <c r="J19">
        <v>11</v>
      </c>
      <c r="K19">
        <v>10</v>
      </c>
      <c r="L19">
        <v>15</v>
      </c>
      <c r="M19">
        <v>13</v>
      </c>
      <c r="O19">
        <v>10</v>
      </c>
      <c r="P19">
        <v>6</v>
      </c>
      <c r="Q19">
        <v>6</v>
      </c>
      <c r="R19">
        <v>6</v>
      </c>
      <c r="S19">
        <v>5</v>
      </c>
      <c r="T19">
        <v>5</v>
      </c>
      <c r="U19">
        <v>8</v>
      </c>
      <c r="V19">
        <v>3</v>
      </c>
      <c r="W19">
        <v>6</v>
      </c>
      <c r="X19">
        <v>4</v>
      </c>
      <c r="Z19">
        <v>5</v>
      </c>
      <c r="AA19">
        <v>4</v>
      </c>
      <c r="AB19">
        <v>8</v>
      </c>
      <c r="AC19">
        <v>6</v>
      </c>
      <c r="AD19">
        <v>4</v>
      </c>
      <c r="AE19">
        <v>8</v>
      </c>
      <c r="AF19">
        <v>3</v>
      </c>
      <c r="AG19">
        <v>7</v>
      </c>
      <c r="AH19">
        <v>9</v>
      </c>
      <c r="AI19">
        <v>9</v>
      </c>
      <c r="AK19">
        <v>0.16666666666666666</v>
      </c>
      <c r="AL19">
        <v>0.13333333333333333</v>
      </c>
      <c r="AM19">
        <v>0.26666666666666666</v>
      </c>
      <c r="AN19">
        <v>0.2</v>
      </c>
      <c r="AO19">
        <v>0.13333333333333333</v>
      </c>
      <c r="AP19">
        <v>0.26666666666666666</v>
      </c>
      <c r="AQ19">
        <v>0.1</v>
      </c>
      <c r="AR19">
        <v>0.23333333333333334</v>
      </c>
      <c r="AS19">
        <v>0.3</v>
      </c>
      <c r="AT19">
        <v>0.3</v>
      </c>
    </row>
    <row r="23" spans="1:46" x14ac:dyDescent="0.2">
      <c r="A23" t="s">
        <v>28</v>
      </c>
      <c r="B23" t="s">
        <v>31</v>
      </c>
      <c r="C23" t="s">
        <v>27</v>
      </c>
      <c r="D23">
        <v>16</v>
      </c>
      <c r="E23">
        <v>18</v>
      </c>
      <c r="F23">
        <v>15</v>
      </c>
      <c r="G23">
        <v>20</v>
      </c>
      <c r="H23">
        <v>13</v>
      </c>
      <c r="I23">
        <v>21</v>
      </c>
      <c r="J23">
        <v>10</v>
      </c>
      <c r="K23">
        <v>7</v>
      </c>
      <c r="L23">
        <v>15</v>
      </c>
      <c r="M23">
        <v>19</v>
      </c>
      <c r="O23">
        <v>7</v>
      </c>
      <c r="P23">
        <v>10</v>
      </c>
      <c r="Q23">
        <v>2</v>
      </c>
      <c r="R23">
        <v>7</v>
      </c>
      <c r="S23">
        <v>7</v>
      </c>
      <c r="T23">
        <v>1</v>
      </c>
      <c r="U23">
        <v>17</v>
      </c>
      <c r="V23">
        <v>13</v>
      </c>
      <c r="W23">
        <v>4</v>
      </c>
      <c r="X23">
        <v>4</v>
      </c>
      <c r="Z23">
        <v>9</v>
      </c>
      <c r="AA23">
        <v>8</v>
      </c>
      <c r="AB23">
        <v>13</v>
      </c>
      <c r="AC23">
        <v>13</v>
      </c>
      <c r="AD23">
        <v>6</v>
      </c>
      <c r="AE23">
        <v>20</v>
      </c>
      <c r="AF23">
        <v>-7</v>
      </c>
      <c r="AG23">
        <v>-6</v>
      </c>
      <c r="AH23">
        <v>11</v>
      </c>
      <c r="AI23">
        <v>15</v>
      </c>
      <c r="AK23">
        <v>0.3</v>
      </c>
      <c r="AL23">
        <v>0.26666666666666666</v>
      </c>
      <c r="AM23">
        <v>0.43333333333333335</v>
      </c>
      <c r="AN23">
        <v>0.43333333333333335</v>
      </c>
      <c r="AO23">
        <v>0.2</v>
      </c>
      <c r="AP23">
        <v>0.66666666666666663</v>
      </c>
      <c r="AQ23">
        <v>-0.23333333333333334</v>
      </c>
      <c r="AR23">
        <v>-0.2</v>
      </c>
      <c r="AS23">
        <v>0.36666666666666664</v>
      </c>
      <c r="AT23">
        <v>0.5</v>
      </c>
    </row>
    <row r="24" spans="1:46" x14ac:dyDescent="0.2">
      <c r="B24" t="s">
        <v>33</v>
      </c>
      <c r="D24">
        <v>8</v>
      </c>
      <c r="E24">
        <v>13</v>
      </c>
      <c r="F24">
        <v>7</v>
      </c>
      <c r="G24">
        <v>5</v>
      </c>
      <c r="H24">
        <v>8</v>
      </c>
      <c r="I24">
        <v>2</v>
      </c>
      <c r="J24">
        <v>4</v>
      </c>
      <c r="K24">
        <v>10</v>
      </c>
      <c r="L24">
        <v>8</v>
      </c>
      <c r="M24">
        <v>11</v>
      </c>
      <c r="O24">
        <v>10</v>
      </c>
      <c r="P24">
        <v>4</v>
      </c>
      <c r="Q24">
        <v>11</v>
      </c>
      <c r="R24">
        <v>6</v>
      </c>
      <c r="S24">
        <v>5</v>
      </c>
      <c r="T24">
        <v>4</v>
      </c>
      <c r="U24">
        <v>9</v>
      </c>
      <c r="V24">
        <v>4</v>
      </c>
      <c r="W24">
        <v>10</v>
      </c>
      <c r="X24">
        <v>8</v>
      </c>
      <c r="Z24">
        <v>-2</v>
      </c>
      <c r="AA24">
        <v>9</v>
      </c>
      <c r="AB24">
        <v>-4</v>
      </c>
      <c r="AC24">
        <v>-1</v>
      </c>
      <c r="AD24">
        <v>3</v>
      </c>
      <c r="AE24">
        <v>-2</v>
      </c>
      <c r="AF24">
        <v>-5</v>
      </c>
      <c r="AG24">
        <v>6</v>
      </c>
      <c r="AH24">
        <v>-2</v>
      </c>
      <c r="AI24">
        <v>3</v>
      </c>
      <c r="AK24">
        <v>-6.6666666666666666E-2</v>
      </c>
      <c r="AL24">
        <v>0.3</v>
      </c>
      <c r="AM24">
        <v>-0.13333333333333333</v>
      </c>
      <c r="AN24">
        <v>-3.3333333333333333E-2</v>
      </c>
      <c r="AO24">
        <v>0.1</v>
      </c>
      <c r="AP24">
        <v>-6.6666666666666666E-2</v>
      </c>
      <c r="AQ24">
        <v>-0.16666666666666666</v>
      </c>
      <c r="AR24">
        <v>0.2</v>
      </c>
      <c r="AS24">
        <v>-6.6666666666666666E-2</v>
      </c>
      <c r="AT24">
        <v>0.1</v>
      </c>
    </row>
    <row r="25" spans="1:46" x14ac:dyDescent="0.2">
      <c r="B25" t="s">
        <v>32</v>
      </c>
      <c r="D25">
        <v>12</v>
      </c>
      <c r="E25">
        <v>15</v>
      </c>
      <c r="F25">
        <v>13</v>
      </c>
      <c r="G25">
        <v>14</v>
      </c>
      <c r="H25">
        <v>12</v>
      </c>
      <c r="I25">
        <v>14</v>
      </c>
      <c r="J25">
        <v>10</v>
      </c>
      <c r="K25">
        <v>11</v>
      </c>
      <c r="L25">
        <v>6</v>
      </c>
      <c r="M25">
        <v>20</v>
      </c>
      <c r="O25">
        <v>6</v>
      </c>
      <c r="P25">
        <v>8</v>
      </c>
      <c r="Q25">
        <v>8</v>
      </c>
      <c r="R25">
        <v>8</v>
      </c>
      <c r="S25">
        <v>10</v>
      </c>
      <c r="T25">
        <v>9</v>
      </c>
      <c r="U25">
        <v>5</v>
      </c>
      <c r="V25">
        <v>5</v>
      </c>
      <c r="W25">
        <v>3</v>
      </c>
      <c r="X25">
        <v>8</v>
      </c>
      <c r="Z25">
        <v>6</v>
      </c>
      <c r="AA25">
        <v>7</v>
      </c>
      <c r="AB25">
        <v>5</v>
      </c>
      <c r="AC25">
        <v>6</v>
      </c>
      <c r="AD25">
        <v>2</v>
      </c>
      <c r="AE25">
        <v>5</v>
      </c>
      <c r="AF25">
        <v>5</v>
      </c>
      <c r="AG25">
        <v>6</v>
      </c>
      <c r="AH25">
        <v>3</v>
      </c>
      <c r="AI25">
        <v>12</v>
      </c>
      <c r="AK25">
        <v>0.2</v>
      </c>
      <c r="AL25">
        <v>0.23333333333333334</v>
      </c>
      <c r="AM25">
        <v>0.16666666666666666</v>
      </c>
      <c r="AN25">
        <v>0.2</v>
      </c>
      <c r="AO25">
        <v>6.6666666666666666E-2</v>
      </c>
      <c r="AP25">
        <v>0.16666666666666666</v>
      </c>
      <c r="AQ25">
        <v>0.16666666666666666</v>
      </c>
      <c r="AR25">
        <v>0.2</v>
      </c>
      <c r="AS25">
        <v>0.1</v>
      </c>
      <c r="AT25">
        <v>0.4</v>
      </c>
    </row>
    <row r="29" spans="1:46" x14ac:dyDescent="0.2">
      <c r="A29" t="s">
        <v>28</v>
      </c>
      <c r="C29" t="s">
        <v>0</v>
      </c>
      <c r="D29" t="s">
        <v>1</v>
      </c>
      <c r="O29" t="s">
        <v>2</v>
      </c>
      <c r="AA29" t="s">
        <v>3</v>
      </c>
      <c r="AK29" t="s">
        <v>4</v>
      </c>
    </row>
    <row r="30" spans="1:46" x14ac:dyDescent="0.2">
      <c r="B30" t="s">
        <v>31</v>
      </c>
      <c r="C30" t="s">
        <v>30</v>
      </c>
      <c r="D30">
        <v>16</v>
      </c>
      <c r="E30">
        <v>20</v>
      </c>
      <c r="F30">
        <v>10</v>
      </c>
      <c r="G30">
        <v>15</v>
      </c>
      <c r="H30">
        <v>10</v>
      </c>
      <c r="I30">
        <v>10</v>
      </c>
      <c r="J30">
        <v>14</v>
      </c>
      <c r="K30">
        <v>13</v>
      </c>
      <c r="L30">
        <v>20</v>
      </c>
      <c r="M30">
        <v>5</v>
      </c>
      <c r="O30">
        <v>4</v>
      </c>
      <c r="P30">
        <v>2</v>
      </c>
      <c r="Q30">
        <v>11</v>
      </c>
      <c r="R30">
        <v>2</v>
      </c>
      <c r="S30">
        <v>7</v>
      </c>
      <c r="T30">
        <v>7</v>
      </c>
      <c r="U30">
        <v>6</v>
      </c>
      <c r="V30">
        <v>5</v>
      </c>
      <c r="W30">
        <v>1</v>
      </c>
      <c r="X30">
        <v>3</v>
      </c>
      <c r="Z30">
        <v>12</v>
      </c>
      <c r="AA30">
        <v>18</v>
      </c>
      <c r="AB30">
        <v>-1</v>
      </c>
      <c r="AC30">
        <v>13</v>
      </c>
      <c r="AD30">
        <v>3</v>
      </c>
      <c r="AE30">
        <v>3</v>
      </c>
      <c r="AF30">
        <v>8</v>
      </c>
      <c r="AG30">
        <v>8</v>
      </c>
      <c r="AH30">
        <v>19</v>
      </c>
      <c r="AI30">
        <v>2</v>
      </c>
      <c r="AK30">
        <v>0.4</v>
      </c>
      <c r="AL30">
        <v>0.6</v>
      </c>
      <c r="AM30">
        <v>-3.3333333333333333E-2</v>
      </c>
      <c r="AN30">
        <v>0.43333333333333335</v>
      </c>
      <c r="AO30">
        <v>0.1</v>
      </c>
      <c r="AP30">
        <v>0.1</v>
      </c>
      <c r="AQ30">
        <v>0.26666666666666666</v>
      </c>
      <c r="AR30">
        <v>0.26666666666666666</v>
      </c>
      <c r="AS30">
        <v>0.6333333333333333</v>
      </c>
      <c r="AT30">
        <v>6.6666666666666666E-2</v>
      </c>
    </row>
    <row r="31" spans="1:46" x14ac:dyDescent="0.2">
      <c r="B31" t="s">
        <v>33</v>
      </c>
      <c r="D31">
        <v>18</v>
      </c>
      <c r="E31">
        <v>9</v>
      </c>
      <c r="F31">
        <v>10</v>
      </c>
      <c r="G31">
        <v>15</v>
      </c>
      <c r="H31">
        <v>19</v>
      </c>
      <c r="I31">
        <v>15</v>
      </c>
      <c r="J31">
        <v>11</v>
      </c>
      <c r="K31">
        <v>17</v>
      </c>
      <c r="L31">
        <v>10</v>
      </c>
      <c r="M31">
        <v>20</v>
      </c>
      <c r="O31">
        <v>6</v>
      </c>
      <c r="P31">
        <v>2</v>
      </c>
      <c r="Q31">
        <v>2</v>
      </c>
      <c r="R31">
        <v>1</v>
      </c>
      <c r="S31">
        <v>9</v>
      </c>
      <c r="T31">
        <v>6</v>
      </c>
      <c r="U31">
        <v>1</v>
      </c>
      <c r="V31">
        <v>4</v>
      </c>
      <c r="W31">
        <v>14</v>
      </c>
      <c r="X31">
        <v>7</v>
      </c>
      <c r="Z31">
        <v>12</v>
      </c>
      <c r="AA31">
        <v>7</v>
      </c>
      <c r="AB31">
        <v>8</v>
      </c>
      <c r="AC31">
        <v>14</v>
      </c>
      <c r="AD31">
        <v>10</v>
      </c>
      <c r="AE31">
        <v>9</v>
      </c>
      <c r="AF31">
        <v>10</v>
      </c>
      <c r="AG31">
        <v>13</v>
      </c>
      <c r="AH31">
        <v>-4</v>
      </c>
      <c r="AI31">
        <v>13</v>
      </c>
      <c r="AK31">
        <v>0.4</v>
      </c>
      <c r="AL31">
        <v>0.23333333333333334</v>
      </c>
      <c r="AM31">
        <v>0.26666666666666666</v>
      </c>
      <c r="AN31">
        <v>0.46666666666666667</v>
      </c>
      <c r="AO31">
        <v>0.33333333333333331</v>
      </c>
      <c r="AP31">
        <v>0.3</v>
      </c>
      <c r="AQ31">
        <v>0.33333333333333331</v>
      </c>
      <c r="AR31">
        <v>0.43333333333333335</v>
      </c>
      <c r="AS31">
        <v>-0.13333333333333333</v>
      </c>
      <c r="AT31">
        <v>0.43333333333333335</v>
      </c>
    </row>
    <row r="32" spans="1:46" x14ac:dyDescent="0.2">
      <c r="B32" t="s">
        <v>32</v>
      </c>
      <c r="D32">
        <v>4</v>
      </c>
      <c r="E32">
        <v>13</v>
      </c>
      <c r="F32">
        <v>9</v>
      </c>
      <c r="G32">
        <v>5</v>
      </c>
      <c r="H32">
        <v>8</v>
      </c>
      <c r="I32">
        <v>11</v>
      </c>
      <c r="J32">
        <v>12</v>
      </c>
      <c r="K32">
        <v>11</v>
      </c>
      <c r="L32">
        <v>5</v>
      </c>
      <c r="M32">
        <v>8</v>
      </c>
      <c r="O32">
        <v>5</v>
      </c>
      <c r="P32">
        <v>10</v>
      </c>
      <c r="Q32">
        <v>9</v>
      </c>
      <c r="R32">
        <v>11</v>
      </c>
      <c r="S32">
        <v>13</v>
      </c>
      <c r="T32">
        <v>10</v>
      </c>
      <c r="U32">
        <v>9</v>
      </c>
      <c r="V32">
        <v>13</v>
      </c>
      <c r="W32">
        <v>7</v>
      </c>
      <c r="X32">
        <v>13</v>
      </c>
      <c r="Z32">
        <v>-1</v>
      </c>
      <c r="AA32">
        <v>3</v>
      </c>
      <c r="AB32">
        <v>0</v>
      </c>
      <c r="AC32">
        <v>-6</v>
      </c>
      <c r="AD32">
        <v>-5</v>
      </c>
      <c r="AE32">
        <v>1</v>
      </c>
      <c r="AF32">
        <v>3</v>
      </c>
      <c r="AG32">
        <v>-2</v>
      </c>
      <c r="AH32">
        <v>-2</v>
      </c>
      <c r="AI32">
        <v>-5</v>
      </c>
      <c r="AK32">
        <v>-3.3333333333333333E-2</v>
      </c>
      <c r="AL32">
        <v>0.1</v>
      </c>
      <c r="AM32">
        <v>0</v>
      </c>
      <c r="AN32">
        <v>-0.2</v>
      </c>
      <c r="AO32">
        <v>-0.16666666666666666</v>
      </c>
      <c r="AP32">
        <v>3.3333333333333333E-2</v>
      </c>
      <c r="AQ32">
        <v>0.1</v>
      </c>
      <c r="AR32">
        <v>-6.6666666666666666E-2</v>
      </c>
      <c r="AS32">
        <v>-6.6666666666666666E-2</v>
      </c>
      <c r="AT32">
        <v>-0.16666666666666666</v>
      </c>
    </row>
    <row r="36" spans="1:46" x14ac:dyDescent="0.2">
      <c r="A36" t="s">
        <v>28</v>
      </c>
      <c r="B36" t="s">
        <v>31</v>
      </c>
      <c r="C36" t="s">
        <v>29</v>
      </c>
      <c r="D36">
        <v>11</v>
      </c>
      <c r="E36">
        <v>12</v>
      </c>
      <c r="F36">
        <v>21</v>
      </c>
      <c r="G36">
        <v>5</v>
      </c>
      <c r="H36">
        <v>13</v>
      </c>
      <c r="I36">
        <v>14</v>
      </c>
      <c r="J36">
        <v>16</v>
      </c>
      <c r="K36">
        <v>17</v>
      </c>
      <c r="L36">
        <v>10</v>
      </c>
      <c r="M36">
        <v>15</v>
      </c>
      <c r="O36">
        <v>9</v>
      </c>
      <c r="P36">
        <v>2</v>
      </c>
      <c r="Q36">
        <v>5</v>
      </c>
      <c r="R36">
        <v>6</v>
      </c>
      <c r="S36">
        <v>6</v>
      </c>
      <c r="T36">
        <v>7</v>
      </c>
      <c r="U36">
        <v>9</v>
      </c>
      <c r="V36">
        <v>9</v>
      </c>
      <c r="W36">
        <v>9</v>
      </c>
      <c r="X36">
        <v>8</v>
      </c>
      <c r="Z36">
        <v>2</v>
      </c>
      <c r="AA36">
        <v>10</v>
      </c>
      <c r="AB36">
        <v>16</v>
      </c>
      <c r="AC36">
        <v>-1</v>
      </c>
      <c r="AD36">
        <v>7</v>
      </c>
      <c r="AE36">
        <v>7</v>
      </c>
      <c r="AF36">
        <v>7</v>
      </c>
      <c r="AG36">
        <v>8</v>
      </c>
      <c r="AH36">
        <v>1</v>
      </c>
      <c r="AI36">
        <v>7</v>
      </c>
      <c r="AK36">
        <v>6.6666666666666666E-2</v>
      </c>
      <c r="AL36">
        <v>0.33333333333333331</v>
      </c>
      <c r="AM36">
        <v>0.53333333333333333</v>
      </c>
      <c r="AN36">
        <v>-3.3333333333333333E-2</v>
      </c>
      <c r="AO36">
        <v>0.23333333333333334</v>
      </c>
      <c r="AP36">
        <v>0.23333333333333334</v>
      </c>
      <c r="AQ36">
        <v>0.23333333333333334</v>
      </c>
      <c r="AR36">
        <v>0.26666666666666666</v>
      </c>
      <c r="AS36">
        <v>3.3333333333333333E-2</v>
      </c>
      <c r="AT36">
        <v>0.23333333333333334</v>
      </c>
    </row>
    <row r="37" spans="1:46" x14ac:dyDescent="0.2">
      <c r="B37" t="s">
        <v>33</v>
      </c>
      <c r="D37">
        <v>14</v>
      </c>
      <c r="E37">
        <v>19</v>
      </c>
      <c r="F37">
        <v>12</v>
      </c>
      <c r="G37">
        <v>3</v>
      </c>
      <c r="H37">
        <v>17</v>
      </c>
      <c r="I37">
        <v>9</v>
      </c>
      <c r="J37">
        <v>15</v>
      </c>
      <c r="K37">
        <v>15</v>
      </c>
      <c r="L37">
        <v>23</v>
      </c>
      <c r="M37">
        <v>9</v>
      </c>
      <c r="O37">
        <v>6</v>
      </c>
      <c r="P37">
        <v>2</v>
      </c>
      <c r="Q37">
        <v>4</v>
      </c>
      <c r="R37">
        <v>12</v>
      </c>
      <c r="S37">
        <v>7</v>
      </c>
      <c r="T37">
        <v>11</v>
      </c>
      <c r="U37">
        <v>6</v>
      </c>
      <c r="V37">
        <v>7</v>
      </c>
      <c r="W37">
        <v>1</v>
      </c>
      <c r="X37">
        <v>10</v>
      </c>
      <c r="Z37">
        <v>8</v>
      </c>
      <c r="AA37">
        <v>17</v>
      </c>
      <c r="AB37">
        <v>8</v>
      </c>
      <c r="AC37">
        <v>-9</v>
      </c>
      <c r="AD37">
        <v>10</v>
      </c>
      <c r="AE37">
        <v>-2</v>
      </c>
      <c r="AF37">
        <v>9</v>
      </c>
      <c r="AG37">
        <v>8</v>
      </c>
      <c r="AH37">
        <v>22</v>
      </c>
      <c r="AI37">
        <v>-1</v>
      </c>
      <c r="AK37">
        <v>0.26666666666666666</v>
      </c>
      <c r="AL37">
        <v>0.56666666666666665</v>
      </c>
      <c r="AM37">
        <v>0.26666666666666666</v>
      </c>
      <c r="AN37">
        <v>-0.3</v>
      </c>
      <c r="AO37">
        <v>0.33333333333333331</v>
      </c>
      <c r="AP37">
        <v>-6.6666666666666666E-2</v>
      </c>
      <c r="AQ37">
        <v>0.3</v>
      </c>
      <c r="AR37">
        <v>0.26666666666666666</v>
      </c>
      <c r="AS37">
        <v>0.73333333333333328</v>
      </c>
      <c r="AT37">
        <v>-3.3333333333333333E-2</v>
      </c>
    </row>
    <row r="38" spans="1:46" x14ac:dyDescent="0.2">
      <c r="B38" t="s">
        <v>32</v>
      </c>
      <c r="D38">
        <v>4</v>
      </c>
      <c r="E38">
        <v>7</v>
      </c>
      <c r="F38">
        <v>6</v>
      </c>
      <c r="G38">
        <v>4</v>
      </c>
      <c r="H38">
        <v>8</v>
      </c>
      <c r="I38">
        <v>9</v>
      </c>
      <c r="J38">
        <v>5</v>
      </c>
      <c r="K38">
        <v>3</v>
      </c>
      <c r="L38">
        <v>4</v>
      </c>
      <c r="M38">
        <v>1</v>
      </c>
      <c r="O38">
        <v>5</v>
      </c>
      <c r="P38">
        <v>6</v>
      </c>
      <c r="Q38">
        <v>4</v>
      </c>
      <c r="R38">
        <v>8</v>
      </c>
      <c r="S38">
        <v>9</v>
      </c>
      <c r="T38">
        <v>5</v>
      </c>
      <c r="U38">
        <v>7</v>
      </c>
      <c r="V38">
        <v>4</v>
      </c>
      <c r="W38">
        <v>6</v>
      </c>
      <c r="X38">
        <v>2</v>
      </c>
      <c r="Z38">
        <v>-1</v>
      </c>
      <c r="AA38">
        <v>1</v>
      </c>
      <c r="AB38">
        <v>2</v>
      </c>
      <c r="AC38">
        <v>-4</v>
      </c>
      <c r="AD38">
        <v>-1</v>
      </c>
      <c r="AE38">
        <v>4</v>
      </c>
      <c r="AF38">
        <v>-2</v>
      </c>
      <c r="AG38">
        <v>-1</v>
      </c>
      <c r="AH38">
        <v>-2</v>
      </c>
      <c r="AI38">
        <v>-1</v>
      </c>
      <c r="AK38">
        <v>-3.3333333333333333E-2</v>
      </c>
      <c r="AL38">
        <v>3.3333333333333333E-2</v>
      </c>
      <c r="AM38">
        <v>6.6666666666666666E-2</v>
      </c>
      <c r="AN38">
        <v>-0.13333333333333333</v>
      </c>
      <c r="AO38">
        <v>-3.3333333333333333E-2</v>
      </c>
      <c r="AP38">
        <v>0.13333333333333333</v>
      </c>
      <c r="AQ38">
        <v>-6.6666666666666666E-2</v>
      </c>
      <c r="AR38">
        <v>-3.3333333333333333E-2</v>
      </c>
      <c r="AS38">
        <v>-6.6666666666666666E-2</v>
      </c>
      <c r="AT38">
        <v>-3.3333333333333333E-2</v>
      </c>
    </row>
    <row r="42" spans="1:46" x14ac:dyDescent="0.2">
      <c r="A42" t="s">
        <v>50</v>
      </c>
      <c r="B42" t="s">
        <v>25</v>
      </c>
      <c r="C42" t="s">
        <v>17</v>
      </c>
      <c r="D42">
        <v>2</v>
      </c>
      <c r="E42">
        <v>3</v>
      </c>
      <c r="F42">
        <v>2</v>
      </c>
      <c r="G42">
        <v>1</v>
      </c>
      <c r="H42">
        <v>3</v>
      </c>
      <c r="I42">
        <v>2</v>
      </c>
      <c r="J42">
        <v>1</v>
      </c>
      <c r="K42">
        <v>2</v>
      </c>
      <c r="L42">
        <v>1</v>
      </c>
      <c r="M42">
        <v>3</v>
      </c>
    </row>
    <row r="43" spans="1:46" x14ac:dyDescent="0.2">
      <c r="A43" t="s">
        <v>53</v>
      </c>
      <c r="B43" t="s">
        <v>33</v>
      </c>
      <c r="D43">
        <v>1</v>
      </c>
      <c r="E43">
        <v>0</v>
      </c>
      <c r="F43">
        <v>0</v>
      </c>
      <c r="G43">
        <v>0</v>
      </c>
      <c r="H43">
        <v>0</v>
      </c>
      <c r="I43">
        <v>1</v>
      </c>
      <c r="J43">
        <v>0</v>
      </c>
      <c r="K43">
        <v>0</v>
      </c>
      <c r="L43">
        <v>0</v>
      </c>
      <c r="M43">
        <v>1</v>
      </c>
    </row>
    <row r="44" spans="1:46" x14ac:dyDescent="0.2">
      <c r="A44" t="s">
        <v>56</v>
      </c>
    </row>
    <row r="45" spans="1:46" x14ac:dyDescent="0.2">
      <c r="A45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0"/>
  <sheetViews>
    <sheetView tabSelected="1" workbookViewId="0">
      <selection activeCell="B1" sqref="B1"/>
    </sheetView>
  </sheetViews>
  <sheetFormatPr defaultColWidth="8.85546875" defaultRowHeight="15" x14ac:dyDescent="0.25"/>
  <cols>
    <col min="1" max="1" width="24.28515625" customWidth="1"/>
    <col min="2" max="2" width="23.140625" customWidth="1"/>
    <col min="3" max="3" width="24.85546875" customWidth="1"/>
  </cols>
  <sheetData>
    <row r="1" spans="1:46" s="2" customFormat="1" x14ac:dyDescent="0.25">
      <c r="B1" s="3" t="s">
        <v>74</v>
      </c>
    </row>
    <row r="2" spans="1:46" x14ac:dyDescent="0.2">
      <c r="A2" t="s">
        <v>12</v>
      </c>
      <c r="C2" t="s">
        <v>0</v>
      </c>
    </row>
    <row r="3" spans="1:46" x14ac:dyDescent="0.2">
      <c r="A3" t="s">
        <v>13</v>
      </c>
      <c r="C3" t="s">
        <v>5</v>
      </c>
      <c r="D3" t="s">
        <v>1</v>
      </c>
      <c r="O3" t="s">
        <v>2</v>
      </c>
      <c r="Z3" t="s">
        <v>3</v>
      </c>
      <c r="AK3" t="s">
        <v>61</v>
      </c>
    </row>
    <row r="4" spans="1:46" x14ac:dyDescent="0.2">
      <c r="B4" t="s">
        <v>59</v>
      </c>
      <c r="D4">
        <v>11</v>
      </c>
      <c r="E4">
        <v>10</v>
      </c>
      <c r="F4">
        <v>11</v>
      </c>
      <c r="G4">
        <v>15</v>
      </c>
      <c r="H4">
        <v>9</v>
      </c>
      <c r="I4">
        <v>9</v>
      </c>
      <c r="J4">
        <v>10</v>
      </c>
      <c r="K4">
        <v>13</v>
      </c>
      <c r="L4">
        <v>17</v>
      </c>
      <c r="M4">
        <v>10</v>
      </c>
      <c r="O4">
        <v>2</v>
      </c>
      <c r="P4">
        <v>5</v>
      </c>
      <c r="Q4">
        <v>1</v>
      </c>
      <c r="R4">
        <v>0</v>
      </c>
      <c r="S4">
        <v>12</v>
      </c>
      <c r="T4">
        <v>4</v>
      </c>
      <c r="U4">
        <v>6</v>
      </c>
      <c r="V4">
        <v>2</v>
      </c>
      <c r="W4">
        <v>3</v>
      </c>
      <c r="X4">
        <v>7</v>
      </c>
      <c r="Z4">
        <f>D4-O4</f>
        <v>9</v>
      </c>
      <c r="AA4">
        <f t="shared" ref="AA4:AI4" si="0">E4-P4</f>
        <v>5</v>
      </c>
      <c r="AB4">
        <f t="shared" si="0"/>
        <v>10</v>
      </c>
      <c r="AC4">
        <f t="shared" si="0"/>
        <v>15</v>
      </c>
      <c r="AD4">
        <f t="shared" si="0"/>
        <v>-3</v>
      </c>
      <c r="AE4">
        <f t="shared" si="0"/>
        <v>5</v>
      </c>
      <c r="AF4">
        <f t="shared" si="0"/>
        <v>4</v>
      </c>
      <c r="AG4">
        <f t="shared" si="0"/>
        <v>11</v>
      </c>
      <c r="AH4">
        <f t="shared" si="0"/>
        <v>14</v>
      </c>
      <c r="AI4">
        <f t="shared" si="0"/>
        <v>3</v>
      </c>
      <c r="AK4">
        <f>Z4/20</f>
        <v>0.45</v>
      </c>
      <c r="AL4">
        <f t="shared" ref="AL4:AT4" si="1">AA4/20</f>
        <v>0.25</v>
      </c>
      <c r="AM4">
        <f t="shared" si="1"/>
        <v>0.5</v>
      </c>
      <c r="AN4">
        <f t="shared" si="1"/>
        <v>0.75</v>
      </c>
      <c r="AO4">
        <f t="shared" si="1"/>
        <v>-0.15</v>
      </c>
      <c r="AP4">
        <f t="shared" si="1"/>
        <v>0.25</v>
      </c>
      <c r="AQ4">
        <f t="shared" si="1"/>
        <v>0.2</v>
      </c>
      <c r="AR4">
        <f t="shared" si="1"/>
        <v>0.55000000000000004</v>
      </c>
      <c r="AS4">
        <f t="shared" si="1"/>
        <v>0.7</v>
      </c>
      <c r="AT4">
        <f t="shared" si="1"/>
        <v>0.15</v>
      </c>
    </row>
    <row r="5" spans="1:46" x14ac:dyDescent="0.2">
      <c r="B5" t="s">
        <v>60</v>
      </c>
      <c r="D5">
        <v>15</v>
      </c>
      <c r="E5">
        <v>16</v>
      </c>
      <c r="F5">
        <v>12</v>
      </c>
      <c r="G5">
        <v>9</v>
      </c>
      <c r="H5">
        <v>11</v>
      </c>
      <c r="I5">
        <v>8</v>
      </c>
      <c r="J5">
        <v>8</v>
      </c>
      <c r="K5">
        <v>10</v>
      </c>
      <c r="L5">
        <v>13</v>
      </c>
      <c r="M5">
        <v>14</v>
      </c>
      <c r="O5">
        <v>5</v>
      </c>
      <c r="P5">
        <v>0</v>
      </c>
      <c r="Q5">
        <v>6</v>
      </c>
      <c r="R5">
        <v>3</v>
      </c>
      <c r="S5">
        <v>2</v>
      </c>
      <c r="T5">
        <v>1</v>
      </c>
      <c r="U5">
        <v>7</v>
      </c>
      <c r="V5">
        <v>0</v>
      </c>
      <c r="W5">
        <v>0</v>
      </c>
      <c r="X5">
        <v>0</v>
      </c>
      <c r="Z5">
        <f>D5-O5</f>
        <v>10</v>
      </c>
      <c r="AA5">
        <f t="shared" ref="AA5" si="2">E5-P5</f>
        <v>16</v>
      </c>
      <c r="AB5">
        <f t="shared" ref="AB5" si="3">F5-Q5</f>
        <v>6</v>
      </c>
      <c r="AC5">
        <f t="shared" ref="AC5" si="4">G5-R5</f>
        <v>6</v>
      </c>
      <c r="AD5">
        <f t="shared" ref="AD5" si="5">H5-S5</f>
        <v>9</v>
      </c>
      <c r="AE5">
        <f t="shared" ref="AE5" si="6">I5-T5</f>
        <v>7</v>
      </c>
      <c r="AF5">
        <f t="shared" ref="AF5" si="7">J5-U5</f>
        <v>1</v>
      </c>
      <c r="AG5">
        <f t="shared" ref="AG5" si="8">K5-V5</f>
        <v>10</v>
      </c>
      <c r="AH5">
        <f t="shared" ref="AH5" si="9">L5-W5</f>
        <v>13</v>
      </c>
      <c r="AI5">
        <f t="shared" ref="AI5" si="10">M5-X5</f>
        <v>14</v>
      </c>
      <c r="AK5">
        <f>Z5/20</f>
        <v>0.5</v>
      </c>
      <c r="AL5">
        <f t="shared" ref="AL5" si="11">AA5/20</f>
        <v>0.8</v>
      </c>
      <c r="AM5">
        <f t="shared" ref="AM5" si="12">AB5/20</f>
        <v>0.3</v>
      </c>
      <c r="AN5">
        <f t="shared" ref="AN5" si="13">AC5/20</f>
        <v>0.3</v>
      </c>
      <c r="AO5">
        <f t="shared" ref="AO5" si="14">AD5/20</f>
        <v>0.45</v>
      </c>
      <c r="AP5">
        <f t="shared" ref="AP5" si="15">AE5/20</f>
        <v>0.35</v>
      </c>
      <c r="AQ5">
        <f t="shared" ref="AQ5" si="16">AF5/20</f>
        <v>0.05</v>
      </c>
      <c r="AR5">
        <f t="shared" ref="AR5" si="17">AG5/20</f>
        <v>0.5</v>
      </c>
      <c r="AS5">
        <f t="shared" ref="AS5" si="18">AH5/20</f>
        <v>0.65</v>
      </c>
      <c r="AT5">
        <f t="shared" ref="AT5" si="19">AI5/20</f>
        <v>0.7</v>
      </c>
    </row>
    <row r="6" spans="1:46" x14ac:dyDescent="0.2">
      <c r="B6" t="s">
        <v>37</v>
      </c>
      <c r="D6">
        <v>5</v>
      </c>
      <c r="E6">
        <v>0</v>
      </c>
      <c r="F6">
        <v>10</v>
      </c>
      <c r="G6">
        <v>0</v>
      </c>
      <c r="H6">
        <v>17</v>
      </c>
      <c r="I6">
        <v>15</v>
      </c>
      <c r="J6">
        <v>6</v>
      </c>
      <c r="K6">
        <v>8</v>
      </c>
      <c r="L6">
        <v>6</v>
      </c>
      <c r="M6">
        <v>10</v>
      </c>
      <c r="O6">
        <v>5</v>
      </c>
      <c r="P6">
        <v>2</v>
      </c>
      <c r="Q6">
        <v>0</v>
      </c>
      <c r="R6">
        <v>2</v>
      </c>
      <c r="S6">
        <v>0</v>
      </c>
      <c r="T6">
        <v>2</v>
      </c>
      <c r="U6">
        <v>0</v>
      </c>
      <c r="V6">
        <v>0</v>
      </c>
      <c r="W6">
        <v>1</v>
      </c>
      <c r="X6">
        <v>0</v>
      </c>
      <c r="Z6">
        <v>0</v>
      </c>
      <c r="AA6">
        <v>-2</v>
      </c>
      <c r="AB6">
        <v>10</v>
      </c>
      <c r="AC6">
        <v>-2</v>
      </c>
      <c r="AD6">
        <v>17</v>
      </c>
      <c r="AE6">
        <v>13</v>
      </c>
      <c r="AF6">
        <v>6</v>
      </c>
      <c r="AG6">
        <v>8</v>
      </c>
      <c r="AH6">
        <v>5</v>
      </c>
      <c r="AI6">
        <v>10</v>
      </c>
      <c r="AK6">
        <v>0</v>
      </c>
      <c r="AL6">
        <v>-0.1</v>
      </c>
      <c r="AM6">
        <v>0.5</v>
      </c>
      <c r="AN6">
        <v>-0.1</v>
      </c>
      <c r="AO6">
        <v>0.85</v>
      </c>
      <c r="AP6">
        <v>0.65</v>
      </c>
      <c r="AQ6">
        <v>0.3</v>
      </c>
      <c r="AR6">
        <v>0.4</v>
      </c>
      <c r="AS6">
        <v>0.25</v>
      </c>
      <c r="AT6">
        <v>0.5</v>
      </c>
    </row>
    <row r="7" spans="1:46" x14ac:dyDescent="0.2">
      <c r="B7" t="s">
        <v>39</v>
      </c>
      <c r="D7">
        <v>10</v>
      </c>
      <c r="E7">
        <v>0</v>
      </c>
      <c r="F7">
        <v>8</v>
      </c>
      <c r="G7">
        <v>13</v>
      </c>
      <c r="H7">
        <v>19</v>
      </c>
      <c r="I7">
        <v>12</v>
      </c>
      <c r="J7">
        <v>10</v>
      </c>
      <c r="K7">
        <v>13</v>
      </c>
      <c r="L7">
        <v>9</v>
      </c>
      <c r="M7">
        <v>10</v>
      </c>
      <c r="O7">
        <v>0</v>
      </c>
      <c r="P7">
        <v>0</v>
      </c>
      <c r="Q7">
        <v>1</v>
      </c>
      <c r="R7">
        <v>6</v>
      </c>
      <c r="S7">
        <v>1</v>
      </c>
      <c r="T7">
        <v>8</v>
      </c>
      <c r="U7">
        <v>5</v>
      </c>
      <c r="V7">
        <v>5</v>
      </c>
      <c r="W7">
        <v>3</v>
      </c>
      <c r="X7">
        <v>0</v>
      </c>
      <c r="Z7">
        <v>10</v>
      </c>
      <c r="AA7">
        <v>0</v>
      </c>
      <c r="AB7">
        <v>7</v>
      </c>
      <c r="AC7">
        <v>7</v>
      </c>
      <c r="AD7">
        <v>18</v>
      </c>
      <c r="AE7">
        <v>4</v>
      </c>
      <c r="AF7">
        <v>5</v>
      </c>
      <c r="AG7">
        <v>8</v>
      </c>
      <c r="AH7">
        <v>6</v>
      </c>
      <c r="AI7">
        <v>10</v>
      </c>
      <c r="AK7">
        <v>0.5</v>
      </c>
      <c r="AL7">
        <v>0</v>
      </c>
      <c r="AM7">
        <v>0.35</v>
      </c>
      <c r="AN7">
        <v>0.35</v>
      </c>
      <c r="AO7">
        <v>0.9</v>
      </c>
      <c r="AP7">
        <v>0.2</v>
      </c>
      <c r="AQ7">
        <v>0.25</v>
      </c>
      <c r="AR7">
        <v>0.4</v>
      </c>
      <c r="AS7">
        <v>0.3</v>
      </c>
      <c r="AT7">
        <v>0.5</v>
      </c>
    </row>
    <row r="8" spans="1:46" x14ac:dyDescent="0.2">
      <c r="B8" t="s">
        <v>40</v>
      </c>
      <c r="D8">
        <v>10</v>
      </c>
      <c r="E8">
        <v>14</v>
      </c>
      <c r="F8">
        <v>8</v>
      </c>
      <c r="G8">
        <v>12</v>
      </c>
      <c r="H8">
        <v>12</v>
      </c>
      <c r="I8">
        <v>5</v>
      </c>
      <c r="J8">
        <v>10</v>
      </c>
      <c r="K8">
        <v>6</v>
      </c>
      <c r="L8">
        <v>12</v>
      </c>
      <c r="M8">
        <v>9</v>
      </c>
      <c r="O8">
        <v>0</v>
      </c>
      <c r="P8">
        <v>2</v>
      </c>
      <c r="Q8">
        <v>0</v>
      </c>
      <c r="R8">
        <v>2</v>
      </c>
      <c r="S8">
        <v>4</v>
      </c>
      <c r="T8">
        <v>0</v>
      </c>
      <c r="U8">
        <v>5</v>
      </c>
      <c r="V8">
        <v>5</v>
      </c>
      <c r="W8">
        <v>4</v>
      </c>
      <c r="X8">
        <v>3</v>
      </c>
      <c r="Z8">
        <v>10</v>
      </c>
      <c r="AA8">
        <v>12</v>
      </c>
      <c r="AB8">
        <v>8</v>
      </c>
      <c r="AC8">
        <v>10</v>
      </c>
      <c r="AD8">
        <v>8</v>
      </c>
      <c r="AE8">
        <v>5</v>
      </c>
      <c r="AF8">
        <v>5</v>
      </c>
      <c r="AG8">
        <v>1</v>
      </c>
      <c r="AH8">
        <v>8</v>
      </c>
      <c r="AI8">
        <v>6</v>
      </c>
      <c r="AK8">
        <v>0.5</v>
      </c>
      <c r="AL8">
        <v>0.6</v>
      </c>
      <c r="AM8">
        <v>0.4</v>
      </c>
      <c r="AN8">
        <v>0.5</v>
      </c>
      <c r="AO8">
        <v>0.4</v>
      </c>
      <c r="AP8">
        <v>0.25</v>
      </c>
      <c r="AQ8">
        <v>0.25</v>
      </c>
      <c r="AR8">
        <v>0.05</v>
      </c>
      <c r="AS8">
        <v>0.4</v>
      </c>
      <c r="AT8">
        <v>0.3</v>
      </c>
    </row>
    <row r="9" spans="1:46" x14ac:dyDescent="0.2">
      <c r="B9" t="s">
        <v>38</v>
      </c>
      <c r="D9">
        <v>7</v>
      </c>
      <c r="E9">
        <v>0</v>
      </c>
      <c r="F9">
        <v>0</v>
      </c>
      <c r="G9">
        <v>2</v>
      </c>
      <c r="H9">
        <v>8</v>
      </c>
      <c r="I9">
        <v>6</v>
      </c>
      <c r="J9">
        <v>2</v>
      </c>
      <c r="K9">
        <v>0</v>
      </c>
      <c r="L9">
        <v>0</v>
      </c>
      <c r="M9">
        <v>5</v>
      </c>
      <c r="O9">
        <v>5</v>
      </c>
      <c r="P9">
        <v>10</v>
      </c>
      <c r="Q9">
        <v>0</v>
      </c>
      <c r="R9">
        <v>6</v>
      </c>
      <c r="S9">
        <v>7</v>
      </c>
      <c r="T9">
        <v>2</v>
      </c>
      <c r="U9">
        <v>4</v>
      </c>
      <c r="V9">
        <v>0</v>
      </c>
      <c r="W9">
        <v>4</v>
      </c>
      <c r="X9">
        <v>2</v>
      </c>
      <c r="Z9">
        <v>2</v>
      </c>
      <c r="AA9">
        <v>-10</v>
      </c>
      <c r="AB9">
        <v>0</v>
      </c>
      <c r="AC9">
        <v>-4</v>
      </c>
      <c r="AD9">
        <v>1</v>
      </c>
      <c r="AE9">
        <v>4</v>
      </c>
      <c r="AF9">
        <v>-2</v>
      </c>
      <c r="AG9">
        <v>0</v>
      </c>
      <c r="AH9">
        <v>-4</v>
      </c>
      <c r="AI9">
        <v>3</v>
      </c>
      <c r="AK9">
        <v>0.1</v>
      </c>
      <c r="AL9">
        <v>-0.5</v>
      </c>
      <c r="AM9">
        <v>0</v>
      </c>
      <c r="AN9">
        <v>-0.2</v>
      </c>
      <c r="AO9">
        <v>0.05</v>
      </c>
      <c r="AP9">
        <v>0.2</v>
      </c>
      <c r="AQ9">
        <v>-0.1</v>
      </c>
      <c r="AR9">
        <v>0</v>
      </c>
      <c r="AS9">
        <v>-0.2</v>
      </c>
      <c r="AT9">
        <v>0.15</v>
      </c>
    </row>
    <row r="15" spans="1:46" x14ac:dyDescent="0.2">
      <c r="A15" t="s">
        <v>13</v>
      </c>
      <c r="C15" t="s">
        <v>17</v>
      </c>
    </row>
    <row r="16" spans="1:46" x14ac:dyDescent="0.2">
      <c r="B16" t="s">
        <v>62</v>
      </c>
      <c r="D16">
        <v>8</v>
      </c>
      <c r="E16">
        <v>13</v>
      </c>
      <c r="F16">
        <v>11</v>
      </c>
      <c r="G16">
        <v>9</v>
      </c>
      <c r="H16">
        <v>8</v>
      </c>
      <c r="I16">
        <v>12</v>
      </c>
      <c r="J16">
        <v>10</v>
      </c>
      <c r="K16">
        <v>7</v>
      </c>
      <c r="L16">
        <v>10</v>
      </c>
      <c r="M16">
        <v>9</v>
      </c>
      <c r="O16">
        <v>8</v>
      </c>
      <c r="P16">
        <v>2</v>
      </c>
      <c r="Q16">
        <v>3</v>
      </c>
      <c r="R16">
        <v>0</v>
      </c>
      <c r="S16">
        <v>0</v>
      </c>
      <c r="T16">
        <v>4</v>
      </c>
      <c r="U16">
        <v>5</v>
      </c>
      <c r="V16">
        <v>0</v>
      </c>
      <c r="W16">
        <v>2</v>
      </c>
      <c r="X16">
        <v>1</v>
      </c>
      <c r="Z16">
        <f>D16-O16</f>
        <v>0</v>
      </c>
      <c r="AA16">
        <f t="shared" ref="AA16:AI16" si="20">E16-P16</f>
        <v>11</v>
      </c>
      <c r="AB16">
        <f t="shared" si="20"/>
        <v>8</v>
      </c>
      <c r="AC16">
        <f t="shared" si="20"/>
        <v>9</v>
      </c>
      <c r="AD16">
        <f t="shared" si="20"/>
        <v>8</v>
      </c>
      <c r="AE16">
        <f t="shared" si="20"/>
        <v>8</v>
      </c>
      <c r="AF16">
        <f t="shared" si="20"/>
        <v>5</v>
      </c>
      <c r="AG16">
        <f t="shared" si="20"/>
        <v>7</v>
      </c>
      <c r="AH16">
        <f t="shared" si="20"/>
        <v>8</v>
      </c>
      <c r="AI16">
        <f t="shared" si="20"/>
        <v>8</v>
      </c>
      <c r="AK16">
        <f>Z16/20</f>
        <v>0</v>
      </c>
      <c r="AL16">
        <f t="shared" ref="AL16:AT16" si="21">AA16/20</f>
        <v>0.55000000000000004</v>
      </c>
      <c r="AM16">
        <f t="shared" si="21"/>
        <v>0.4</v>
      </c>
      <c r="AN16">
        <f t="shared" si="21"/>
        <v>0.45</v>
      </c>
      <c r="AO16">
        <f t="shared" si="21"/>
        <v>0.4</v>
      </c>
      <c r="AP16">
        <f t="shared" si="21"/>
        <v>0.4</v>
      </c>
      <c r="AQ16">
        <f t="shared" si="21"/>
        <v>0.25</v>
      </c>
      <c r="AR16">
        <f t="shared" si="21"/>
        <v>0.35</v>
      </c>
      <c r="AS16">
        <f t="shared" si="21"/>
        <v>0.4</v>
      </c>
      <c r="AT16">
        <f t="shared" si="21"/>
        <v>0.4</v>
      </c>
    </row>
    <row r="17" spans="2:46" x14ac:dyDescent="0.2">
      <c r="B17" t="s">
        <v>63</v>
      </c>
      <c r="D17">
        <v>10</v>
      </c>
      <c r="E17">
        <v>8</v>
      </c>
      <c r="F17">
        <v>14</v>
      </c>
      <c r="G17">
        <v>9</v>
      </c>
      <c r="H17">
        <v>17</v>
      </c>
      <c r="I17">
        <v>10</v>
      </c>
      <c r="J17">
        <v>7</v>
      </c>
      <c r="K17">
        <v>15</v>
      </c>
      <c r="L17">
        <v>11</v>
      </c>
      <c r="M17">
        <v>10</v>
      </c>
      <c r="O17">
        <v>2</v>
      </c>
      <c r="P17">
        <v>10</v>
      </c>
      <c r="Q17">
        <v>0</v>
      </c>
      <c r="R17">
        <v>3</v>
      </c>
      <c r="S17">
        <v>0</v>
      </c>
      <c r="T17">
        <v>4</v>
      </c>
      <c r="U17">
        <v>8</v>
      </c>
      <c r="V17">
        <v>2</v>
      </c>
      <c r="W17">
        <v>0</v>
      </c>
      <c r="X17">
        <v>3</v>
      </c>
      <c r="Z17">
        <f>D17-O17</f>
        <v>8</v>
      </c>
      <c r="AA17">
        <f t="shared" ref="AA17:AI17" si="22">E17-P17</f>
        <v>-2</v>
      </c>
      <c r="AB17">
        <f t="shared" si="22"/>
        <v>14</v>
      </c>
      <c r="AC17">
        <f t="shared" si="22"/>
        <v>6</v>
      </c>
      <c r="AD17">
        <f t="shared" si="22"/>
        <v>17</v>
      </c>
      <c r="AE17">
        <f t="shared" si="22"/>
        <v>6</v>
      </c>
      <c r="AF17">
        <f t="shared" si="22"/>
        <v>-1</v>
      </c>
      <c r="AG17">
        <f t="shared" si="22"/>
        <v>13</v>
      </c>
      <c r="AH17">
        <f t="shared" si="22"/>
        <v>11</v>
      </c>
      <c r="AI17">
        <f t="shared" si="22"/>
        <v>7</v>
      </c>
      <c r="AK17">
        <f>Z17/20</f>
        <v>0.4</v>
      </c>
      <c r="AL17">
        <f t="shared" ref="AL17:AT17" si="23">AA17/20</f>
        <v>-0.1</v>
      </c>
      <c r="AM17">
        <f t="shared" si="23"/>
        <v>0.7</v>
      </c>
      <c r="AN17">
        <f t="shared" si="23"/>
        <v>0.3</v>
      </c>
      <c r="AO17">
        <f t="shared" si="23"/>
        <v>0.85</v>
      </c>
      <c r="AP17">
        <f t="shared" si="23"/>
        <v>0.3</v>
      </c>
      <c r="AQ17">
        <f t="shared" si="23"/>
        <v>-0.05</v>
      </c>
      <c r="AR17">
        <f t="shared" si="23"/>
        <v>0.65</v>
      </c>
      <c r="AS17">
        <f t="shared" si="23"/>
        <v>0.55000000000000004</v>
      </c>
      <c r="AT17">
        <f t="shared" si="23"/>
        <v>0.35</v>
      </c>
    </row>
    <row r="18" spans="2:46" x14ac:dyDescent="0.2">
      <c r="B18" t="s">
        <v>41</v>
      </c>
      <c r="D18">
        <v>17</v>
      </c>
      <c r="E18">
        <v>14</v>
      </c>
      <c r="F18">
        <v>10</v>
      </c>
      <c r="G18">
        <v>0</v>
      </c>
      <c r="H18">
        <v>19</v>
      </c>
      <c r="I18">
        <v>12</v>
      </c>
      <c r="J18">
        <v>2</v>
      </c>
      <c r="K18">
        <v>3</v>
      </c>
      <c r="L18">
        <v>18</v>
      </c>
      <c r="M18">
        <v>19</v>
      </c>
      <c r="O18">
        <v>0</v>
      </c>
      <c r="P18">
        <v>8</v>
      </c>
      <c r="Q18">
        <v>6</v>
      </c>
      <c r="R18">
        <v>4</v>
      </c>
      <c r="S18">
        <v>0</v>
      </c>
      <c r="T18">
        <v>0</v>
      </c>
      <c r="U18">
        <v>1</v>
      </c>
      <c r="V18">
        <v>6</v>
      </c>
      <c r="W18">
        <v>2</v>
      </c>
      <c r="X18">
        <v>0</v>
      </c>
      <c r="Z18">
        <v>17</v>
      </c>
      <c r="AA18">
        <v>6</v>
      </c>
      <c r="AB18">
        <v>4</v>
      </c>
      <c r="AC18">
        <v>-4</v>
      </c>
      <c r="AD18">
        <v>19</v>
      </c>
      <c r="AE18">
        <v>12</v>
      </c>
      <c r="AF18">
        <v>1</v>
      </c>
      <c r="AG18">
        <v>-3</v>
      </c>
      <c r="AH18">
        <v>16</v>
      </c>
      <c r="AI18">
        <v>19</v>
      </c>
      <c r="AK18">
        <v>0.85</v>
      </c>
      <c r="AL18">
        <v>0.3</v>
      </c>
      <c r="AM18">
        <v>0.2</v>
      </c>
      <c r="AN18">
        <v>-0.2</v>
      </c>
      <c r="AO18">
        <v>0.95</v>
      </c>
      <c r="AP18">
        <v>0.6</v>
      </c>
      <c r="AQ18">
        <v>0.05</v>
      </c>
      <c r="AR18">
        <v>-0.15</v>
      </c>
      <c r="AS18">
        <v>0.8</v>
      </c>
      <c r="AT18">
        <v>0.95</v>
      </c>
    </row>
    <row r="19" spans="2:46" x14ac:dyDescent="0.2">
      <c r="B19" t="s">
        <v>39</v>
      </c>
      <c r="D19">
        <v>12</v>
      </c>
      <c r="E19">
        <v>14</v>
      </c>
      <c r="F19">
        <v>16</v>
      </c>
      <c r="G19">
        <v>14</v>
      </c>
      <c r="H19">
        <v>8</v>
      </c>
      <c r="I19">
        <v>12</v>
      </c>
      <c r="J19">
        <v>13</v>
      </c>
      <c r="K19">
        <v>10</v>
      </c>
      <c r="L19">
        <v>12</v>
      </c>
      <c r="M19">
        <v>11</v>
      </c>
      <c r="O19">
        <v>0</v>
      </c>
      <c r="P19">
        <v>2</v>
      </c>
      <c r="Q19">
        <v>2</v>
      </c>
      <c r="R19">
        <v>0</v>
      </c>
      <c r="S19">
        <v>2</v>
      </c>
      <c r="T19">
        <v>7</v>
      </c>
      <c r="U19">
        <v>5</v>
      </c>
      <c r="V19">
        <v>6</v>
      </c>
      <c r="W19">
        <v>8</v>
      </c>
      <c r="X19">
        <v>9</v>
      </c>
      <c r="Z19">
        <v>12</v>
      </c>
      <c r="AA19">
        <v>12</v>
      </c>
      <c r="AB19">
        <v>14</v>
      </c>
      <c r="AC19">
        <v>14</v>
      </c>
      <c r="AD19">
        <v>6</v>
      </c>
      <c r="AE19">
        <v>5</v>
      </c>
      <c r="AF19">
        <v>8</v>
      </c>
      <c r="AG19">
        <v>4</v>
      </c>
      <c r="AH19">
        <v>4</v>
      </c>
      <c r="AI19">
        <v>2</v>
      </c>
      <c r="AK19">
        <v>0.6</v>
      </c>
      <c r="AL19">
        <v>0.6</v>
      </c>
      <c r="AM19">
        <v>0.7</v>
      </c>
      <c r="AN19">
        <v>0.7</v>
      </c>
      <c r="AO19">
        <v>0.3</v>
      </c>
      <c r="AP19">
        <v>0.25</v>
      </c>
      <c r="AQ19">
        <v>0.4</v>
      </c>
      <c r="AR19">
        <v>0.2</v>
      </c>
      <c r="AS19">
        <v>0.2</v>
      </c>
      <c r="AT19">
        <v>0.1</v>
      </c>
    </row>
    <row r="20" spans="2:46" x14ac:dyDescent="0.2">
      <c r="B20" t="s">
        <v>45</v>
      </c>
      <c r="D20">
        <v>14</v>
      </c>
      <c r="E20">
        <v>5</v>
      </c>
      <c r="F20">
        <v>13</v>
      </c>
      <c r="G20">
        <v>15</v>
      </c>
      <c r="H20">
        <v>10</v>
      </c>
      <c r="I20">
        <v>16</v>
      </c>
      <c r="J20">
        <v>11</v>
      </c>
      <c r="K20">
        <v>10</v>
      </c>
      <c r="L20">
        <v>12</v>
      </c>
      <c r="M20">
        <v>8</v>
      </c>
      <c r="O20">
        <v>0</v>
      </c>
      <c r="P20">
        <v>0</v>
      </c>
      <c r="Q20">
        <v>0</v>
      </c>
      <c r="R20">
        <v>2</v>
      </c>
      <c r="S20">
        <v>10</v>
      </c>
      <c r="T20">
        <v>0</v>
      </c>
      <c r="U20">
        <v>6</v>
      </c>
      <c r="V20">
        <v>4</v>
      </c>
      <c r="W20">
        <v>6</v>
      </c>
      <c r="X20">
        <v>0</v>
      </c>
      <c r="Z20">
        <v>14</v>
      </c>
      <c r="AA20">
        <v>5</v>
      </c>
      <c r="AB20">
        <v>13</v>
      </c>
      <c r="AC20">
        <v>13</v>
      </c>
      <c r="AD20">
        <v>0</v>
      </c>
      <c r="AE20">
        <v>16</v>
      </c>
      <c r="AF20">
        <v>5</v>
      </c>
      <c r="AG20">
        <v>6</v>
      </c>
      <c r="AH20">
        <v>6</v>
      </c>
      <c r="AI20">
        <v>8</v>
      </c>
      <c r="AK20">
        <v>0.7</v>
      </c>
      <c r="AL20">
        <v>0.25</v>
      </c>
      <c r="AM20">
        <v>0.65</v>
      </c>
      <c r="AN20">
        <v>0.65</v>
      </c>
      <c r="AO20">
        <v>0</v>
      </c>
      <c r="AP20">
        <v>0.8</v>
      </c>
      <c r="AQ20">
        <v>0.25</v>
      </c>
      <c r="AR20">
        <v>0.3</v>
      </c>
      <c r="AS20">
        <v>0.3</v>
      </c>
      <c r="AT20">
        <v>0.4</v>
      </c>
    </row>
    <row r="21" spans="2:46" x14ac:dyDescent="0.2">
      <c r="B21" t="s">
        <v>43</v>
      </c>
      <c r="D21">
        <v>11</v>
      </c>
      <c r="E21">
        <v>3</v>
      </c>
      <c r="F21">
        <v>2</v>
      </c>
      <c r="G21">
        <v>0</v>
      </c>
      <c r="H21">
        <v>5</v>
      </c>
      <c r="I21">
        <v>1</v>
      </c>
      <c r="J21">
        <v>10</v>
      </c>
      <c r="K21">
        <v>5</v>
      </c>
      <c r="L21">
        <v>0</v>
      </c>
      <c r="M21">
        <v>4</v>
      </c>
      <c r="O21">
        <v>9</v>
      </c>
      <c r="P21">
        <v>7</v>
      </c>
      <c r="Q21">
        <v>0</v>
      </c>
      <c r="R21">
        <v>0</v>
      </c>
      <c r="S21">
        <v>2</v>
      </c>
      <c r="T21">
        <v>4</v>
      </c>
      <c r="U21">
        <v>10</v>
      </c>
      <c r="V21">
        <v>8</v>
      </c>
      <c r="W21">
        <v>0</v>
      </c>
      <c r="X21">
        <v>2</v>
      </c>
      <c r="Z21">
        <v>2</v>
      </c>
      <c r="AA21">
        <v>-4</v>
      </c>
      <c r="AB21">
        <v>2</v>
      </c>
      <c r="AC21">
        <v>0</v>
      </c>
      <c r="AD21">
        <v>3</v>
      </c>
      <c r="AE21">
        <v>-3</v>
      </c>
      <c r="AF21">
        <v>0</v>
      </c>
      <c r="AG21">
        <v>-3</v>
      </c>
      <c r="AH21">
        <v>0</v>
      </c>
      <c r="AI21">
        <v>2</v>
      </c>
      <c r="AK21">
        <v>0.1</v>
      </c>
      <c r="AL21">
        <v>-0.2</v>
      </c>
      <c r="AM21">
        <v>0.1</v>
      </c>
      <c r="AN21">
        <v>0</v>
      </c>
      <c r="AO21">
        <v>0.15</v>
      </c>
      <c r="AP21">
        <v>-0.15</v>
      </c>
      <c r="AQ21">
        <v>0</v>
      </c>
      <c r="AR21">
        <v>-0.15</v>
      </c>
      <c r="AS21">
        <v>0</v>
      </c>
      <c r="AT21">
        <v>0.1</v>
      </c>
    </row>
    <row r="23" spans="2:46" x14ac:dyDescent="0.2">
      <c r="C23" t="s">
        <v>17</v>
      </c>
    </row>
    <row r="24" spans="2:46" x14ac:dyDescent="0.2">
      <c r="B24" t="s">
        <v>62</v>
      </c>
      <c r="D24">
        <v>8</v>
      </c>
      <c r="E24">
        <v>13</v>
      </c>
      <c r="F24">
        <v>11</v>
      </c>
      <c r="G24">
        <v>9</v>
      </c>
      <c r="H24">
        <v>8</v>
      </c>
      <c r="I24">
        <v>12</v>
      </c>
      <c r="J24">
        <v>10</v>
      </c>
      <c r="K24">
        <v>7</v>
      </c>
      <c r="L24">
        <v>10</v>
      </c>
      <c r="M24">
        <v>9</v>
      </c>
      <c r="O24">
        <v>8</v>
      </c>
      <c r="P24">
        <v>2</v>
      </c>
      <c r="Q24">
        <v>3</v>
      </c>
      <c r="R24">
        <v>0</v>
      </c>
      <c r="S24">
        <v>0</v>
      </c>
      <c r="T24">
        <v>4</v>
      </c>
      <c r="U24">
        <v>5</v>
      </c>
      <c r="V24">
        <v>0</v>
      </c>
      <c r="W24">
        <v>2</v>
      </c>
      <c r="X24">
        <v>1</v>
      </c>
      <c r="Z24">
        <v>0</v>
      </c>
      <c r="AA24">
        <v>11</v>
      </c>
      <c r="AB24">
        <v>8</v>
      </c>
      <c r="AC24">
        <v>9</v>
      </c>
      <c r="AD24">
        <v>8</v>
      </c>
      <c r="AE24">
        <v>8</v>
      </c>
      <c r="AF24">
        <v>5</v>
      </c>
      <c r="AG24">
        <v>7</v>
      </c>
      <c r="AH24">
        <v>8</v>
      </c>
      <c r="AI24">
        <v>8</v>
      </c>
      <c r="AK24">
        <v>0</v>
      </c>
      <c r="AL24">
        <v>0.55000000000000004</v>
      </c>
      <c r="AM24">
        <v>0.4</v>
      </c>
      <c r="AN24">
        <v>0.45</v>
      </c>
      <c r="AO24">
        <v>0.4</v>
      </c>
      <c r="AP24">
        <v>0.4</v>
      </c>
      <c r="AQ24">
        <v>0.25</v>
      </c>
      <c r="AR24">
        <v>0.35</v>
      </c>
      <c r="AS24">
        <v>0.4</v>
      </c>
      <c r="AT24">
        <v>0.4</v>
      </c>
    </row>
    <row r="25" spans="2:46" x14ac:dyDescent="0.2">
      <c r="B25" t="s">
        <v>64</v>
      </c>
      <c r="D25">
        <v>14</v>
      </c>
      <c r="E25">
        <v>9</v>
      </c>
      <c r="F25">
        <v>7</v>
      </c>
      <c r="G25">
        <v>13</v>
      </c>
      <c r="H25">
        <v>10</v>
      </c>
      <c r="I25">
        <v>12</v>
      </c>
      <c r="J25">
        <v>14</v>
      </c>
      <c r="K25">
        <v>10</v>
      </c>
      <c r="L25">
        <v>6</v>
      </c>
      <c r="M25">
        <v>8</v>
      </c>
      <c r="O25">
        <v>0</v>
      </c>
      <c r="P25">
        <v>2</v>
      </c>
      <c r="Q25">
        <v>5</v>
      </c>
      <c r="R25">
        <v>0</v>
      </c>
      <c r="S25">
        <v>1</v>
      </c>
      <c r="T25">
        <v>1</v>
      </c>
      <c r="U25">
        <v>0</v>
      </c>
      <c r="V25">
        <v>4</v>
      </c>
      <c r="W25">
        <v>5</v>
      </c>
      <c r="X25">
        <v>2</v>
      </c>
      <c r="Z25">
        <f>D25-O25</f>
        <v>14</v>
      </c>
      <c r="AA25">
        <f t="shared" ref="AA25:AI25" si="24">E25-P25</f>
        <v>7</v>
      </c>
      <c r="AB25">
        <f t="shared" si="24"/>
        <v>2</v>
      </c>
      <c r="AC25">
        <f t="shared" si="24"/>
        <v>13</v>
      </c>
      <c r="AD25">
        <f t="shared" si="24"/>
        <v>9</v>
      </c>
      <c r="AE25">
        <f t="shared" si="24"/>
        <v>11</v>
      </c>
      <c r="AF25">
        <f t="shared" si="24"/>
        <v>14</v>
      </c>
      <c r="AG25">
        <f t="shared" si="24"/>
        <v>6</v>
      </c>
      <c r="AH25">
        <f t="shared" si="24"/>
        <v>1</v>
      </c>
      <c r="AI25">
        <f t="shared" si="24"/>
        <v>6</v>
      </c>
      <c r="AK25">
        <f>Z25/20</f>
        <v>0.7</v>
      </c>
      <c r="AL25">
        <f t="shared" ref="AL25:AT25" si="25">AA25/20</f>
        <v>0.35</v>
      </c>
      <c r="AM25">
        <f t="shared" si="25"/>
        <v>0.1</v>
      </c>
      <c r="AN25">
        <f t="shared" si="25"/>
        <v>0.65</v>
      </c>
      <c r="AO25">
        <f t="shared" si="25"/>
        <v>0.45</v>
      </c>
      <c r="AP25">
        <f t="shared" si="25"/>
        <v>0.55000000000000004</v>
      </c>
      <c r="AQ25">
        <f t="shared" si="25"/>
        <v>0.7</v>
      </c>
      <c r="AR25">
        <f t="shared" si="25"/>
        <v>0.3</v>
      </c>
      <c r="AS25">
        <f t="shared" si="25"/>
        <v>0.05</v>
      </c>
      <c r="AT25">
        <f t="shared" si="25"/>
        <v>0.3</v>
      </c>
    </row>
    <row r="26" spans="2:46" x14ac:dyDescent="0.2">
      <c r="B26" t="s">
        <v>42</v>
      </c>
      <c r="D26">
        <v>10</v>
      </c>
      <c r="E26">
        <v>12</v>
      </c>
      <c r="F26">
        <v>10</v>
      </c>
      <c r="G26">
        <v>12</v>
      </c>
      <c r="H26">
        <v>12</v>
      </c>
      <c r="I26">
        <v>14</v>
      </c>
      <c r="J26">
        <v>10</v>
      </c>
      <c r="K26">
        <v>13</v>
      </c>
      <c r="L26">
        <v>8</v>
      </c>
      <c r="M26">
        <v>10</v>
      </c>
      <c r="O26">
        <v>7</v>
      </c>
      <c r="P26">
        <v>5</v>
      </c>
      <c r="Q26">
        <v>7</v>
      </c>
      <c r="R26">
        <v>0</v>
      </c>
      <c r="S26">
        <v>5</v>
      </c>
      <c r="T26">
        <v>0</v>
      </c>
      <c r="U26">
        <v>7</v>
      </c>
      <c r="V26">
        <v>6</v>
      </c>
      <c r="W26">
        <v>0</v>
      </c>
      <c r="X26">
        <v>0</v>
      </c>
      <c r="Z26">
        <v>3</v>
      </c>
      <c r="AA26">
        <v>7</v>
      </c>
      <c r="AB26">
        <v>3</v>
      </c>
      <c r="AC26">
        <v>12</v>
      </c>
      <c r="AD26">
        <v>7</v>
      </c>
      <c r="AE26">
        <v>14</v>
      </c>
      <c r="AF26">
        <v>3</v>
      </c>
      <c r="AG26">
        <v>7</v>
      </c>
      <c r="AH26">
        <v>8</v>
      </c>
      <c r="AI26">
        <v>10</v>
      </c>
      <c r="AK26">
        <v>0.15</v>
      </c>
      <c r="AL26">
        <v>0.35</v>
      </c>
      <c r="AM26">
        <v>0.15</v>
      </c>
      <c r="AN26">
        <v>0.6</v>
      </c>
      <c r="AO26">
        <v>0.35</v>
      </c>
      <c r="AP26">
        <v>0.7</v>
      </c>
      <c r="AQ26">
        <v>0.15</v>
      </c>
      <c r="AR26">
        <v>0.35</v>
      </c>
      <c r="AS26">
        <v>0.4</v>
      </c>
      <c r="AT26">
        <v>0.5</v>
      </c>
    </row>
    <row r="27" spans="2:46" x14ac:dyDescent="0.2">
      <c r="B27" t="s">
        <v>39</v>
      </c>
      <c r="D27">
        <v>12</v>
      </c>
      <c r="E27">
        <v>14</v>
      </c>
      <c r="F27">
        <v>16</v>
      </c>
      <c r="G27">
        <v>14</v>
      </c>
      <c r="H27">
        <v>8</v>
      </c>
      <c r="I27">
        <v>12</v>
      </c>
      <c r="J27">
        <v>13</v>
      </c>
      <c r="K27">
        <v>10</v>
      </c>
      <c r="L27">
        <v>12</v>
      </c>
      <c r="M27">
        <v>11</v>
      </c>
      <c r="O27">
        <v>0</v>
      </c>
      <c r="P27">
        <v>2</v>
      </c>
      <c r="Q27">
        <v>2</v>
      </c>
      <c r="R27">
        <v>0</v>
      </c>
      <c r="S27">
        <v>2</v>
      </c>
      <c r="T27">
        <v>7</v>
      </c>
      <c r="U27">
        <v>5</v>
      </c>
      <c r="V27">
        <v>6</v>
      </c>
      <c r="W27">
        <v>8</v>
      </c>
      <c r="X27">
        <v>9</v>
      </c>
      <c r="Z27">
        <v>12</v>
      </c>
      <c r="AA27">
        <v>12</v>
      </c>
      <c r="AB27">
        <v>14</v>
      </c>
      <c r="AC27">
        <v>14</v>
      </c>
      <c r="AD27">
        <v>6</v>
      </c>
      <c r="AE27">
        <v>5</v>
      </c>
      <c r="AF27">
        <v>8</v>
      </c>
      <c r="AG27">
        <v>4</v>
      </c>
      <c r="AH27">
        <v>4</v>
      </c>
      <c r="AI27">
        <v>2</v>
      </c>
      <c r="AK27">
        <v>0.6</v>
      </c>
      <c r="AL27">
        <v>0.6</v>
      </c>
      <c r="AM27">
        <v>0.7</v>
      </c>
      <c r="AN27">
        <v>0.7</v>
      </c>
      <c r="AO27">
        <v>0.3</v>
      </c>
      <c r="AP27">
        <v>0.25</v>
      </c>
      <c r="AQ27">
        <v>0.4</v>
      </c>
      <c r="AR27">
        <v>0.2</v>
      </c>
      <c r="AS27">
        <v>0.2</v>
      </c>
      <c r="AT27">
        <v>0.1</v>
      </c>
    </row>
    <row r="28" spans="2:46" x14ac:dyDescent="0.2">
      <c r="B28" t="s">
        <v>46</v>
      </c>
      <c r="D28">
        <v>10</v>
      </c>
      <c r="E28">
        <v>12</v>
      </c>
      <c r="F28">
        <v>7</v>
      </c>
      <c r="G28">
        <v>17</v>
      </c>
      <c r="H28">
        <v>12</v>
      </c>
      <c r="I28">
        <v>11</v>
      </c>
      <c r="J28">
        <v>12</v>
      </c>
      <c r="K28">
        <v>10</v>
      </c>
      <c r="L28">
        <v>12</v>
      </c>
      <c r="M28">
        <v>8</v>
      </c>
      <c r="O28">
        <v>3</v>
      </c>
      <c r="P28">
        <v>3</v>
      </c>
      <c r="Q28">
        <v>1</v>
      </c>
      <c r="R28">
        <v>0</v>
      </c>
      <c r="S28">
        <v>8</v>
      </c>
      <c r="T28">
        <v>9</v>
      </c>
      <c r="U28">
        <v>0</v>
      </c>
      <c r="V28">
        <v>1</v>
      </c>
      <c r="W28">
        <v>5</v>
      </c>
      <c r="X28">
        <v>2</v>
      </c>
      <c r="Z28">
        <v>7</v>
      </c>
      <c r="AA28">
        <v>9</v>
      </c>
      <c r="AB28">
        <v>6</v>
      </c>
      <c r="AC28">
        <v>17</v>
      </c>
      <c r="AD28">
        <v>4</v>
      </c>
      <c r="AE28">
        <v>2</v>
      </c>
      <c r="AF28">
        <v>12</v>
      </c>
      <c r="AG28">
        <v>9</v>
      </c>
      <c r="AH28">
        <v>7</v>
      </c>
      <c r="AI28">
        <v>6</v>
      </c>
      <c r="AK28">
        <v>0.35</v>
      </c>
      <c r="AL28">
        <v>0.45</v>
      </c>
      <c r="AM28">
        <v>0.3</v>
      </c>
      <c r="AN28">
        <v>0.85</v>
      </c>
      <c r="AO28">
        <v>0.2</v>
      </c>
      <c r="AP28">
        <v>0.1</v>
      </c>
      <c r="AQ28">
        <v>0.6</v>
      </c>
      <c r="AR28">
        <v>0.45</v>
      </c>
      <c r="AS28">
        <v>0.35</v>
      </c>
      <c r="AT28">
        <v>0.3</v>
      </c>
    </row>
    <row r="29" spans="2:46" x14ac:dyDescent="0.2">
      <c r="B29" t="s">
        <v>44</v>
      </c>
      <c r="D29">
        <v>10</v>
      </c>
      <c r="E29">
        <v>7</v>
      </c>
      <c r="F29">
        <v>4</v>
      </c>
      <c r="G29">
        <v>0</v>
      </c>
      <c r="H29">
        <v>2</v>
      </c>
      <c r="I29">
        <v>1</v>
      </c>
      <c r="J29">
        <v>4</v>
      </c>
      <c r="K29">
        <v>0</v>
      </c>
      <c r="L29">
        <v>0</v>
      </c>
      <c r="M29">
        <v>2</v>
      </c>
      <c r="O29">
        <v>10</v>
      </c>
      <c r="P29">
        <v>7</v>
      </c>
      <c r="Q29">
        <v>0</v>
      </c>
      <c r="R29">
        <v>5</v>
      </c>
      <c r="S29">
        <v>1</v>
      </c>
      <c r="T29">
        <v>0</v>
      </c>
      <c r="U29">
        <v>7</v>
      </c>
      <c r="V29">
        <v>0</v>
      </c>
      <c r="W29">
        <v>0</v>
      </c>
      <c r="X29">
        <v>2</v>
      </c>
      <c r="Z29">
        <v>0</v>
      </c>
      <c r="AA29">
        <v>0</v>
      </c>
      <c r="AB29">
        <v>4</v>
      </c>
      <c r="AC29">
        <v>-5</v>
      </c>
      <c r="AD29">
        <v>1</v>
      </c>
      <c r="AE29">
        <v>1</v>
      </c>
      <c r="AF29">
        <v>-3</v>
      </c>
      <c r="AG29">
        <v>0</v>
      </c>
      <c r="AH29">
        <v>0</v>
      </c>
      <c r="AI29">
        <v>0</v>
      </c>
      <c r="AK29">
        <v>0</v>
      </c>
      <c r="AL29">
        <v>0</v>
      </c>
      <c r="AM29">
        <v>0.2</v>
      </c>
      <c r="AN29">
        <v>-0.25</v>
      </c>
      <c r="AO29">
        <v>0.05</v>
      </c>
      <c r="AP29">
        <v>0.05</v>
      </c>
      <c r="AQ29">
        <v>-0.15</v>
      </c>
      <c r="AR29">
        <v>0</v>
      </c>
      <c r="AS29">
        <v>0</v>
      </c>
      <c r="AT29">
        <v>0</v>
      </c>
    </row>
    <row r="36" spans="1:46" x14ac:dyDescent="0.2">
      <c r="C36" t="s">
        <v>6</v>
      </c>
    </row>
    <row r="37" spans="1:46" x14ac:dyDescent="0.2">
      <c r="A37" t="s">
        <v>28</v>
      </c>
      <c r="B37" t="s">
        <v>65</v>
      </c>
      <c r="D37">
        <v>16</v>
      </c>
      <c r="E37">
        <v>9</v>
      </c>
      <c r="F37">
        <v>7</v>
      </c>
      <c r="G37">
        <v>16</v>
      </c>
      <c r="H37">
        <v>21</v>
      </c>
      <c r="I37">
        <v>15</v>
      </c>
      <c r="J37">
        <v>5</v>
      </c>
      <c r="K37">
        <v>18</v>
      </c>
      <c r="L37">
        <v>10</v>
      </c>
      <c r="M37">
        <v>12</v>
      </c>
      <c r="O37">
        <v>7</v>
      </c>
      <c r="P37">
        <v>8</v>
      </c>
      <c r="Q37">
        <v>13</v>
      </c>
      <c r="R37">
        <v>6</v>
      </c>
      <c r="S37">
        <v>3</v>
      </c>
      <c r="T37">
        <v>6</v>
      </c>
      <c r="U37">
        <v>3</v>
      </c>
      <c r="V37">
        <v>5</v>
      </c>
      <c r="W37">
        <v>0</v>
      </c>
      <c r="X37">
        <v>3</v>
      </c>
      <c r="Z37">
        <v>9</v>
      </c>
      <c r="AA37">
        <v>1</v>
      </c>
      <c r="AB37">
        <v>-6</v>
      </c>
      <c r="AC37">
        <v>10</v>
      </c>
      <c r="AD37">
        <v>18</v>
      </c>
      <c r="AE37">
        <v>9</v>
      </c>
      <c r="AF37">
        <v>2</v>
      </c>
      <c r="AG37">
        <v>13</v>
      </c>
      <c r="AH37">
        <v>10</v>
      </c>
      <c r="AI37">
        <v>9</v>
      </c>
      <c r="AK37">
        <v>0.3</v>
      </c>
      <c r="AL37">
        <v>3.3333333333333333E-2</v>
      </c>
      <c r="AM37">
        <v>-0.2</v>
      </c>
      <c r="AN37">
        <v>0.33333333333333331</v>
      </c>
      <c r="AO37">
        <v>0.6</v>
      </c>
      <c r="AP37">
        <v>0.3</v>
      </c>
      <c r="AQ37">
        <v>6.6666666666666666E-2</v>
      </c>
      <c r="AR37">
        <v>0.43333333333333335</v>
      </c>
      <c r="AS37">
        <v>0.33333333333333331</v>
      </c>
      <c r="AT37">
        <v>0.3</v>
      </c>
    </row>
    <row r="38" spans="1:46" x14ac:dyDescent="0.2">
      <c r="B38" t="s">
        <v>48</v>
      </c>
      <c r="D38">
        <v>14</v>
      </c>
      <c r="E38">
        <v>16</v>
      </c>
      <c r="F38">
        <v>18</v>
      </c>
      <c r="G38">
        <v>4</v>
      </c>
      <c r="H38">
        <v>5</v>
      </c>
      <c r="I38">
        <v>10</v>
      </c>
      <c r="J38">
        <v>2</v>
      </c>
      <c r="K38">
        <v>14</v>
      </c>
      <c r="L38">
        <v>5</v>
      </c>
      <c r="M38">
        <v>13</v>
      </c>
      <c r="O38">
        <v>4</v>
      </c>
      <c r="P38">
        <v>2</v>
      </c>
      <c r="Q38">
        <v>1</v>
      </c>
      <c r="R38">
        <v>3</v>
      </c>
      <c r="S38">
        <v>6</v>
      </c>
      <c r="T38">
        <v>6</v>
      </c>
      <c r="U38">
        <v>1</v>
      </c>
      <c r="V38">
        <v>1</v>
      </c>
      <c r="W38">
        <v>2</v>
      </c>
      <c r="X38">
        <v>5</v>
      </c>
      <c r="Z38">
        <v>10</v>
      </c>
      <c r="AA38">
        <v>14</v>
      </c>
      <c r="AB38">
        <v>17</v>
      </c>
      <c r="AC38">
        <v>1</v>
      </c>
      <c r="AD38">
        <v>-1</v>
      </c>
      <c r="AE38">
        <v>4</v>
      </c>
      <c r="AF38">
        <v>1</v>
      </c>
      <c r="AG38">
        <v>13</v>
      </c>
      <c r="AH38">
        <v>3</v>
      </c>
      <c r="AI38">
        <v>8</v>
      </c>
      <c r="AK38">
        <v>0.33333333333333331</v>
      </c>
      <c r="AL38">
        <v>0.46666666666666667</v>
      </c>
      <c r="AM38">
        <v>0.56666666666666665</v>
      </c>
      <c r="AN38">
        <v>3.3333333333333333E-2</v>
      </c>
      <c r="AO38">
        <v>-3.3333333333333333E-2</v>
      </c>
      <c r="AP38">
        <v>0.13333333333333333</v>
      </c>
      <c r="AQ38">
        <v>3.3333333333333333E-2</v>
      </c>
      <c r="AR38">
        <v>0.43333333333333335</v>
      </c>
      <c r="AS38">
        <v>0.1</v>
      </c>
      <c r="AT38">
        <v>0.26666666666666666</v>
      </c>
    </row>
    <row r="39" spans="1:46" x14ac:dyDescent="0.2">
      <c r="B39" t="s">
        <v>47</v>
      </c>
      <c r="D39">
        <v>0</v>
      </c>
      <c r="E39">
        <v>0</v>
      </c>
      <c r="F39">
        <v>3</v>
      </c>
      <c r="G39">
        <v>0</v>
      </c>
      <c r="H39">
        <v>2</v>
      </c>
      <c r="I39">
        <v>1</v>
      </c>
      <c r="J39">
        <v>0</v>
      </c>
      <c r="K39">
        <v>0</v>
      </c>
      <c r="L39">
        <v>5</v>
      </c>
      <c r="M39">
        <v>0</v>
      </c>
      <c r="O39">
        <v>0</v>
      </c>
      <c r="P39">
        <v>7</v>
      </c>
      <c r="Q39">
        <v>9</v>
      </c>
      <c r="R39">
        <v>7</v>
      </c>
      <c r="S39">
        <v>0</v>
      </c>
      <c r="T39">
        <v>13</v>
      </c>
      <c r="U39">
        <v>6</v>
      </c>
      <c r="V39">
        <v>3</v>
      </c>
      <c r="W39">
        <v>3</v>
      </c>
      <c r="X39">
        <v>5</v>
      </c>
      <c r="Z39">
        <v>0</v>
      </c>
      <c r="AA39">
        <v>-7</v>
      </c>
      <c r="AB39">
        <v>-6</v>
      </c>
      <c r="AC39">
        <v>-7</v>
      </c>
      <c r="AD39">
        <v>2</v>
      </c>
      <c r="AE39">
        <v>-12</v>
      </c>
      <c r="AF39">
        <v>-6</v>
      </c>
      <c r="AG39">
        <v>-3</v>
      </c>
      <c r="AH39">
        <v>2</v>
      </c>
      <c r="AI39">
        <v>-5</v>
      </c>
      <c r="AK39">
        <v>0</v>
      </c>
      <c r="AL39">
        <v>-0.23333333333333334</v>
      </c>
      <c r="AM39">
        <v>-0.2</v>
      </c>
      <c r="AN39">
        <v>-0.23333333333333334</v>
      </c>
      <c r="AO39">
        <v>6.6666666666666666E-2</v>
      </c>
      <c r="AP39">
        <v>-0.4</v>
      </c>
      <c r="AQ39">
        <v>-0.2</v>
      </c>
      <c r="AR39">
        <v>-0.1</v>
      </c>
      <c r="AS39">
        <v>6.6666666666666666E-2</v>
      </c>
      <c r="AT39">
        <v>-0.16666666666666666</v>
      </c>
    </row>
    <row r="41" spans="1:46" x14ac:dyDescent="0.2">
      <c r="C41" t="s">
        <v>16</v>
      </c>
    </row>
    <row r="42" spans="1:46" x14ac:dyDescent="0.2">
      <c r="B42" t="s">
        <v>66</v>
      </c>
      <c r="D42">
        <v>15</v>
      </c>
      <c r="E42">
        <v>10</v>
      </c>
      <c r="F42">
        <v>9</v>
      </c>
      <c r="G42">
        <v>3</v>
      </c>
      <c r="H42">
        <v>16</v>
      </c>
      <c r="I42">
        <v>11</v>
      </c>
      <c r="J42">
        <v>5</v>
      </c>
      <c r="K42">
        <v>8</v>
      </c>
      <c r="L42">
        <v>5</v>
      </c>
      <c r="M42">
        <v>10</v>
      </c>
      <c r="O42">
        <v>4</v>
      </c>
      <c r="P42">
        <v>4</v>
      </c>
      <c r="Q42">
        <v>2</v>
      </c>
      <c r="R42">
        <v>8</v>
      </c>
      <c r="S42">
        <v>5</v>
      </c>
      <c r="T42">
        <v>2</v>
      </c>
      <c r="U42">
        <v>5</v>
      </c>
      <c r="V42">
        <v>1</v>
      </c>
      <c r="W42">
        <v>4</v>
      </c>
      <c r="X42">
        <v>6</v>
      </c>
      <c r="Z42">
        <v>11</v>
      </c>
      <c r="AA42">
        <v>6</v>
      </c>
      <c r="AB42">
        <v>7</v>
      </c>
      <c r="AC42">
        <v>-5</v>
      </c>
      <c r="AD42">
        <v>11</v>
      </c>
      <c r="AE42">
        <v>9</v>
      </c>
      <c r="AF42">
        <v>0</v>
      </c>
      <c r="AG42">
        <v>7</v>
      </c>
      <c r="AH42">
        <v>1</v>
      </c>
      <c r="AI42">
        <v>4</v>
      </c>
      <c r="AK42">
        <v>0.366666667</v>
      </c>
      <c r="AL42">
        <v>0.2</v>
      </c>
      <c r="AM42">
        <v>0.233333333</v>
      </c>
      <c r="AN42">
        <v>-0.16666666699999999</v>
      </c>
      <c r="AO42">
        <v>0.366666667</v>
      </c>
      <c r="AP42">
        <v>0.3</v>
      </c>
      <c r="AQ42">
        <v>0</v>
      </c>
      <c r="AR42">
        <v>0.233333333</v>
      </c>
      <c r="AS42">
        <v>3.3333333E-2</v>
      </c>
      <c r="AT42">
        <v>0.133333333</v>
      </c>
    </row>
    <row r="43" spans="1:46" x14ac:dyDescent="0.2">
      <c r="B43" t="s">
        <v>68</v>
      </c>
      <c r="D43">
        <v>14</v>
      </c>
      <c r="E43">
        <v>16</v>
      </c>
      <c r="F43">
        <v>6</v>
      </c>
      <c r="G43">
        <v>14</v>
      </c>
      <c r="H43">
        <v>12</v>
      </c>
      <c r="I43">
        <v>11</v>
      </c>
      <c r="J43">
        <v>8</v>
      </c>
      <c r="K43">
        <v>18</v>
      </c>
      <c r="L43">
        <v>5</v>
      </c>
      <c r="M43">
        <v>9</v>
      </c>
      <c r="O43">
        <v>7</v>
      </c>
      <c r="P43">
        <v>4</v>
      </c>
      <c r="Q43">
        <v>9</v>
      </c>
      <c r="R43">
        <v>10</v>
      </c>
      <c r="S43">
        <v>11</v>
      </c>
      <c r="T43">
        <v>10</v>
      </c>
      <c r="U43">
        <v>6</v>
      </c>
      <c r="V43">
        <v>7</v>
      </c>
      <c r="W43">
        <v>5</v>
      </c>
      <c r="X43">
        <v>5</v>
      </c>
      <c r="Z43">
        <v>7</v>
      </c>
      <c r="AA43">
        <v>12</v>
      </c>
      <c r="AB43">
        <v>-3</v>
      </c>
      <c r="AC43">
        <v>4</v>
      </c>
      <c r="AD43">
        <v>1</v>
      </c>
      <c r="AE43">
        <v>1</v>
      </c>
      <c r="AF43">
        <v>2</v>
      </c>
      <c r="AG43">
        <v>11</v>
      </c>
      <c r="AH43">
        <v>0</v>
      </c>
      <c r="AI43">
        <v>4</v>
      </c>
      <c r="AK43">
        <v>0.23333333333333334</v>
      </c>
      <c r="AL43">
        <v>0.4</v>
      </c>
      <c r="AM43">
        <v>-0.1</v>
      </c>
      <c r="AN43">
        <v>0.13333333333333333</v>
      </c>
      <c r="AO43">
        <v>3.3333333333333333E-2</v>
      </c>
      <c r="AP43">
        <v>3.3333333333333333E-2</v>
      </c>
      <c r="AQ43">
        <v>6.6666666666666666E-2</v>
      </c>
      <c r="AR43">
        <v>0.36666666666666664</v>
      </c>
      <c r="AS43">
        <v>0</v>
      </c>
      <c r="AT43">
        <v>0.13333333333333333</v>
      </c>
    </row>
    <row r="44" spans="1:46" x14ac:dyDescent="0.2">
      <c r="B44" t="s">
        <v>47</v>
      </c>
      <c r="D44">
        <v>4</v>
      </c>
      <c r="E44">
        <v>0</v>
      </c>
      <c r="F44">
        <v>0</v>
      </c>
      <c r="G44">
        <v>3</v>
      </c>
      <c r="H44">
        <v>5</v>
      </c>
      <c r="I44">
        <v>2</v>
      </c>
      <c r="J44">
        <v>0</v>
      </c>
      <c r="K44">
        <v>0</v>
      </c>
      <c r="L44">
        <v>2</v>
      </c>
      <c r="M44">
        <v>1</v>
      </c>
      <c r="O44">
        <v>2</v>
      </c>
      <c r="P44">
        <v>2</v>
      </c>
      <c r="Q44">
        <v>1</v>
      </c>
      <c r="R44">
        <v>3</v>
      </c>
      <c r="S44">
        <v>3</v>
      </c>
      <c r="T44">
        <v>2</v>
      </c>
      <c r="U44">
        <v>7</v>
      </c>
      <c r="V44">
        <v>0</v>
      </c>
      <c r="W44">
        <v>5</v>
      </c>
      <c r="X44">
        <v>4</v>
      </c>
      <c r="Z44">
        <v>2</v>
      </c>
      <c r="AA44">
        <v>-2</v>
      </c>
      <c r="AB44">
        <v>-1</v>
      </c>
      <c r="AC44">
        <v>0</v>
      </c>
      <c r="AD44">
        <v>2</v>
      </c>
      <c r="AE44">
        <v>0</v>
      </c>
      <c r="AF44">
        <v>-7</v>
      </c>
      <c r="AG44">
        <v>0</v>
      </c>
      <c r="AH44">
        <v>-3</v>
      </c>
      <c r="AI44">
        <v>-3</v>
      </c>
      <c r="AK44">
        <v>6.6666666666666666E-2</v>
      </c>
      <c r="AL44">
        <v>-6.6666666666666666E-2</v>
      </c>
      <c r="AM44">
        <v>-3.3333333333333333E-2</v>
      </c>
      <c r="AN44">
        <v>0</v>
      </c>
      <c r="AO44">
        <v>6.6666666666666666E-2</v>
      </c>
      <c r="AP44">
        <v>0</v>
      </c>
      <c r="AQ44">
        <v>-0.23333333333333334</v>
      </c>
      <c r="AR44">
        <v>0</v>
      </c>
      <c r="AS44">
        <v>-0.1</v>
      </c>
      <c r="AT44">
        <v>-0.1</v>
      </c>
    </row>
    <row r="46" spans="1:46" x14ac:dyDescent="0.2">
      <c r="C46" t="s">
        <v>18</v>
      </c>
    </row>
    <row r="47" spans="1:46" x14ac:dyDescent="0.2">
      <c r="B47" t="s">
        <v>66</v>
      </c>
      <c r="D47">
        <v>15</v>
      </c>
      <c r="E47">
        <v>8</v>
      </c>
      <c r="F47">
        <v>10</v>
      </c>
      <c r="G47">
        <v>12</v>
      </c>
      <c r="H47">
        <v>12</v>
      </c>
      <c r="I47">
        <v>13</v>
      </c>
      <c r="J47">
        <v>6</v>
      </c>
      <c r="K47">
        <v>8</v>
      </c>
      <c r="L47">
        <v>18</v>
      </c>
      <c r="M47">
        <v>13</v>
      </c>
      <c r="O47">
        <v>1</v>
      </c>
      <c r="P47">
        <v>1</v>
      </c>
      <c r="Q47">
        <v>3</v>
      </c>
      <c r="R47">
        <v>3</v>
      </c>
      <c r="S47">
        <v>6</v>
      </c>
      <c r="T47">
        <v>0</v>
      </c>
      <c r="U47">
        <v>8</v>
      </c>
      <c r="V47">
        <v>9</v>
      </c>
      <c r="W47">
        <v>1</v>
      </c>
      <c r="X47">
        <v>1</v>
      </c>
      <c r="Z47">
        <v>14</v>
      </c>
      <c r="AA47">
        <v>7</v>
      </c>
      <c r="AB47">
        <v>7</v>
      </c>
      <c r="AC47">
        <v>9</v>
      </c>
      <c r="AD47">
        <v>6</v>
      </c>
      <c r="AE47">
        <v>13</v>
      </c>
      <c r="AF47">
        <v>-2</v>
      </c>
      <c r="AG47">
        <v>-1</v>
      </c>
      <c r="AH47">
        <v>17</v>
      </c>
      <c r="AI47">
        <v>12</v>
      </c>
      <c r="AK47">
        <v>0.46666666666666667</v>
      </c>
      <c r="AL47">
        <v>0.23333333333333334</v>
      </c>
      <c r="AM47">
        <v>0.23333333333333334</v>
      </c>
      <c r="AN47">
        <v>0.3</v>
      </c>
      <c r="AO47">
        <v>0.2</v>
      </c>
      <c r="AP47">
        <v>0.43333333333333335</v>
      </c>
      <c r="AQ47">
        <v>-6.6666666666666666E-2</v>
      </c>
      <c r="AR47">
        <v>-3.3333333333333333E-2</v>
      </c>
      <c r="AS47">
        <v>0.56666666666666665</v>
      </c>
      <c r="AT47">
        <v>0.4</v>
      </c>
    </row>
    <row r="48" spans="1:46" x14ac:dyDescent="0.2">
      <c r="B48" t="s">
        <v>67</v>
      </c>
      <c r="D48">
        <v>9</v>
      </c>
      <c r="E48">
        <v>13</v>
      </c>
      <c r="F48">
        <v>7</v>
      </c>
      <c r="G48">
        <v>10</v>
      </c>
      <c r="H48">
        <v>7</v>
      </c>
      <c r="I48">
        <v>10</v>
      </c>
      <c r="J48">
        <v>13</v>
      </c>
      <c r="K48">
        <v>1</v>
      </c>
      <c r="L48">
        <v>9</v>
      </c>
      <c r="M48">
        <v>11</v>
      </c>
      <c r="O48">
        <v>1</v>
      </c>
      <c r="P48">
        <v>1</v>
      </c>
      <c r="Q48">
        <v>1</v>
      </c>
      <c r="R48">
        <v>2</v>
      </c>
      <c r="S48">
        <v>1</v>
      </c>
      <c r="T48">
        <v>2</v>
      </c>
      <c r="U48">
        <v>1</v>
      </c>
      <c r="V48">
        <v>0</v>
      </c>
      <c r="W48">
        <v>6</v>
      </c>
      <c r="X48">
        <v>0</v>
      </c>
      <c r="Z48">
        <v>8</v>
      </c>
      <c r="AA48">
        <v>12</v>
      </c>
      <c r="AB48">
        <v>6</v>
      </c>
      <c r="AC48">
        <v>8</v>
      </c>
      <c r="AD48">
        <v>6</v>
      </c>
      <c r="AE48">
        <v>8</v>
      </c>
      <c r="AF48">
        <v>12</v>
      </c>
      <c r="AG48">
        <v>1</v>
      </c>
      <c r="AH48">
        <v>3</v>
      </c>
      <c r="AI48">
        <v>11</v>
      </c>
      <c r="AK48">
        <v>0.26666666666666666</v>
      </c>
      <c r="AL48">
        <v>0.4</v>
      </c>
      <c r="AM48">
        <v>0.2</v>
      </c>
      <c r="AN48">
        <v>0.26666666666666666</v>
      </c>
      <c r="AO48">
        <v>0.2</v>
      </c>
      <c r="AP48">
        <v>0.26666666666666666</v>
      </c>
      <c r="AQ48">
        <v>0.4</v>
      </c>
      <c r="AR48">
        <v>3.3333333333333333E-2</v>
      </c>
      <c r="AS48">
        <v>0.1</v>
      </c>
      <c r="AT48">
        <v>0.36666666666666664</v>
      </c>
    </row>
    <row r="49" spans="1:50" x14ac:dyDescent="0.2">
      <c r="B49" t="s">
        <v>49</v>
      </c>
      <c r="D49">
        <v>17</v>
      </c>
      <c r="E49">
        <v>12</v>
      </c>
      <c r="F49">
        <v>11</v>
      </c>
      <c r="G49">
        <v>18</v>
      </c>
      <c r="H49">
        <v>15</v>
      </c>
      <c r="I49">
        <v>13</v>
      </c>
      <c r="J49">
        <v>8</v>
      </c>
      <c r="K49">
        <v>13</v>
      </c>
      <c r="L49">
        <v>13</v>
      </c>
      <c r="M49">
        <v>15</v>
      </c>
      <c r="O49">
        <v>0</v>
      </c>
      <c r="P49">
        <v>6</v>
      </c>
      <c r="Q49">
        <v>6</v>
      </c>
      <c r="R49">
        <v>0</v>
      </c>
      <c r="S49">
        <v>3</v>
      </c>
      <c r="T49">
        <v>6</v>
      </c>
      <c r="U49">
        <v>6</v>
      </c>
      <c r="V49">
        <v>8</v>
      </c>
      <c r="W49">
        <v>10</v>
      </c>
      <c r="X49">
        <v>9</v>
      </c>
      <c r="Z49">
        <v>17</v>
      </c>
      <c r="AA49">
        <v>6</v>
      </c>
      <c r="AB49">
        <v>5</v>
      </c>
      <c r="AC49">
        <v>18</v>
      </c>
      <c r="AD49">
        <v>12</v>
      </c>
      <c r="AE49">
        <v>7</v>
      </c>
      <c r="AF49">
        <v>2</v>
      </c>
      <c r="AG49">
        <v>5</v>
      </c>
      <c r="AH49">
        <v>3</v>
      </c>
      <c r="AI49">
        <v>6</v>
      </c>
      <c r="AK49">
        <v>0.56666666666666665</v>
      </c>
      <c r="AL49">
        <v>0.2</v>
      </c>
      <c r="AM49">
        <v>0.16666666666666666</v>
      </c>
      <c r="AN49">
        <v>0.6</v>
      </c>
      <c r="AO49">
        <v>0.4</v>
      </c>
      <c r="AP49">
        <v>0.23333333333333334</v>
      </c>
      <c r="AQ49">
        <v>6.6666666666666666E-2</v>
      </c>
      <c r="AR49">
        <v>0.16666666666666666</v>
      </c>
      <c r="AS49">
        <v>0.1</v>
      </c>
      <c r="AT49">
        <v>0.2</v>
      </c>
    </row>
    <row r="51" spans="1:50" x14ac:dyDescent="0.2">
      <c r="C51" t="s">
        <v>19</v>
      </c>
    </row>
    <row r="52" spans="1:50" x14ac:dyDescent="0.25">
      <c r="B52" t="s">
        <v>66</v>
      </c>
      <c r="D52">
        <v>16</v>
      </c>
      <c r="E52">
        <v>10</v>
      </c>
      <c r="F52">
        <v>10</v>
      </c>
      <c r="G52">
        <v>13</v>
      </c>
      <c r="H52">
        <v>8</v>
      </c>
      <c r="I52">
        <v>5</v>
      </c>
      <c r="J52">
        <v>12</v>
      </c>
      <c r="K52">
        <v>10</v>
      </c>
      <c r="L52">
        <v>18</v>
      </c>
      <c r="M52">
        <v>15</v>
      </c>
      <c r="O52">
        <v>1</v>
      </c>
      <c r="P52">
        <v>7</v>
      </c>
      <c r="Q52">
        <v>5</v>
      </c>
      <c r="R52">
        <v>5</v>
      </c>
      <c r="S52">
        <v>2</v>
      </c>
      <c r="T52">
        <v>8</v>
      </c>
      <c r="U52">
        <v>6</v>
      </c>
      <c r="V52">
        <v>5</v>
      </c>
      <c r="W52">
        <v>3</v>
      </c>
      <c r="X52">
        <v>4</v>
      </c>
      <c r="Z52">
        <v>15</v>
      </c>
      <c r="AA52">
        <v>3</v>
      </c>
      <c r="AB52">
        <v>5</v>
      </c>
      <c r="AC52">
        <v>8</v>
      </c>
      <c r="AD52">
        <v>6</v>
      </c>
      <c r="AE52">
        <v>-3</v>
      </c>
      <c r="AF52">
        <v>6</v>
      </c>
      <c r="AG52">
        <v>5</v>
      </c>
      <c r="AH52">
        <v>15</v>
      </c>
      <c r="AI52">
        <v>11</v>
      </c>
      <c r="AK52">
        <v>0.5</v>
      </c>
      <c r="AL52">
        <v>0.1</v>
      </c>
      <c r="AM52">
        <v>0.16666666666666666</v>
      </c>
      <c r="AN52">
        <v>0.26666666666666666</v>
      </c>
      <c r="AO52">
        <v>0.2</v>
      </c>
      <c r="AP52">
        <v>-0.1</v>
      </c>
      <c r="AQ52">
        <v>0.2</v>
      </c>
      <c r="AR52">
        <v>0.16666666666666666</v>
      </c>
      <c r="AS52">
        <v>0.5</v>
      </c>
      <c r="AT52">
        <v>0.36666666666666664</v>
      </c>
      <c r="AV52">
        <v>0.5</v>
      </c>
      <c r="AW52">
        <v>0.3</v>
      </c>
      <c r="AX52">
        <v>0.36666666666666664</v>
      </c>
    </row>
    <row r="53" spans="1:50" x14ac:dyDescent="0.25">
      <c r="B53" t="s">
        <v>67</v>
      </c>
      <c r="D53">
        <v>10</v>
      </c>
      <c r="E53">
        <v>12</v>
      </c>
      <c r="F53">
        <v>7</v>
      </c>
      <c r="G53">
        <v>2</v>
      </c>
      <c r="H53">
        <v>0</v>
      </c>
      <c r="I53">
        <v>15</v>
      </c>
      <c r="J53">
        <v>12</v>
      </c>
      <c r="K53">
        <v>8</v>
      </c>
      <c r="L53">
        <v>12</v>
      </c>
      <c r="M53">
        <v>7</v>
      </c>
      <c r="O53">
        <v>1</v>
      </c>
      <c r="P53">
        <v>1</v>
      </c>
      <c r="Q53">
        <v>2</v>
      </c>
      <c r="R53">
        <v>1</v>
      </c>
      <c r="S53">
        <v>0</v>
      </c>
      <c r="T53">
        <v>3</v>
      </c>
      <c r="U53">
        <v>1</v>
      </c>
      <c r="V53">
        <v>1</v>
      </c>
      <c r="W53">
        <v>3</v>
      </c>
      <c r="X53">
        <v>2</v>
      </c>
      <c r="Z53">
        <v>9</v>
      </c>
      <c r="AA53">
        <v>11</v>
      </c>
      <c r="AB53">
        <v>5</v>
      </c>
      <c r="AC53">
        <v>1</v>
      </c>
      <c r="AD53">
        <v>0</v>
      </c>
      <c r="AE53">
        <v>12</v>
      </c>
      <c r="AF53">
        <v>11</v>
      </c>
      <c r="AG53">
        <v>7</v>
      </c>
      <c r="AH53">
        <v>9</v>
      </c>
      <c r="AI53">
        <v>5</v>
      </c>
      <c r="AK53">
        <v>0.3</v>
      </c>
      <c r="AL53">
        <v>0.36666666666666664</v>
      </c>
      <c r="AM53">
        <v>0.16666666666666666</v>
      </c>
      <c r="AN53">
        <v>3.3333333333333333E-2</v>
      </c>
      <c r="AO53">
        <v>0</v>
      </c>
      <c r="AP53">
        <v>0.4</v>
      </c>
      <c r="AQ53">
        <v>0.36666666666666664</v>
      </c>
      <c r="AR53">
        <v>0.23333333333333334</v>
      </c>
      <c r="AS53">
        <v>0.3</v>
      </c>
      <c r="AT53">
        <v>0.16666666666666666</v>
      </c>
      <c r="AV53">
        <v>0.1</v>
      </c>
      <c r="AW53">
        <v>0.36666666666666664</v>
      </c>
      <c r="AX53">
        <v>-0.16666666666666666</v>
      </c>
    </row>
    <row r="54" spans="1:50" x14ac:dyDescent="0.25">
      <c r="B54" t="s">
        <v>49</v>
      </c>
      <c r="D54">
        <v>13</v>
      </c>
      <c r="E54">
        <v>6</v>
      </c>
      <c r="F54">
        <v>14</v>
      </c>
      <c r="G54">
        <v>14</v>
      </c>
      <c r="H54">
        <v>8</v>
      </c>
      <c r="I54">
        <v>16</v>
      </c>
      <c r="J54">
        <v>16</v>
      </c>
      <c r="K54">
        <v>10</v>
      </c>
      <c r="L54">
        <v>8</v>
      </c>
      <c r="M54">
        <v>19</v>
      </c>
      <c r="O54">
        <v>2</v>
      </c>
      <c r="P54">
        <v>11</v>
      </c>
      <c r="Q54">
        <v>9</v>
      </c>
      <c r="R54">
        <v>2</v>
      </c>
      <c r="S54">
        <v>4</v>
      </c>
      <c r="T54">
        <v>2</v>
      </c>
      <c r="U54">
        <v>2</v>
      </c>
      <c r="V54">
        <v>10</v>
      </c>
      <c r="W54">
        <v>8</v>
      </c>
      <c r="X54">
        <v>1</v>
      </c>
      <c r="Z54">
        <v>11</v>
      </c>
      <c r="AA54">
        <v>-5</v>
      </c>
      <c r="AB54">
        <v>5</v>
      </c>
      <c r="AC54">
        <v>12</v>
      </c>
      <c r="AD54">
        <v>4</v>
      </c>
      <c r="AE54">
        <v>14</v>
      </c>
      <c r="AF54">
        <v>14</v>
      </c>
      <c r="AG54">
        <v>0</v>
      </c>
      <c r="AH54">
        <v>0</v>
      </c>
      <c r="AI54">
        <v>18</v>
      </c>
      <c r="AK54">
        <v>0.36666666666666664</v>
      </c>
      <c r="AL54">
        <v>-0.16666666666666666</v>
      </c>
      <c r="AM54">
        <v>0.16666666666666666</v>
      </c>
      <c r="AN54">
        <v>0.4</v>
      </c>
      <c r="AO54">
        <v>0.13333333333333333</v>
      </c>
      <c r="AP54">
        <v>0.46666666666666667</v>
      </c>
      <c r="AQ54">
        <v>0.46666666666666667</v>
      </c>
      <c r="AR54">
        <v>0</v>
      </c>
      <c r="AS54">
        <v>0</v>
      </c>
      <c r="AT54">
        <v>0.6</v>
      </c>
      <c r="AV54">
        <v>0.16666666666666666</v>
      </c>
      <c r="AW54">
        <v>0.16666666666666666</v>
      </c>
      <c r="AX54">
        <v>0.16666666666666666</v>
      </c>
    </row>
    <row r="55" spans="1:50" x14ac:dyDescent="0.25">
      <c r="AV55">
        <v>0.26666666666666666</v>
      </c>
      <c r="AW55">
        <v>3.3333333333333333E-2</v>
      </c>
      <c r="AX55">
        <v>0.4</v>
      </c>
    </row>
    <row r="56" spans="1:50" x14ac:dyDescent="0.25">
      <c r="A56" t="s">
        <v>50</v>
      </c>
      <c r="C56" t="s">
        <v>54</v>
      </c>
      <c r="AV56">
        <v>0.2</v>
      </c>
      <c r="AW56">
        <v>0</v>
      </c>
      <c r="AX56">
        <v>0.13333333333333333</v>
      </c>
    </row>
    <row r="57" spans="1:50" x14ac:dyDescent="0.25">
      <c r="A57" t="s">
        <v>53</v>
      </c>
      <c r="C57" t="s">
        <v>17</v>
      </c>
      <c r="AV57">
        <v>-0.1</v>
      </c>
      <c r="AW57">
        <v>0.4</v>
      </c>
      <c r="AX57">
        <v>0.46666666666666667</v>
      </c>
    </row>
    <row r="58" spans="1:50" x14ac:dyDescent="0.25">
      <c r="A58" t="s">
        <v>57</v>
      </c>
      <c r="AV58">
        <v>0.2</v>
      </c>
      <c r="AW58">
        <v>0.36666666666666664</v>
      </c>
      <c r="AX58">
        <v>0.46666666666666667</v>
      </c>
    </row>
    <row r="59" spans="1:50" x14ac:dyDescent="0.25">
      <c r="A59" t="s">
        <v>55</v>
      </c>
      <c r="B59" t="s">
        <v>66</v>
      </c>
      <c r="D59">
        <v>1</v>
      </c>
      <c r="E59">
        <v>2</v>
      </c>
      <c r="F59">
        <v>1</v>
      </c>
      <c r="G59">
        <v>1</v>
      </c>
      <c r="H59">
        <v>1</v>
      </c>
      <c r="I59">
        <v>1</v>
      </c>
      <c r="J59">
        <v>1</v>
      </c>
      <c r="K59">
        <v>1</v>
      </c>
      <c r="L59">
        <v>1</v>
      </c>
      <c r="M59">
        <v>1</v>
      </c>
      <c r="AV59">
        <v>0.16666666666666666</v>
      </c>
      <c r="AW59">
        <v>0.23333333333333334</v>
      </c>
      <c r="AX59">
        <v>0</v>
      </c>
    </row>
    <row r="60" spans="1:50" x14ac:dyDescent="0.25">
      <c r="B60" t="s">
        <v>69</v>
      </c>
      <c r="D60">
        <v>1</v>
      </c>
      <c r="E60">
        <v>2</v>
      </c>
      <c r="F60">
        <v>2</v>
      </c>
      <c r="G60">
        <v>1</v>
      </c>
      <c r="H60">
        <v>0</v>
      </c>
      <c r="I60">
        <v>1</v>
      </c>
      <c r="J60">
        <v>1</v>
      </c>
      <c r="K60">
        <v>2</v>
      </c>
      <c r="L60">
        <v>1</v>
      </c>
      <c r="M60">
        <v>1</v>
      </c>
      <c r="P60" s="2"/>
      <c r="Q60" s="2"/>
      <c r="R60" s="2"/>
      <c r="S60" s="2"/>
      <c r="T60" s="2"/>
      <c r="U60" s="2"/>
      <c r="V60" s="2"/>
      <c r="W60" s="2"/>
    </row>
    <row r="61" spans="1:50" x14ac:dyDescent="0.25">
      <c r="B61" t="s">
        <v>51</v>
      </c>
      <c r="D61">
        <v>0</v>
      </c>
      <c r="E61">
        <v>0</v>
      </c>
      <c r="F61">
        <v>0</v>
      </c>
      <c r="G61">
        <v>1</v>
      </c>
      <c r="H61">
        <v>0</v>
      </c>
      <c r="I61">
        <v>1</v>
      </c>
      <c r="J61">
        <v>0</v>
      </c>
      <c r="K61">
        <v>0</v>
      </c>
      <c r="L61">
        <v>0</v>
      </c>
      <c r="M61">
        <v>0</v>
      </c>
      <c r="P61" s="2"/>
      <c r="Q61" s="2"/>
      <c r="R61" s="2"/>
      <c r="S61" s="2"/>
      <c r="T61" s="2"/>
      <c r="U61" s="2"/>
      <c r="V61" s="2"/>
      <c r="W61" s="2"/>
      <c r="AV61">
        <v>0.5</v>
      </c>
      <c r="AW61">
        <v>0.3</v>
      </c>
      <c r="AX61">
        <v>0</v>
      </c>
    </row>
    <row r="62" spans="1:50" x14ac:dyDescent="0.25">
      <c r="P62" s="2"/>
      <c r="Q62" s="2"/>
      <c r="R62" s="2"/>
      <c r="S62" s="2"/>
      <c r="T62" s="2"/>
      <c r="U62" s="2"/>
      <c r="V62" s="2"/>
      <c r="W62" s="2"/>
      <c r="AV62">
        <v>0.36666666666666664</v>
      </c>
      <c r="AW62">
        <v>0.16666666666666666</v>
      </c>
      <c r="AX62">
        <v>0.6</v>
      </c>
    </row>
    <row r="63" spans="1:50" x14ac:dyDescent="0.25">
      <c r="C63" t="s">
        <v>17</v>
      </c>
      <c r="P63" s="2"/>
      <c r="Q63" s="2"/>
      <c r="R63" s="2"/>
      <c r="S63" s="2"/>
      <c r="T63" s="2"/>
      <c r="U63" s="2"/>
      <c r="V63" s="2"/>
      <c r="W63" s="2"/>
    </row>
    <row r="64" spans="1:50" x14ac:dyDescent="0.25">
      <c r="B64" t="s">
        <v>66</v>
      </c>
      <c r="D64">
        <v>1</v>
      </c>
      <c r="E64">
        <v>2</v>
      </c>
      <c r="F64">
        <v>1</v>
      </c>
      <c r="G64">
        <v>1</v>
      </c>
      <c r="H64">
        <v>1</v>
      </c>
      <c r="I64">
        <v>1</v>
      </c>
      <c r="J64">
        <v>1</v>
      </c>
      <c r="K64">
        <v>1</v>
      </c>
      <c r="L64">
        <v>1</v>
      </c>
      <c r="M64">
        <v>1</v>
      </c>
      <c r="P64" s="2"/>
      <c r="Q64" s="2"/>
      <c r="R64" s="2"/>
      <c r="S64" s="2"/>
      <c r="T64" s="2"/>
      <c r="U64" s="2"/>
      <c r="V64" s="2"/>
      <c r="W64" s="2"/>
    </row>
    <row r="65" spans="2:23" x14ac:dyDescent="0.25">
      <c r="B65" t="s">
        <v>70</v>
      </c>
      <c r="D65">
        <v>2</v>
      </c>
      <c r="E65">
        <v>2</v>
      </c>
      <c r="F65">
        <v>0</v>
      </c>
      <c r="G65">
        <v>1</v>
      </c>
      <c r="H65">
        <v>2</v>
      </c>
      <c r="I65">
        <v>1</v>
      </c>
      <c r="J65">
        <v>0</v>
      </c>
      <c r="K65">
        <v>0</v>
      </c>
      <c r="L65">
        <v>2</v>
      </c>
      <c r="M65">
        <v>2</v>
      </c>
      <c r="P65" s="2"/>
      <c r="Q65" s="2"/>
      <c r="R65" s="2"/>
      <c r="S65" s="2"/>
      <c r="T65" s="2"/>
      <c r="U65" s="2"/>
      <c r="V65" s="2"/>
      <c r="W65" s="2"/>
    </row>
    <row r="66" spans="2:23" x14ac:dyDescent="0.25">
      <c r="B66" t="s">
        <v>52</v>
      </c>
      <c r="D66">
        <v>1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1</v>
      </c>
      <c r="P66" s="2"/>
      <c r="Q66" s="2"/>
      <c r="R66" s="2"/>
      <c r="S66" s="2"/>
      <c r="T66" s="2"/>
      <c r="U66" s="2"/>
      <c r="V66" s="2"/>
      <c r="W66" s="2"/>
    </row>
    <row r="67" spans="2:23" x14ac:dyDescent="0.25">
      <c r="P67" s="2"/>
      <c r="Q67" s="2"/>
      <c r="R67" s="2"/>
      <c r="S67" s="2"/>
      <c r="T67" s="2"/>
      <c r="U67" s="2"/>
      <c r="V67" s="2"/>
      <c r="W67" s="2"/>
    </row>
    <row r="68" spans="2:23" x14ac:dyDescent="0.25">
      <c r="P68" s="2"/>
      <c r="Q68" s="2"/>
      <c r="R68" s="2"/>
      <c r="S68" s="2"/>
      <c r="T68" s="2"/>
      <c r="U68" s="2"/>
      <c r="V68" s="2"/>
      <c r="W68" s="2"/>
    </row>
    <row r="69" spans="2:23" x14ac:dyDescent="0.25">
      <c r="P69" s="2"/>
      <c r="Q69" s="2"/>
      <c r="R69" s="2"/>
      <c r="S69" s="2"/>
      <c r="T69" s="2"/>
      <c r="U69" s="2"/>
      <c r="V69" s="2"/>
      <c r="W69" s="2"/>
    </row>
    <row r="70" spans="2:23" x14ac:dyDescent="0.25">
      <c r="P70" s="2"/>
      <c r="Q70" s="2"/>
      <c r="R70" s="2"/>
      <c r="S70" s="2"/>
      <c r="T70" s="2"/>
      <c r="U70" s="2"/>
      <c r="V70" s="2"/>
      <c r="W7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5A</vt:lpstr>
      <vt:lpstr>Figure 5B</vt:lpstr>
      <vt:lpstr>Figure 5C</vt:lpstr>
      <vt:lpstr>Figure 5D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2016-04-28T07:30:12Z</dcterms:modified>
</cp:coreProperties>
</file>