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0" yWindow="0" windowWidth="25600" windowHeight="16060" tabRatio="500" activeTab="1"/>
  </bookViews>
  <sheets>
    <sheet name="Z-values" sheetId="1" r:id="rId1"/>
    <sheet name="t-values" sheetId="3" r:id="rId2"/>
    <sheet name="Fisher-transformed Pearson's R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</calcChain>
</file>

<file path=xl/sharedStrings.xml><?xml version="1.0" encoding="utf-8"?>
<sst xmlns="http://schemas.openxmlformats.org/spreadsheetml/2006/main" count="347" uniqueCount="113">
  <si>
    <t>Subject1</t>
  </si>
  <si>
    <t>Subject2</t>
  </si>
  <si>
    <t>Subject3</t>
  </si>
  <si>
    <t>Subject4</t>
  </si>
  <si>
    <t>Subject5</t>
  </si>
  <si>
    <t>Subject6</t>
  </si>
  <si>
    <t>Subject7</t>
  </si>
  <si>
    <t>Subject8</t>
  </si>
  <si>
    <t>Subject9</t>
  </si>
  <si>
    <t>Subject10</t>
  </si>
  <si>
    <t>Subject11</t>
  </si>
  <si>
    <t>Subject12</t>
  </si>
  <si>
    <t>Subject13</t>
  </si>
  <si>
    <t>Subject14</t>
  </si>
  <si>
    <t>Subject15</t>
  </si>
  <si>
    <t>Subject16</t>
  </si>
  <si>
    <t>Subject17</t>
  </si>
  <si>
    <t>Subject18</t>
  </si>
  <si>
    <t>Left Lateral orbitofrontal cortex</t>
  </si>
  <si>
    <t>Right Lateral orbitofrontal cortex</t>
  </si>
  <si>
    <t>Left Pars orbitalis</t>
  </si>
  <si>
    <t>NaN</t>
  </si>
  <si>
    <t>Right Pars orbitalis</t>
  </si>
  <si>
    <t>Left Pars triangularis</t>
  </si>
  <si>
    <t>Right Pars triangularis</t>
  </si>
  <si>
    <t>Left Pars opercularis</t>
  </si>
  <si>
    <t>Right Pars opercularis</t>
  </si>
  <si>
    <t>Left Caudal middle frontal cortex</t>
  </si>
  <si>
    <t>Right Caudal middle frontal cortex</t>
  </si>
  <si>
    <t>Left Rostral middle frontal cortex</t>
  </si>
  <si>
    <t>Right Rostral middle frontal cortex</t>
  </si>
  <si>
    <t>Left Superior frontal cortex</t>
  </si>
  <si>
    <t>Right Superior frontal cortex</t>
  </si>
  <si>
    <t>Left Frontal pole</t>
  </si>
  <si>
    <t>Right Frontal pole</t>
  </si>
  <si>
    <t>Left Insula</t>
  </si>
  <si>
    <t>Right Insula</t>
  </si>
  <si>
    <t>Left Putamen</t>
  </si>
  <si>
    <t>Right Putamen</t>
  </si>
  <si>
    <t>Left Inferior parietal cortex</t>
  </si>
  <si>
    <t>Right Inferior parietal cortex</t>
  </si>
  <si>
    <t>Left Parahippocampal cortex</t>
  </si>
  <si>
    <t>Right Parahippocampal cortex</t>
  </si>
  <si>
    <t>Left Entorhinal cortex</t>
  </si>
  <si>
    <t>Right Entorhinal cortex</t>
  </si>
  <si>
    <t>Left Perirhinal cortex</t>
  </si>
  <si>
    <t>Right Perirhinal cortex</t>
  </si>
  <si>
    <t>Left Hippocampus</t>
  </si>
  <si>
    <t>Right Hippocampus</t>
  </si>
  <si>
    <t>Left Amygdala</t>
  </si>
  <si>
    <t>Right Amygdala</t>
  </si>
  <si>
    <t>-</t>
  </si>
  <si>
    <t>Other Regions</t>
  </si>
  <si>
    <t>Left Precuneus</t>
  </si>
  <si>
    <t>Right Precuneus</t>
  </si>
  <si>
    <t>Left Isthmus of the cingulate</t>
  </si>
  <si>
    <t>Right Isthmus of the cingulate</t>
  </si>
  <si>
    <t>Left Posterior cingulate cortex</t>
  </si>
  <si>
    <t>Right Posterior cingulate cortex</t>
  </si>
  <si>
    <t>Left Caudate</t>
  </si>
  <si>
    <t>Right Caudate</t>
  </si>
  <si>
    <t>Left Pallidum</t>
  </si>
  <si>
    <t>Right Pallidum</t>
  </si>
  <si>
    <t>Left Medial orbitofrontal cortex</t>
  </si>
  <si>
    <t>Right Medial orbitofrontal cortex</t>
  </si>
  <si>
    <t>Left Caudal anterior cingulate cortex</t>
  </si>
  <si>
    <t>Right Caudal anterior cingulate cortex</t>
  </si>
  <si>
    <t>Left Rostral anterior cingulate cortex</t>
  </si>
  <si>
    <t>Right Rostral anterior cingulate cortex</t>
  </si>
  <si>
    <t>Left Paracentral cortex</t>
  </si>
  <si>
    <t>Right Paracentral cortex</t>
  </si>
  <si>
    <t>Left Precentral gyrus</t>
  </si>
  <si>
    <t>Right Precentral gyrus</t>
  </si>
  <si>
    <t>Left Postcentral gyrus</t>
  </si>
  <si>
    <t>Right Postcentral gyrus</t>
  </si>
  <si>
    <t>Left Superior parietal cortex</t>
  </si>
  <si>
    <t>Right Superior parietal cortex</t>
  </si>
  <si>
    <t>Left Supramarginal gyrus</t>
  </si>
  <si>
    <t>Right Supramarginal gyrus</t>
  </si>
  <si>
    <t>Left Superior temporal cortex</t>
  </si>
  <si>
    <t>Right Superior temporal cortex</t>
  </si>
  <si>
    <t>Left Banks of the Superior temporal sulcus</t>
  </si>
  <si>
    <t>Right Banks of the Superior temporal sulcus</t>
  </si>
  <si>
    <t>Left Transverse temporal cortex</t>
  </si>
  <si>
    <t>Right Transverse temporal cortex</t>
  </si>
  <si>
    <t>Left Middle temporal cortex</t>
  </si>
  <si>
    <t>Right Middle temporal cortex</t>
  </si>
  <si>
    <t>Left Inferior temporal cortex</t>
  </si>
  <si>
    <t>Right Inferior temporal cortex</t>
  </si>
  <si>
    <t>Left Lingual gyrus</t>
  </si>
  <si>
    <t>Right Lingual gyrus</t>
  </si>
  <si>
    <t>Left Lateral occipital cortex</t>
  </si>
  <si>
    <t>Right Lateral occipital cortex</t>
  </si>
  <si>
    <t>Left Pericalcarine cortex</t>
  </si>
  <si>
    <t>Right Pericalcarine cortex</t>
  </si>
  <si>
    <t>Left Cuneus</t>
  </si>
  <si>
    <t>Right Cuneus</t>
  </si>
  <si>
    <t>Left Fusiform gyrus</t>
  </si>
  <si>
    <t>Right Fusiform gyrus</t>
  </si>
  <si>
    <t>Left Thalamus proper</t>
  </si>
  <si>
    <t>Right Thalamus proper</t>
  </si>
  <si>
    <t>Left Brainstem</t>
  </si>
  <si>
    <t>Right Brainstem</t>
  </si>
  <si>
    <t>Left Temporal pole</t>
  </si>
  <si>
    <t>Right Temporal pole</t>
  </si>
  <si>
    <t>t-value</t>
  </si>
  <si>
    <t>A priori ROIs</t>
  </si>
  <si>
    <t>Mean z-value</t>
  </si>
  <si>
    <t>Mean Fisher-transformed Pearson's r</t>
  </si>
  <si>
    <t>T (df = 17)</t>
  </si>
  <si>
    <t>Parietal Lobe Regions</t>
  </si>
  <si>
    <t>Temporal Lobe Regions</t>
  </si>
  <si>
    <t>Frontal Lobe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</si>
</sst>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Palatino Linotype"/>
      <family val="2"/>
      <scheme val="minor"/>
    </font>
    <font>
      <u/>
      <sz val="12"/>
      <color theme="10"/>
      <name val="Palatino Linotype"/>
      <family val="2"/>
      <scheme val="minor"/>
    </font>
    <font>
      <u/>
      <sz val="12"/>
      <color theme="11"/>
      <name val="Palatino Linotype"/>
      <family val="2"/>
      <scheme val="minor"/>
    </font>
    <font>
      <sz val="10"/>
      <color theme="1"/>
      <name val="Palatino Linotype"/>
      <scheme val="minor"/>
    </font>
    <font>
      <sz val="12"/>
      <color theme="1"/>
      <name val="Myriad Pro"/>
    </font>
    <font>
      <b/>
      <sz val="12"/>
      <color theme="2" tint="-0.499984740745262"/>
      <name val="Myriad Pro"/>
    </font>
    <font>
      <b/>
      <sz val="12"/>
      <color theme="1"/>
      <name val="Myriad Pro"/>
    </font>
    <font>
      <sz val="8"/>
      <name val="Palatino Linotype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2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2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2" fontId="4" fillId="0" borderId="6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4" xfId="0" applyFont="1" applyBorder="1"/>
    <xf numFmtId="2" fontId="4" fillId="0" borderId="7" xfId="0" applyNumberFormat="1" applyFont="1" applyBorder="1" applyAlignment="1">
      <alignment horizontal="left"/>
    </xf>
    <xf numFmtId="0" fontId="4" fillId="0" borderId="8" xfId="0" applyFont="1" applyBorder="1"/>
    <xf numFmtId="2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2" fontId="6" fillId="0" borderId="7" xfId="0" applyNumberFormat="1" applyFont="1" applyBorder="1" applyAlignment="1">
      <alignment horizontal="left"/>
    </xf>
    <xf numFmtId="0" fontId="6" fillId="0" borderId="8" xfId="0" applyFont="1" applyBorder="1"/>
    <xf numFmtId="0" fontId="0" fillId="0" borderId="0" xfId="0" applyBorder="1"/>
    <xf numFmtId="0" fontId="4" fillId="0" borderId="0" xfId="0" applyFont="1"/>
    <xf numFmtId="0" fontId="6" fillId="0" borderId="0" xfId="0" applyFont="1"/>
    <xf numFmtId="2" fontId="4" fillId="0" borderId="0" xfId="0" applyNumberFormat="1" applyFont="1"/>
    <xf numFmtId="0" fontId="5" fillId="0" borderId="9" xfId="0" applyFont="1" applyBorder="1" applyAlignment="1"/>
    <xf numFmtId="2" fontId="5" fillId="0" borderId="9" xfId="0" applyNumberFormat="1" applyFont="1" applyBorder="1" applyAlignment="1">
      <alignment horizontal="left"/>
    </xf>
    <xf numFmtId="0" fontId="5" fillId="0" borderId="6" xfId="0" applyFont="1" applyBorder="1" applyAlignment="1"/>
    <xf numFmtId="2" fontId="5" fillId="0" borderId="6" xfId="0" applyNumberFormat="1" applyFont="1" applyBorder="1" applyAlignment="1">
      <alignment horizontal="left"/>
    </xf>
    <xf numFmtId="0" fontId="5" fillId="0" borderId="5" xfId="0" applyFont="1" applyBorder="1" applyAlignment="1"/>
    <xf numFmtId="2" fontId="5" fillId="0" borderId="4" xfId="0" applyNumberFormat="1" applyFont="1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2">
    <dxf>
      <font>
        <strike val="0"/>
        <outline val="0"/>
        <shadow val="0"/>
        <u val="none"/>
        <vertAlign val="baseline"/>
        <sz val="12"/>
        <name val="Myriad Pro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Palatino Linotype"/>
        <scheme val="minor"/>
      </font>
      <numFmt numFmtId="2" formatCode="0.00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name val="Myriad Pro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Palatino Linotype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yriad Pro"/>
        <scheme val="none"/>
      </font>
      <numFmt numFmtId="2" formatCode="0.00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yriad Pro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Myriad Pro"/>
        <scheme val="none"/>
      </font>
    </dxf>
    <dxf>
      <border diagonalUp="0" diagonalDown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2"/>
        <name val="Myriad Pro"/>
        <scheme val="none"/>
      </font>
    </dxf>
    <dxf>
      <font>
        <strike val="0"/>
        <outline val="0"/>
        <shadow val="0"/>
        <u val="none"/>
        <vertAlign val="baseline"/>
        <sz val="12"/>
        <name val="Myriad Pro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2:D47" headerRowCount="0" headerRowDxfId="11" dataDxfId="10" totalsRowDxfId="8" tableBorderDxfId="9">
  <tableColumns count="4">
    <tableColumn id="1" name="Frontal Lobe Regions" totalsRowLabel="Total" dataDxfId="7"/>
    <tableColumn id="2" name="T (df = 17)" headerRowDxfId="6" dataDxfId="5" totalsRowDxfId="4"/>
    <tableColumn id="3" name="Temporal Lobe Regions" headerRowDxfId="3" dataDxfId="2"/>
    <tableColumn id="4" name="T (df = 17)2" headerRowDxfId="1" dataDxfId="0"/>
  </tableColumns>
  <tableStyleInfo name="TableStyleLight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lemental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baseColWidth="10" defaultRowHeight="18" x14ac:dyDescent="0"/>
  <cols>
    <col min="1" max="1" width="36.6640625" customWidth="1"/>
    <col min="20" max="20" width="12.1640625" customWidth="1"/>
    <col min="21" max="21" width="10.83203125" customWidth="1"/>
  </cols>
  <sheetData>
    <row r="1" spans="1:21">
      <c r="A1" s="23"/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107</v>
      </c>
      <c r="U1" s="23" t="s">
        <v>105</v>
      </c>
    </row>
    <row r="2" spans="1:21">
      <c r="A2" s="24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>
      <c r="A3" s="23" t="s">
        <v>18</v>
      </c>
      <c r="B3" s="25">
        <v>0.88487772789056596</v>
      </c>
      <c r="C3" s="25">
        <v>-0.55146350400834498</v>
      </c>
      <c r="D3" s="25">
        <v>1.79473399539043</v>
      </c>
      <c r="E3" s="25">
        <v>1.1619223614234899</v>
      </c>
      <c r="F3" s="25">
        <v>0.158331089566533</v>
      </c>
      <c r="G3" s="25">
        <v>5.8057037891603998E-2</v>
      </c>
      <c r="H3" s="25">
        <v>-0.38471610580096699</v>
      </c>
      <c r="I3" s="25">
        <v>2.6965164727735001E-2</v>
      </c>
      <c r="J3" s="25">
        <v>-1.6642363182839</v>
      </c>
      <c r="K3" s="25">
        <v>0.27626605505027801</v>
      </c>
      <c r="L3" s="25">
        <v>7.5135164632013293E-2</v>
      </c>
      <c r="M3" s="25">
        <v>-0.100276740786705</v>
      </c>
      <c r="N3" s="25">
        <v>-0.803156002281183</v>
      </c>
      <c r="O3" s="25">
        <v>0.12500460884844</v>
      </c>
      <c r="P3" s="25">
        <v>-1.25258524472041</v>
      </c>
      <c r="Q3" s="25">
        <v>0.191319718815229</v>
      </c>
      <c r="R3" s="25">
        <v>3.31197033415524</v>
      </c>
      <c r="S3" s="25">
        <v>-0.55079609391403395</v>
      </c>
      <c r="T3" s="25">
        <f>AVERAGE(B3:S3)</f>
        <v>0.15318629158866745</v>
      </c>
      <c r="U3" s="25">
        <v>0.573743353334499</v>
      </c>
    </row>
    <row r="4" spans="1:21">
      <c r="A4" s="23" t="s">
        <v>19</v>
      </c>
      <c r="B4" s="25">
        <v>0.45461675923851902</v>
      </c>
      <c r="C4" s="25">
        <v>-1.5258715808224501E-3</v>
      </c>
      <c r="D4" s="25">
        <v>0.419346356947851</v>
      </c>
      <c r="E4" s="25">
        <v>0.71016654921785305</v>
      </c>
      <c r="F4" s="25">
        <v>-0.20923813427330601</v>
      </c>
      <c r="G4" s="25">
        <v>-0.86621292221351198</v>
      </c>
      <c r="H4" s="25">
        <v>2.3139417064442901E-2</v>
      </c>
      <c r="I4" s="25">
        <v>0.75182787789497496</v>
      </c>
      <c r="J4" s="25">
        <v>-1.6266675445701999</v>
      </c>
      <c r="K4" s="25">
        <v>0.45437460841250898</v>
      </c>
      <c r="L4" s="25">
        <v>5.4455792504222E-2</v>
      </c>
      <c r="M4" s="25">
        <v>-0.21982953282334999</v>
      </c>
      <c r="N4" s="25">
        <v>0.77392155857633005</v>
      </c>
      <c r="O4" s="25">
        <v>0.33211434875856199</v>
      </c>
      <c r="P4" s="25">
        <v>0.59112947104185198</v>
      </c>
      <c r="Q4" s="25">
        <v>0.76358352709719401</v>
      </c>
      <c r="R4" s="25">
        <v>1.12922392186693</v>
      </c>
      <c r="S4" s="25">
        <v>-0.110557615887225</v>
      </c>
      <c r="T4" s="25">
        <f>AVERAGE(B4:S4)</f>
        <v>0.19021492040404583</v>
      </c>
      <c r="U4" s="25">
        <v>1.2208374222685401</v>
      </c>
    </row>
    <row r="5" spans="1:21">
      <c r="A5" s="23" t="s">
        <v>20</v>
      </c>
      <c r="B5" s="25">
        <v>0.70067265908308696</v>
      </c>
      <c r="C5" s="25">
        <v>0.59751851461606897</v>
      </c>
      <c r="D5" s="25">
        <v>-0.41392513265462699</v>
      </c>
      <c r="E5" s="25">
        <v>9.9920591982710999E-2</v>
      </c>
      <c r="F5" s="25">
        <v>-0.46083522102388003</v>
      </c>
      <c r="G5" s="25">
        <v>7.1561964927352506E-2</v>
      </c>
      <c r="H5" s="25">
        <v>1.4382626109163099</v>
      </c>
      <c r="I5" s="25">
        <v>0.39885727149287298</v>
      </c>
      <c r="J5" s="25">
        <v>-1.2494101700761</v>
      </c>
      <c r="K5" s="25">
        <v>-3.2839656119027602E-2</v>
      </c>
      <c r="L5" s="25">
        <v>0.164832766400375</v>
      </c>
      <c r="M5" s="25">
        <v>-0.50748410658090104</v>
      </c>
      <c r="N5" s="25">
        <v>1.53904432602054</v>
      </c>
      <c r="O5" s="25">
        <v>0.37274578343245801</v>
      </c>
      <c r="P5" s="25" t="s">
        <v>21</v>
      </c>
      <c r="Q5" s="25">
        <v>0.62767301816649201</v>
      </c>
      <c r="R5" s="25">
        <v>3.7213306170048499</v>
      </c>
      <c r="S5" s="25">
        <v>-0.62885237593129695</v>
      </c>
      <c r="T5" s="25">
        <f t="shared" ref="T5:T68" si="0">AVERAGE(B5:S5)</f>
        <v>0.37876902715631089</v>
      </c>
      <c r="U5" s="25">
        <v>1.3958653713331399</v>
      </c>
    </row>
    <row r="6" spans="1:21">
      <c r="A6" s="23" t="s">
        <v>22</v>
      </c>
      <c r="B6" s="25">
        <v>1.2873443891999401</v>
      </c>
      <c r="C6" s="25">
        <v>0.106892028010734</v>
      </c>
      <c r="D6" s="25">
        <v>1.44806161988559</v>
      </c>
      <c r="E6" s="25">
        <v>0.24960666558837599</v>
      </c>
      <c r="F6" s="25">
        <v>0.497025071112073</v>
      </c>
      <c r="G6" s="25">
        <v>-0.23326448527418001</v>
      </c>
      <c r="H6" s="25">
        <v>0.897082641529928</v>
      </c>
      <c r="I6" s="25">
        <v>0.94612911963513202</v>
      </c>
      <c r="J6" s="25">
        <v>8.1430952636457096E-2</v>
      </c>
      <c r="K6" s="25">
        <v>-9.0714573883326904E-2</v>
      </c>
      <c r="L6" s="25">
        <v>0.52299080606651205</v>
      </c>
      <c r="M6" s="25">
        <v>0.99339522830136096</v>
      </c>
      <c r="N6" s="25">
        <v>-0.93705414639166096</v>
      </c>
      <c r="O6" s="25">
        <v>0.64577758520559703</v>
      </c>
      <c r="P6" s="25">
        <v>8.79588674166768E-2</v>
      </c>
      <c r="Q6" s="25">
        <v>0.70902975445314498</v>
      </c>
      <c r="R6" s="25">
        <v>2.27790730142471</v>
      </c>
      <c r="S6" s="25">
        <v>1.06393593454819</v>
      </c>
      <c r="T6" s="25">
        <f t="shared" si="0"/>
        <v>0.58630748663695853</v>
      </c>
      <c r="U6" s="25">
        <v>3.4105535450322702</v>
      </c>
    </row>
    <row r="7" spans="1:21">
      <c r="A7" s="23" t="s">
        <v>23</v>
      </c>
      <c r="B7" s="25">
        <v>0.227627696122923</v>
      </c>
      <c r="C7" s="25">
        <v>-0.205866461313404</v>
      </c>
      <c r="D7" s="25">
        <v>1.3290076500291399</v>
      </c>
      <c r="E7" s="25">
        <v>0.43187204859022199</v>
      </c>
      <c r="F7" s="25">
        <v>-0.16866258936676501</v>
      </c>
      <c r="G7" s="25">
        <v>-6.7131660453453701E-2</v>
      </c>
      <c r="H7" s="25">
        <v>0.78761079667678102</v>
      </c>
      <c r="I7" s="25">
        <v>1.03391573138196</v>
      </c>
      <c r="J7" s="25">
        <v>-1.20823021345415</v>
      </c>
      <c r="K7" s="25">
        <v>1.2251969533454301</v>
      </c>
      <c r="L7" s="25">
        <v>-0.27801223609674602</v>
      </c>
      <c r="M7" s="25">
        <v>0.56083868093487499</v>
      </c>
      <c r="N7" s="25">
        <v>9.43086037563131E-2</v>
      </c>
      <c r="O7" s="25">
        <v>-0.31835192027961001</v>
      </c>
      <c r="P7" s="25">
        <v>-0.52700330787739902</v>
      </c>
      <c r="Q7" s="25">
        <v>-0.40725568251082001</v>
      </c>
      <c r="R7" s="25">
        <v>3.1089812329034601</v>
      </c>
      <c r="S7" s="25">
        <v>-1.5111617857648301</v>
      </c>
      <c r="T7" s="25">
        <f t="shared" si="0"/>
        <v>0.22820464092355153</v>
      </c>
      <c r="U7" s="25">
        <v>0.92343428924719595</v>
      </c>
    </row>
    <row r="8" spans="1:21">
      <c r="A8" s="23" t="s">
        <v>24</v>
      </c>
      <c r="B8" s="25">
        <v>-0.61305593141566495</v>
      </c>
      <c r="C8" s="25">
        <v>-0.80275740484680402</v>
      </c>
      <c r="D8" s="25">
        <v>1.2399222567446599</v>
      </c>
      <c r="E8" s="25">
        <v>0.45273560821013498</v>
      </c>
      <c r="F8" s="25">
        <v>-0.18266899384201499</v>
      </c>
      <c r="G8" s="25">
        <v>-0.14998787859612001</v>
      </c>
      <c r="H8" s="25">
        <v>1.15128541289264</v>
      </c>
      <c r="I8" s="25">
        <v>0.37174492035122603</v>
      </c>
      <c r="J8" s="25">
        <v>-2.2290552732282398</v>
      </c>
      <c r="K8" s="25">
        <v>0.19920240166342601</v>
      </c>
      <c r="L8" s="25">
        <v>0.59405838252259102</v>
      </c>
      <c r="M8" s="25">
        <v>0.98727815277159203</v>
      </c>
      <c r="N8" s="25">
        <v>-0.16124057194220801</v>
      </c>
      <c r="O8" s="25">
        <v>-0.71630614951010096</v>
      </c>
      <c r="P8" s="25">
        <v>-3.9484628403273901E-2</v>
      </c>
      <c r="Q8" s="25">
        <v>0.639639305441842</v>
      </c>
      <c r="R8" s="25">
        <v>0.54497524436957201</v>
      </c>
      <c r="S8" s="25">
        <v>-2.1304930398050099</v>
      </c>
      <c r="T8" s="25">
        <f t="shared" si="0"/>
        <v>-4.6900454812319602E-2</v>
      </c>
      <c r="U8" s="25">
        <v>-0.20280961576057199</v>
      </c>
    </row>
    <row r="9" spans="1:21">
      <c r="A9" s="23" t="s">
        <v>25</v>
      </c>
      <c r="B9" s="25">
        <v>-3.8097250952349301E-3</v>
      </c>
      <c r="C9" s="25">
        <v>-0.360342728411021</v>
      </c>
      <c r="D9" s="25">
        <v>0.52765815442113495</v>
      </c>
      <c r="E9" s="25">
        <v>0.98742247945627304</v>
      </c>
      <c r="F9" s="25">
        <v>0.112038425195137</v>
      </c>
      <c r="G9" s="25">
        <v>0.94760355977894495</v>
      </c>
      <c r="H9" s="25">
        <v>-0.34388406306743502</v>
      </c>
      <c r="I9" s="25">
        <v>0.27835241247438602</v>
      </c>
      <c r="J9" s="25">
        <v>-1.2869539835631301</v>
      </c>
      <c r="K9" s="25">
        <v>2.0947399191569098</v>
      </c>
      <c r="L9" s="25">
        <v>0.86775952912889398</v>
      </c>
      <c r="M9" s="25">
        <v>1.71411611769239</v>
      </c>
      <c r="N9" s="25">
        <v>0.224278584354213</v>
      </c>
      <c r="O9" s="25">
        <v>0.13621134918783301</v>
      </c>
      <c r="P9" s="25">
        <v>0.54022287408259995</v>
      </c>
      <c r="Q9" s="25">
        <v>1.0254625327836699</v>
      </c>
      <c r="R9" s="25">
        <v>0.86719933367387902</v>
      </c>
      <c r="S9" s="25">
        <v>-2.0448103596707599</v>
      </c>
      <c r="T9" s="25">
        <f t="shared" si="0"/>
        <v>0.34907024508770468</v>
      </c>
      <c r="U9" s="25">
        <v>1.5088780695250601</v>
      </c>
    </row>
    <row r="10" spans="1:21">
      <c r="A10" s="23" t="s">
        <v>26</v>
      </c>
      <c r="B10" s="25">
        <v>0.45029050133640303</v>
      </c>
      <c r="C10" s="25">
        <v>-1.4979619056070099</v>
      </c>
      <c r="D10" s="25">
        <v>0.72525712353740801</v>
      </c>
      <c r="E10" s="25">
        <v>-0.78613651508267601</v>
      </c>
      <c r="F10" s="25">
        <v>-0.189698906111954</v>
      </c>
      <c r="G10" s="25">
        <v>0.94777363548402505</v>
      </c>
      <c r="H10" s="25">
        <v>0.68319170856872602</v>
      </c>
      <c r="I10" s="25">
        <v>0.41868658163179501</v>
      </c>
      <c r="J10" s="25">
        <v>6.6611111007944604E-2</v>
      </c>
      <c r="K10" s="25">
        <v>0.68954963742951303</v>
      </c>
      <c r="L10" s="25">
        <v>-0.41203723640740703</v>
      </c>
      <c r="M10" s="25">
        <v>2.08469639681429</v>
      </c>
      <c r="N10" s="25">
        <v>0.33742689350492</v>
      </c>
      <c r="O10" s="25">
        <v>-0.40514624197183202</v>
      </c>
      <c r="P10" s="25">
        <v>-0.23606832458952401</v>
      </c>
      <c r="Q10" s="25">
        <v>1.6965592342798399</v>
      </c>
      <c r="R10" s="25">
        <v>0.15747241833547901</v>
      </c>
      <c r="S10" s="25">
        <v>-0.46956985302090398</v>
      </c>
      <c r="T10" s="25">
        <f t="shared" si="0"/>
        <v>0.23671645884105763</v>
      </c>
      <c r="U10" s="25">
        <v>1.1660272982209201</v>
      </c>
    </row>
    <row r="11" spans="1:21">
      <c r="A11" s="23" t="s">
        <v>27</v>
      </c>
      <c r="B11" s="25">
        <v>0.83322163858617204</v>
      </c>
      <c r="C11" s="25">
        <v>-0.354367816258083</v>
      </c>
      <c r="D11" s="25">
        <v>0.66348687461001399</v>
      </c>
      <c r="E11" s="25">
        <v>0.31307581845406601</v>
      </c>
      <c r="F11" s="25">
        <v>-0.75455924703170296</v>
      </c>
      <c r="G11" s="25">
        <v>-0.93095954486171195</v>
      </c>
      <c r="H11" s="25">
        <v>0.232860762359414</v>
      </c>
      <c r="I11" s="25">
        <v>0.64150130511688497</v>
      </c>
      <c r="J11" s="25">
        <v>-0.71039013338774004</v>
      </c>
      <c r="K11" s="25">
        <v>1.2426788419080601</v>
      </c>
      <c r="L11" s="25">
        <v>0.69546313621573597</v>
      </c>
      <c r="M11" s="25">
        <v>1.07757097016836</v>
      </c>
      <c r="N11" s="25">
        <v>-0.28756412693008898</v>
      </c>
      <c r="O11" s="25">
        <v>0.64529002090243404</v>
      </c>
      <c r="P11" s="25">
        <v>-0.51210510059077097</v>
      </c>
      <c r="Q11" s="25">
        <v>8.4448895863282497E-2</v>
      </c>
      <c r="R11" s="25">
        <v>1.85205551757975</v>
      </c>
      <c r="S11" s="25">
        <v>-0.95828039129492204</v>
      </c>
      <c r="T11" s="25">
        <f t="shared" si="0"/>
        <v>0.20963485674495302</v>
      </c>
      <c r="U11" s="25">
        <v>1.09189403753518</v>
      </c>
    </row>
    <row r="12" spans="1:21">
      <c r="A12" s="23" t="s">
        <v>28</v>
      </c>
      <c r="B12" s="25">
        <v>0.45320929664724702</v>
      </c>
      <c r="C12" s="25">
        <v>-0.31904481349928199</v>
      </c>
      <c r="D12" s="25">
        <v>0.82020646582596701</v>
      </c>
      <c r="E12" s="25">
        <v>-0.40950383606691998</v>
      </c>
      <c r="F12" s="25">
        <v>-1.64897884473503</v>
      </c>
      <c r="G12" s="25">
        <v>1.0469373287553501</v>
      </c>
      <c r="H12" s="25">
        <v>1.17680507604465</v>
      </c>
      <c r="I12" s="25">
        <v>0.95066024809053495</v>
      </c>
      <c r="J12" s="25">
        <v>0.96064290421811405</v>
      </c>
      <c r="K12" s="25">
        <v>1.0323857307394699</v>
      </c>
      <c r="L12" s="25">
        <v>0.93247189800139496</v>
      </c>
      <c r="M12" s="25">
        <v>1.0679090243545499</v>
      </c>
      <c r="N12" s="25">
        <v>0.37994498824393502</v>
      </c>
      <c r="O12" s="25">
        <v>-0.248770322529932</v>
      </c>
      <c r="P12" s="25">
        <v>4.7391847496451797E-2</v>
      </c>
      <c r="Q12" s="25">
        <v>0.514971128479638</v>
      </c>
      <c r="R12" s="25">
        <v>1.9127451446630399</v>
      </c>
      <c r="S12" s="25">
        <v>-0.75442939359430305</v>
      </c>
      <c r="T12" s="25">
        <f t="shared" si="0"/>
        <v>0.43975299284082636</v>
      </c>
      <c r="U12" s="25">
        <v>2.1783410304569202</v>
      </c>
    </row>
    <row r="13" spans="1:21">
      <c r="A13" s="23" t="s">
        <v>29</v>
      </c>
      <c r="B13" s="25">
        <v>0.42924685617932501</v>
      </c>
      <c r="C13" s="25">
        <v>-0.467149264793147</v>
      </c>
      <c r="D13" s="25">
        <v>0.53343212971433596</v>
      </c>
      <c r="E13" s="25">
        <v>0.27650177586443198</v>
      </c>
      <c r="F13" s="25">
        <v>-0.437474988532639</v>
      </c>
      <c r="G13" s="25">
        <v>0.27979072011462303</v>
      </c>
      <c r="H13" s="25">
        <v>0.58004796404266001</v>
      </c>
      <c r="I13" s="25">
        <v>8.1477073600428704E-2</v>
      </c>
      <c r="J13" s="25">
        <v>-1.7532726867088499</v>
      </c>
      <c r="K13" s="25">
        <v>1.7535714986073601</v>
      </c>
      <c r="L13" s="25">
        <v>1.75038094981727</v>
      </c>
      <c r="M13" s="25">
        <v>1.21265625821249</v>
      </c>
      <c r="N13" s="25">
        <v>-0.103108439147142</v>
      </c>
      <c r="O13" s="25">
        <v>-1.3429813346386701</v>
      </c>
      <c r="P13" s="25">
        <v>-1.44639419825598</v>
      </c>
      <c r="Q13" s="25">
        <v>1.5908213340777999</v>
      </c>
      <c r="R13" s="25">
        <v>0.86770065882937397</v>
      </c>
      <c r="S13" s="25">
        <v>-0.942725151220555</v>
      </c>
      <c r="T13" s="25">
        <f t="shared" si="0"/>
        <v>0.15902895309795087</v>
      </c>
      <c r="U13" s="25">
        <v>0.62703420975824098</v>
      </c>
    </row>
    <row r="14" spans="1:21">
      <c r="A14" s="23" t="s">
        <v>30</v>
      </c>
      <c r="B14" s="25">
        <v>1.07381366735092</v>
      </c>
      <c r="C14" s="25">
        <v>-0.58528745743089405</v>
      </c>
      <c r="D14" s="25">
        <v>0.95219009994161596</v>
      </c>
      <c r="E14" s="25">
        <v>-1.45632381059224</v>
      </c>
      <c r="F14" s="25">
        <v>-0.393319819508677</v>
      </c>
      <c r="G14" s="25">
        <v>0.453572188024921</v>
      </c>
      <c r="H14" s="25">
        <v>0.86871293155648999</v>
      </c>
      <c r="I14" s="25">
        <v>1.1377370112187899</v>
      </c>
      <c r="J14" s="25">
        <v>-1.6366412481286501</v>
      </c>
      <c r="K14" s="25">
        <v>1.25342332816145</v>
      </c>
      <c r="L14" s="25">
        <v>2.2470495520576601</v>
      </c>
      <c r="M14" s="25">
        <v>1.4829313537242601</v>
      </c>
      <c r="N14" s="25">
        <v>0.194135995137212</v>
      </c>
      <c r="O14" s="25">
        <v>-0.40037208162722898</v>
      </c>
      <c r="P14" s="25">
        <v>0.49312587277671099</v>
      </c>
      <c r="Q14" s="25">
        <v>0.74031131054062105</v>
      </c>
      <c r="R14" s="25">
        <v>0.85610101718865395</v>
      </c>
      <c r="S14" s="25">
        <v>-0.29556971548025002</v>
      </c>
      <c r="T14" s="25">
        <f t="shared" si="0"/>
        <v>0.38808834416174254</v>
      </c>
      <c r="U14" s="25">
        <v>1.6214766634304201</v>
      </c>
    </row>
    <row r="15" spans="1:21">
      <c r="A15" s="23" t="s">
        <v>31</v>
      </c>
      <c r="B15" s="25">
        <v>0.29878476678124399</v>
      </c>
      <c r="C15" s="25">
        <v>-0.16763725396332399</v>
      </c>
      <c r="D15" s="25">
        <v>0.67339245168823703</v>
      </c>
      <c r="E15" s="25">
        <v>0.55968224791997101</v>
      </c>
      <c r="F15" s="25">
        <v>-0.59842014300422897</v>
      </c>
      <c r="G15" s="25">
        <v>-0.196470153447902</v>
      </c>
      <c r="H15" s="25">
        <v>0.85825323955562904</v>
      </c>
      <c r="I15" s="25">
        <v>0.50885089706535003</v>
      </c>
      <c r="J15" s="25">
        <v>-1.00683339206043</v>
      </c>
      <c r="K15" s="25">
        <v>2.00984145574132</v>
      </c>
      <c r="L15" s="25">
        <v>0.39675580746775002</v>
      </c>
      <c r="M15" s="25">
        <v>0.26875306909922397</v>
      </c>
      <c r="N15" s="25">
        <v>-0.52993734527437797</v>
      </c>
      <c r="O15" s="25">
        <v>-0.53675941606870703</v>
      </c>
      <c r="P15" s="25">
        <v>-1.2030499210530099</v>
      </c>
      <c r="Q15" s="25">
        <v>1.0103508578929901</v>
      </c>
      <c r="R15" s="25">
        <v>1.00471951144091</v>
      </c>
      <c r="S15" s="25">
        <v>-0.51336986821136898</v>
      </c>
      <c r="T15" s="25">
        <f t="shared" si="0"/>
        <v>0.15760593397607089</v>
      </c>
      <c r="U15" s="25">
        <v>0.81575569978153095</v>
      </c>
    </row>
    <row r="16" spans="1:21">
      <c r="A16" s="23" t="s">
        <v>32</v>
      </c>
      <c r="B16" s="25">
        <v>0.79373593352327998</v>
      </c>
      <c r="C16" s="25">
        <v>-0.59710678928615102</v>
      </c>
      <c r="D16" s="25">
        <v>1.0294210938389501</v>
      </c>
      <c r="E16" s="25">
        <v>0.19301268339835001</v>
      </c>
      <c r="F16" s="25">
        <v>-1.4359738508190001</v>
      </c>
      <c r="G16" s="25">
        <v>-0.32472053199031098</v>
      </c>
      <c r="H16" s="25">
        <v>0.65893032148238595</v>
      </c>
      <c r="I16" s="25">
        <v>1.3381149208010601</v>
      </c>
      <c r="J16" s="25">
        <v>-0.49979138727564598</v>
      </c>
      <c r="K16" s="25">
        <v>1.3782112050805</v>
      </c>
      <c r="L16" s="25">
        <v>0.23478825799366199</v>
      </c>
      <c r="M16" s="25">
        <v>0.69677699124409398</v>
      </c>
      <c r="N16" s="25">
        <v>-0.381498733653092</v>
      </c>
      <c r="O16" s="25">
        <v>-1.29607322476408</v>
      </c>
      <c r="P16" s="25">
        <v>-0.73381410430045502</v>
      </c>
      <c r="Q16" s="25">
        <v>0.34765235437321401</v>
      </c>
      <c r="R16" s="25">
        <v>2.5395356815221799</v>
      </c>
      <c r="S16" s="25">
        <v>-0.81648523339703305</v>
      </c>
      <c r="T16" s="25">
        <f t="shared" si="0"/>
        <v>0.17359531043177268</v>
      </c>
      <c r="U16" s="25">
        <v>0.71134430722517605</v>
      </c>
    </row>
    <row r="17" spans="1:21">
      <c r="A17" s="23" t="s">
        <v>33</v>
      </c>
      <c r="B17" s="25" t="s">
        <v>21</v>
      </c>
      <c r="C17" s="25" t="s">
        <v>21</v>
      </c>
      <c r="D17" s="25">
        <v>2.1716521613139E-2</v>
      </c>
      <c r="E17" s="25" t="s">
        <v>21</v>
      </c>
      <c r="F17" s="25" t="s">
        <v>21</v>
      </c>
      <c r="G17" s="25" t="s">
        <v>21</v>
      </c>
      <c r="H17" s="25">
        <v>-1.22427720697116</v>
      </c>
      <c r="I17" s="25" t="s">
        <v>21</v>
      </c>
      <c r="J17" s="25" t="s">
        <v>21</v>
      </c>
      <c r="K17" s="25">
        <v>0.886974805670665</v>
      </c>
      <c r="L17" s="25" t="s">
        <v>21</v>
      </c>
      <c r="M17" s="25">
        <v>1.3116335630576801</v>
      </c>
      <c r="N17" s="25">
        <v>0.81319886614806902</v>
      </c>
      <c r="O17" s="25" t="s">
        <v>21</v>
      </c>
      <c r="P17" s="25" t="s">
        <v>21</v>
      </c>
      <c r="Q17" s="25" t="s">
        <v>21</v>
      </c>
      <c r="R17" s="25" t="s">
        <v>21</v>
      </c>
      <c r="S17" s="25" t="s">
        <v>21</v>
      </c>
      <c r="T17" s="25">
        <f t="shared" si="0"/>
        <v>0.36184930990367858</v>
      </c>
      <c r="U17" s="25">
        <v>0.80780290060770599</v>
      </c>
    </row>
    <row r="18" spans="1:21">
      <c r="A18" s="23" t="s">
        <v>34</v>
      </c>
      <c r="B18" s="25">
        <v>1.3207248497514601</v>
      </c>
      <c r="C18" s="25">
        <v>-0.40319744168045202</v>
      </c>
      <c r="D18" s="25" t="s">
        <v>21</v>
      </c>
      <c r="E18" s="25" t="s">
        <v>21</v>
      </c>
      <c r="F18" s="25">
        <v>-0.95387193009992399</v>
      </c>
      <c r="G18" s="25">
        <v>-0.94954821540652501</v>
      </c>
      <c r="H18" s="25">
        <v>0.368988934523868</v>
      </c>
      <c r="I18" s="25" t="s">
        <v>21</v>
      </c>
      <c r="J18" s="25">
        <v>-1.2843976767658301</v>
      </c>
      <c r="K18" s="25">
        <v>0.64988636459186899</v>
      </c>
      <c r="L18" s="25" t="s">
        <v>21</v>
      </c>
      <c r="M18" s="25">
        <v>0.45292385464368601</v>
      </c>
      <c r="N18" s="25">
        <v>0.40627541318358501</v>
      </c>
      <c r="O18" s="25" t="s">
        <v>21</v>
      </c>
      <c r="P18" s="25" t="s">
        <v>21</v>
      </c>
      <c r="Q18" s="25">
        <v>0.110555636484649</v>
      </c>
      <c r="R18" s="25">
        <v>0.66557327633170105</v>
      </c>
      <c r="S18" s="25">
        <v>-0.78983222435846401</v>
      </c>
      <c r="T18" s="25">
        <f t="shared" si="0"/>
        <v>-3.3826596566698092E-2</v>
      </c>
      <c r="U18" s="25">
        <v>-0.14323351060974199</v>
      </c>
    </row>
    <row r="19" spans="1:21">
      <c r="A19" s="23" t="s">
        <v>35</v>
      </c>
      <c r="B19" s="25">
        <v>-0.52924892171311599</v>
      </c>
      <c r="C19" s="25">
        <v>0.62339867551952999</v>
      </c>
      <c r="D19" s="25">
        <v>0.68832617163173304</v>
      </c>
      <c r="E19" s="25">
        <v>1.0853518665091599</v>
      </c>
      <c r="F19" s="25">
        <v>-0.96846949381346203</v>
      </c>
      <c r="G19" s="25">
        <v>0.12071697811450401</v>
      </c>
      <c r="H19" s="25">
        <v>-0.92199203247969497</v>
      </c>
      <c r="I19" s="25">
        <v>1.03838052223661</v>
      </c>
      <c r="J19" s="25">
        <v>-0.431741697555594</v>
      </c>
      <c r="K19" s="25">
        <v>0.19507884055348901</v>
      </c>
      <c r="L19" s="25">
        <v>0.39283591386955102</v>
      </c>
      <c r="M19" s="25">
        <v>-0.16170544158816899</v>
      </c>
      <c r="N19" s="25">
        <v>0.53269971969485796</v>
      </c>
      <c r="O19" s="25">
        <v>2.5383663196121802</v>
      </c>
      <c r="P19" s="25">
        <v>-0.36012917031310299</v>
      </c>
      <c r="Q19" s="25">
        <v>0.98773540068109</v>
      </c>
      <c r="R19" s="25">
        <v>1.70134909866491</v>
      </c>
      <c r="S19" s="25">
        <v>0.183156762797196</v>
      </c>
      <c r="T19" s="25">
        <f t="shared" si="0"/>
        <v>0.37300608402342633</v>
      </c>
      <c r="U19" s="25">
        <v>1.75249976556764</v>
      </c>
    </row>
    <row r="20" spans="1:21">
      <c r="A20" s="23" t="s">
        <v>36</v>
      </c>
      <c r="B20" s="25">
        <v>-0.71188152348183398</v>
      </c>
      <c r="C20" s="25">
        <v>1.18459061637524</v>
      </c>
      <c r="D20" s="25">
        <v>0.73646386945150399</v>
      </c>
      <c r="E20" s="25">
        <v>1.45642285136966</v>
      </c>
      <c r="F20" s="25">
        <v>0.30614565358555501</v>
      </c>
      <c r="G20" s="25">
        <v>0.32258807155838298</v>
      </c>
      <c r="H20" s="25">
        <v>-0.43337526704806301</v>
      </c>
      <c r="I20" s="25">
        <v>2.1642138403393001</v>
      </c>
      <c r="J20" s="25">
        <v>-0.50766105408544604</v>
      </c>
      <c r="K20" s="25">
        <v>0.39052176496894903</v>
      </c>
      <c r="L20" s="25">
        <v>1.83182478159277</v>
      </c>
      <c r="M20" s="25">
        <v>6.0357915258433301E-2</v>
      </c>
      <c r="N20" s="25">
        <v>-1.0999593377949901</v>
      </c>
      <c r="O20" s="25">
        <v>2.04391523584767</v>
      </c>
      <c r="P20" s="25">
        <v>-0.58398273342550999</v>
      </c>
      <c r="Q20" s="25">
        <v>1.7305451248582899</v>
      </c>
      <c r="R20" s="25">
        <v>0.31276804139638698</v>
      </c>
      <c r="S20" s="25">
        <v>-0.611286782773524</v>
      </c>
      <c r="T20" s="25">
        <f t="shared" si="0"/>
        <v>0.47734505933293181</v>
      </c>
      <c r="U20" s="25">
        <v>1.9410600313030899</v>
      </c>
    </row>
    <row r="21" spans="1:21">
      <c r="A21" s="23" t="s">
        <v>37</v>
      </c>
      <c r="B21" s="25">
        <v>0.94549895132138395</v>
      </c>
      <c r="C21" s="25">
        <v>-0.32447810897955898</v>
      </c>
      <c r="D21" s="25">
        <v>0.102600777995938</v>
      </c>
      <c r="E21" s="25">
        <v>0.91185744246968103</v>
      </c>
      <c r="F21" s="25">
        <v>0.194524843803417</v>
      </c>
      <c r="G21" s="25">
        <v>-0.85384236500247701</v>
      </c>
      <c r="H21" s="25">
        <v>-0.36744489018443299</v>
      </c>
      <c r="I21" s="25">
        <v>-0.230685076718744</v>
      </c>
      <c r="J21" s="25">
        <v>-1.57524934323907</v>
      </c>
      <c r="K21" s="25">
        <v>0.44144577150981601</v>
      </c>
      <c r="L21" s="25">
        <v>1.56873535016097</v>
      </c>
      <c r="M21" s="25">
        <v>-0.58010582579536796</v>
      </c>
      <c r="N21" s="25">
        <v>0.485320155461336</v>
      </c>
      <c r="O21" s="25">
        <v>0.85865034032382603</v>
      </c>
      <c r="P21" s="25">
        <v>-1.08865387912365</v>
      </c>
      <c r="Q21" s="25">
        <v>1.33962260100423</v>
      </c>
      <c r="R21" s="25">
        <v>0.30450431969208902</v>
      </c>
      <c r="S21" s="25">
        <v>0.49823673220930798</v>
      </c>
      <c r="T21" s="25">
        <f t="shared" si="0"/>
        <v>0.14614098871714967</v>
      </c>
      <c r="U21" s="25">
        <v>0.73252574729210895</v>
      </c>
    </row>
    <row r="22" spans="1:21">
      <c r="A22" s="23" t="s">
        <v>38</v>
      </c>
      <c r="B22" s="25">
        <v>0.80828604559185502</v>
      </c>
      <c r="C22" s="25">
        <v>0.32116928127729999</v>
      </c>
      <c r="D22" s="25">
        <v>0.85101454970458701</v>
      </c>
      <c r="E22" s="25">
        <v>-6.5820698991493704E-2</v>
      </c>
      <c r="F22" s="25">
        <v>0.79697240682856796</v>
      </c>
      <c r="G22" s="25">
        <v>-1.18272094699825</v>
      </c>
      <c r="H22" s="25">
        <v>0.85934516728934096</v>
      </c>
      <c r="I22" s="25">
        <v>0.140072899284026</v>
      </c>
      <c r="J22" s="25">
        <v>-1.7152089636989001</v>
      </c>
      <c r="K22" s="25">
        <v>-0.97358986990472596</v>
      </c>
      <c r="L22" s="25">
        <v>1.73178276619312</v>
      </c>
      <c r="M22" s="25">
        <v>0.188359781540307</v>
      </c>
      <c r="N22" s="25">
        <v>-1.27076315105686</v>
      </c>
      <c r="O22" s="25">
        <v>-6.2087120548774799E-2</v>
      </c>
      <c r="P22" s="25">
        <v>-0.85100266131692004</v>
      </c>
      <c r="Q22" s="25">
        <v>1.9963575359435699</v>
      </c>
      <c r="R22" s="25">
        <v>0.41291077624158601</v>
      </c>
      <c r="S22" s="25">
        <v>0.35615117842374699</v>
      </c>
      <c r="T22" s="25">
        <f t="shared" si="0"/>
        <v>0.13006827643344898</v>
      </c>
      <c r="U22" s="25">
        <v>0.54354079848566195</v>
      </c>
    </row>
    <row r="23" spans="1:21">
      <c r="A23" s="23" t="s">
        <v>39</v>
      </c>
      <c r="B23" s="25">
        <v>-0.19435536791538499</v>
      </c>
      <c r="C23" s="25">
        <v>-1.3572850876546001</v>
      </c>
      <c r="D23" s="25">
        <v>0.89666940598966105</v>
      </c>
      <c r="E23" s="25">
        <v>1.1819987640626901</v>
      </c>
      <c r="F23" s="25">
        <v>-0.95675378048273796</v>
      </c>
      <c r="G23" s="25">
        <v>-1.0540121661723201</v>
      </c>
      <c r="H23" s="25">
        <v>0.11323515340125399</v>
      </c>
      <c r="I23" s="25">
        <v>0.60764398013296395</v>
      </c>
      <c r="J23" s="25">
        <v>-1.5865197731187699</v>
      </c>
      <c r="K23" s="25">
        <v>1.23475540249338</v>
      </c>
      <c r="L23" s="25">
        <v>0.113280090486023</v>
      </c>
      <c r="M23" s="25">
        <v>1.2262667545503401</v>
      </c>
      <c r="N23" s="25">
        <v>0.71536931255680902</v>
      </c>
      <c r="O23" s="25">
        <v>0.92309596840578301</v>
      </c>
      <c r="P23" s="25">
        <v>-1.34301963019353</v>
      </c>
      <c r="Q23" s="25">
        <v>0.36529612859185401</v>
      </c>
      <c r="R23" s="25">
        <v>0.51887242952448998</v>
      </c>
      <c r="S23" s="25">
        <v>-0.96603403262441601</v>
      </c>
      <c r="T23" s="25">
        <f t="shared" si="0"/>
        <v>2.436130844630495E-2</v>
      </c>
      <c r="U23" s="25">
        <v>0.10478206078687601</v>
      </c>
    </row>
    <row r="24" spans="1:21">
      <c r="A24" s="23" t="s">
        <v>40</v>
      </c>
      <c r="B24" s="25">
        <v>-0.33725112012898101</v>
      </c>
      <c r="C24" s="25">
        <v>-2.2229956132444202</v>
      </c>
      <c r="D24" s="25">
        <v>-7.3709869530976996E-2</v>
      </c>
      <c r="E24" s="25">
        <v>-0.68033144411877899</v>
      </c>
      <c r="F24" s="25">
        <v>-1.7271449986042899</v>
      </c>
      <c r="G24" s="25">
        <v>-1.41284533009796</v>
      </c>
      <c r="H24" s="25">
        <v>0.60471440632947904</v>
      </c>
      <c r="I24" s="25">
        <v>1.95866679621325</v>
      </c>
      <c r="J24" s="25">
        <v>-0.27987372679731598</v>
      </c>
      <c r="K24" s="25">
        <v>2.1771059561564199</v>
      </c>
      <c r="L24" s="25">
        <v>0.285031043842427</v>
      </c>
      <c r="M24" s="25">
        <v>0.46167397866075299</v>
      </c>
      <c r="N24" s="25">
        <v>1.14614811025529</v>
      </c>
      <c r="O24" s="25">
        <v>-0.19613008603451901</v>
      </c>
      <c r="P24" s="25">
        <v>3.8194084330652203E-2</v>
      </c>
      <c r="Q24" s="25">
        <v>-1.20189064769665</v>
      </c>
      <c r="R24" s="25">
        <v>7.8247961101243199E-2</v>
      </c>
      <c r="S24" s="25">
        <v>0.28821618170090502</v>
      </c>
      <c r="T24" s="25">
        <f t="shared" si="0"/>
        <v>-6.0787462092415132E-2</v>
      </c>
      <c r="U24" s="25">
        <v>-0.223487504184052</v>
      </c>
    </row>
    <row r="25" spans="1:21">
      <c r="A25" s="23" t="s">
        <v>41</v>
      </c>
      <c r="B25" s="25">
        <v>0.76245494689527304</v>
      </c>
      <c r="C25" s="25">
        <v>-0.54928114298089004</v>
      </c>
      <c r="D25" s="25">
        <v>0.72187277320628496</v>
      </c>
      <c r="E25" s="25">
        <v>0.90720057625534001</v>
      </c>
      <c r="F25" s="25">
        <v>-0.824917246650961</v>
      </c>
      <c r="G25" s="25">
        <v>0.57496119799992695</v>
      </c>
      <c r="H25" s="25">
        <v>-0.397765781681723</v>
      </c>
      <c r="I25" s="25">
        <v>1.2351163976953601</v>
      </c>
      <c r="J25" s="25">
        <v>-0.49642414696776299</v>
      </c>
      <c r="K25" s="25">
        <v>0.194574963303045</v>
      </c>
      <c r="L25" s="25">
        <v>0.40269466480041799</v>
      </c>
      <c r="M25" s="25">
        <v>-0.69761926003548702</v>
      </c>
      <c r="N25" s="25">
        <v>0.42983520244734402</v>
      </c>
      <c r="O25" s="25">
        <v>0.195599868615906</v>
      </c>
      <c r="P25" s="25">
        <v>0.399306368777884</v>
      </c>
      <c r="Q25" s="25">
        <v>0.99382212846835405</v>
      </c>
      <c r="R25" s="25">
        <v>-1.01521779889691</v>
      </c>
      <c r="S25" s="25">
        <v>-0.88207607631151896</v>
      </c>
      <c r="T25" s="25">
        <f t="shared" si="0"/>
        <v>0.1085632019411046</v>
      </c>
      <c r="U25" s="25">
        <v>0.63938785655834696</v>
      </c>
    </row>
    <row r="26" spans="1:21">
      <c r="A26" s="23" t="s">
        <v>42</v>
      </c>
      <c r="B26" s="25">
        <v>5.7146460297354498E-2</v>
      </c>
      <c r="C26" s="25">
        <v>-0.94611298148315204</v>
      </c>
      <c r="D26" s="25">
        <v>1.3629594835202701</v>
      </c>
      <c r="E26" s="25">
        <v>0.75758206445393905</v>
      </c>
      <c r="F26" s="25">
        <v>8.3130998270218304E-2</v>
      </c>
      <c r="G26" s="25">
        <v>-0.42979489144286198</v>
      </c>
      <c r="H26" s="25">
        <v>1.00582494833826</v>
      </c>
      <c r="I26" s="25">
        <v>1.84939619010417</v>
      </c>
      <c r="J26" s="25">
        <v>-0.290504508112644</v>
      </c>
      <c r="K26" s="25">
        <v>-1.6126281461568901</v>
      </c>
      <c r="L26" s="25">
        <v>0.19276617137240701</v>
      </c>
      <c r="M26" s="25">
        <v>0.99811368124026101</v>
      </c>
      <c r="N26" s="25">
        <v>-1.1240187812789499</v>
      </c>
      <c r="O26" s="25">
        <v>0.75846431393402902</v>
      </c>
      <c r="P26" s="25">
        <v>-1.01378469100123</v>
      </c>
      <c r="Q26" s="25">
        <v>0.63611758171977095</v>
      </c>
      <c r="R26" s="25">
        <v>0.68213414736091804</v>
      </c>
      <c r="S26" s="25">
        <v>0.144189682220393</v>
      </c>
      <c r="T26" s="25">
        <f t="shared" si="0"/>
        <v>0.17283231796423687</v>
      </c>
      <c r="U26" s="25">
        <v>0.78346109595895697</v>
      </c>
    </row>
    <row r="27" spans="1:21">
      <c r="A27" s="23" t="s">
        <v>43</v>
      </c>
      <c r="B27" s="25">
        <v>1.56075529849599</v>
      </c>
      <c r="C27" s="25">
        <v>-0.72461315871876797</v>
      </c>
      <c r="D27" s="25">
        <v>1.5676469954604699</v>
      </c>
      <c r="E27" s="25">
        <v>1.16958922966734</v>
      </c>
      <c r="F27" s="25">
        <v>-0.61373601536082201</v>
      </c>
      <c r="G27" s="25">
        <v>-0.59797298773157503</v>
      </c>
      <c r="H27" s="25">
        <v>1.0177166335329799</v>
      </c>
      <c r="I27" s="25">
        <v>0.51332466358540496</v>
      </c>
      <c r="J27" s="25">
        <v>-1.04644313246846</v>
      </c>
      <c r="K27" s="25">
        <v>0.72191985258377001</v>
      </c>
      <c r="L27" s="25">
        <v>0.132670954376189</v>
      </c>
      <c r="M27" s="25">
        <v>4.3770635534778899E-3</v>
      </c>
      <c r="N27" s="25">
        <v>0.80338147183380604</v>
      </c>
      <c r="O27" s="25">
        <v>1.01004354550062</v>
      </c>
      <c r="P27" s="25">
        <v>-0.27438249007579402</v>
      </c>
      <c r="Q27" s="25">
        <v>0.51421418693853804</v>
      </c>
      <c r="R27" s="25">
        <v>0.78848784257386095</v>
      </c>
      <c r="S27" s="25">
        <v>0.76328487227278097</v>
      </c>
      <c r="T27" s="25">
        <f t="shared" si="0"/>
        <v>0.40612582366776717</v>
      </c>
      <c r="U27" s="25">
        <v>2.1724019558155501</v>
      </c>
    </row>
    <row r="28" spans="1:21">
      <c r="A28" s="23" t="s">
        <v>44</v>
      </c>
      <c r="B28" s="25">
        <v>1.1909345409548899</v>
      </c>
      <c r="C28" s="25">
        <v>-0.36213785632867501</v>
      </c>
      <c r="D28" s="25">
        <v>0.49320477958138997</v>
      </c>
      <c r="E28" s="25">
        <v>1.36811535608594</v>
      </c>
      <c r="F28" s="25">
        <v>-0.84770203357819096</v>
      </c>
      <c r="G28" s="25">
        <v>-0.77264617826778204</v>
      </c>
      <c r="H28" s="25">
        <v>0.22586784065205601</v>
      </c>
      <c r="I28" s="25">
        <v>0.54178156316905202</v>
      </c>
      <c r="J28" s="25">
        <v>0.23237655233899099</v>
      </c>
      <c r="K28" s="25">
        <v>0.87149413932614295</v>
      </c>
      <c r="L28" s="25">
        <v>1.1535673143413301</v>
      </c>
      <c r="M28" s="25">
        <v>0.70248502124517598</v>
      </c>
      <c r="N28" s="25">
        <v>0.65189028385792303</v>
      </c>
      <c r="O28" s="25">
        <v>1.94300974531795</v>
      </c>
      <c r="P28" s="25">
        <v>0.42744873001660799</v>
      </c>
      <c r="Q28" s="25">
        <v>1.4710434136031101</v>
      </c>
      <c r="R28" s="25">
        <v>0.671461351443424</v>
      </c>
      <c r="S28" s="25">
        <v>0.39474643479890897</v>
      </c>
      <c r="T28" s="25">
        <f t="shared" si="0"/>
        <v>0.5753856110310136</v>
      </c>
      <c r="U28" s="25">
        <v>3.3262202689312899</v>
      </c>
    </row>
    <row r="29" spans="1:21">
      <c r="A29" s="23" t="s">
        <v>45</v>
      </c>
      <c r="B29" s="25">
        <v>1.09586857890282</v>
      </c>
      <c r="C29" s="25">
        <v>-0.78235859129457297</v>
      </c>
      <c r="D29" s="25">
        <v>0.39970261229084703</v>
      </c>
      <c r="E29" s="25">
        <v>-4.3925009124230703E-2</v>
      </c>
      <c r="F29" s="25">
        <v>-0.98377771729071595</v>
      </c>
      <c r="G29" s="25">
        <v>-4.9153509777669697E-2</v>
      </c>
      <c r="H29" s="25">
        <v>-0.42361543129144502</v>
      </c>
      <c r="I29" s="25">
        <v>7.2756320528717694E-2</v>
      </c>
      <c r="J29" s="25">
        <v>-1.5552074381263801</v>
      </c>
      <c r="K29" s="25">
        <v>2.8074028006926401E-2</v>
      </c>
      <c r="L29" s="25">
        <v>-0.92960107356954103</v>
      </c>
      <c r="M29" s="25">
        <v>-0.12838229117800001</v>
      </c>
      <c r="N29" s="25">
        <v>1.09192892254911</v>
      </c>
      <c r="O29" s="25">
        <v>-0.65570786383457502</v>
      </c>
      <c r="P29" s="25">
        <v>-1.0672330839758499</v>
      </c>
      <c r="Q29" s="25">
        <v>2.0407758686266102</v>
      </c>
      <c r="R29" s="25">
        <v>2.0650054437860099</v>
      </c>
      <c r="S29" s="25">
        <v>-0.39913034077423099</v>
      </c>
      <c r="T29" s="25">
        <f t="shared" si="0"/>
        <v>-1.2443365308120596E-2</v>
      </c>
      <c r="U29" s="25">
        <v>-5.1626738953495302E-2</v>
      </c>
    </row>
    <row r="30" spans="1:21">
      <c r="A30" s="23" t="s">
        <v>46</v>
      </c>
      <c r="B30" s="25">
        <v>1.00631655047147</v>
      </c>
      <c r="C30" s="25">
        <v>-0.29238875258613101</v>
      </c>
      <c r="D30" s="25">
        <v>1.5750509177191501</v>
      </c>
      <c r="E30" s="25">
        <v>-0.23540921240802601</v>
      </c>
      <c r="F30" s="25">
        <v>-1.2915018142371899</v>
      </c>
      <c r="G30" s="25">
        <v>-0.16917373424757601</v>
      </c>
      <c r="H30" s="25">
        <v>0.55761504241668303</v>
      </c>
      <c r="I30" s="25">
        <v>0.20938341830333601</v>
      </c>
      <c r="J30" s="25">
        <v>-0.51107985330938799</v>
      </c>
      <c r="K30" s="25">
        <v>0.72313512443974604</v>
      </c>
      <c r="L30" s="25">
        <v>1.42013193036138</v>
      </c>
      <c r="M30" s="25">
        <v>0.97684307472132703</v>
      </c>
      <c r="N30" s="25">
        <v>-0.57000739547110002</v>
      </c>
      <c r="O30" s="25">
        <v>0.11518864944094501</v>
      </c>
      <c r="P30" s="25">
        <v>0.10101311811885701</v>
      </c>
      <c r="Q30" s="25">
        <v>1.1889147808776499</v>
      </c>
      <c r="R30" s="25">
        <v>0.95209708475940902</v>
      </c>
      <c r="S30" s="25">
        <v>1.3232862224719399</v>
      </c>
      <c r="T30" s="25">
        <f t="shared" si="0"/>
        <v>0.39330084176902674</v>
      </c>
      <c r="U30" s="25">
        <v>2.0672554905289098</v>
      </c>
    </row>
    <row r="31" spans="1:21">
      <c r="A31" s="23" t="s">
        <v>47</v>
      </c>
      <c r="B31" s="25">
        <v>1.2407547326897399</v>
      </c>
      <c r="C31" s="25">
        <v>-0.987179409067241</v>
      </c>
      <c r="D31" s="25">
        <v>0.62824704448517998</v>
      </c>
      <c r="E31" s="25">
        <v>-0.122541550506529</v>
      </c>
      <c r="F31" s="25">
        <v>-6.3632387609909502E-3</v>
      </c>
      <c r="G31" s="25">
        <v>-1.03961916133796</v>
      </c>
      <c r="H31" s="25">
        <v>0.40915079335601801</v>
      </c>
      <c r="I31" s="25">
        <v>1.0703203994914401</v>
      </c>
      <c r="J31" s="25">
        <v>0.46081174416460702</v>
      </c>
      <c r="K31" s="25">
        <v>-9.7112736654259402E-2</v>
      </c>
      <c r="L31" s="25">
        <v>1.01393608381859</v>
      </c>
      <c r="M31" s="25">
        <v>0.42120249851768998</v>
      </c>
      <c r="N31" s="25">
        <v>-0.11048499582169601</v>
      </c>
      <c r="O31" s="25">
        <v>0.91553074183109495</v>
      </c>
      <c r="P31" s="25">
        <v>0.237398185870109</v>
      </c>
      <c r="Q31" s="25">
        <v>1.2635004917067401</v>
      </c>
      <c r="R31" s="25">
        <v>0.17419898396311101</v>
      </c>
      <c r="S31" s="25">
        <v>-0.37617181259312099</v>
      </c>
      <c r="T31" s="25">
        <f t="shared" si="0"/>
        <v>0.28308771084180678</v>
      </c>
      <c r="U31" s="25">
        <v>1.7532844628991799</v>
      </c>
    </row>
    <row r="32" spans="1:21">
      <c r="A32" s="23" t="s">
        <v>48</v>
      </c>
      <c r="B32" s="25">
        <v>0.92212748920195398</v>
      </c>
      <c r="C32" s="25">
        <v>-1.34857872566825</v>
      </c>
      <c r="D32" s="25">
        <v>1.46640841004202</v>
      </c>
      <c r="E32" s="25">
        <v>8.5603129093139593E-2</v>
      </c>
      <c r="F32" s="25">
        <v>0.30039385133649699</v>
      </c>
      <c r="G32" s="25">
        <v>-1.24115899370567</v>
      </c>
      <c r="H32" s="25">
        <v>0.403714661656636</v>
      </c>
      <c r="I32" s="25">
        <v>0.96785984857472096</v>
      </c>
      <c r="J32" s="25">
        <v>-0.50778393549983003</v>
      </c>
      <c r="K32" s="25">
        <v>-0.53345349977119305</v>
      </c>
      <c r="L32" s="25">
        <v>0.16141116393170701</v>
      </c>
      <c r="M32" s="25">
        <v>0.46439278762151298</v>
      </c>
      <c r="N32" s="25">
        <v>-0.44948500595535301</v>
      </c>
      <c r="O32" s="25">
        <v>0.81464187483349104</v>
      </c>
      <c r="P32" s="25">
        <v>-0.26626122752414899</v>
      </c>
      <c r="Q32" s="25">
        <v>1.25362344781821</v>
      </c>
      <c r="R32" s="25">
        <v>0.45559535904853798</v>
      </c>
      <c r="S32" s="25">
        <v>0.29870139341225999</v>
      </c>
      <c r="T32" s="25">
        <f t="shared" si="0"/>
        <v>0.18043066824701348</v>
      </c>
      <c r="U32" s="25">
        <v>0.97125944959410804</v>
      </c>
    </row>
    <row r="33" spans="1:21">
      <c r="A33" s="23" t="s">
        <v>49</v>
      </c>
      <c r="B33" s="25">
        <v>0.62811168852650701</v>
      </c>
      <c r="C33" s="25">
        <v>-2.5825134672291701</v>
      </c>
      <c r="D33" s="25">
        <v>1.6251713254036</v>
      </c>
      <c r="E33" s="25">
        <v>-1.0475815203850001</v>
      </c>
      <c r="F33" s="25">
        <v>0.32579795012380602</v>
      </c>
      <c r="G33" s="25">
        <v>-0.109601720143487</v>
      </c>
      <c r="H33" s="25">
        <v>-0.42969406744784999</v>
      </c>
      <c r="I33" s="25">
        <v>-0.31747187260049498</v>
      </c>
      <c r="J33" s="25">
        <v>-0.36694923138934499</v>
      </c>
      <c r="K33" s="25">
        <v>-0.29920000754977499</v>
      </c>
      <c r="L33" s="25">
        <v>-8.1693626507611194E-2</v>
      </c>
      <c r="M33" s="25">
        <v>-0.58921412405987805</v>
      </c>
      <c r="N33" s="25">
        <v>0.80676965228164199</v>
      </c>
      <c r="O33" s="25">
        <v>0.457441007895875</v>
      </c>
      <c r="P33" s="25">
        <v>0.32006074679144197</v>
      </c>
      <c r="Q33" s="25">
        <v>1.69206961382254</v>
      </c>
      <c r="R33" s="25">
        <v>0.62786939985988</v>
      </c>
      <c r="S33" s="25">
        <v>0.54026999810995602</v>
      </c>
      <c r="T33" s="25">
        <f t="shared" si="0"/>
        <v>6.6646763639035378E-2</v>
      </c>
      <c r="U33" s="25">
        <v>0.28951344603821</v>
      </c>
    </row>
    <row r="34" spans="1:21">
      <c r="A34" s="23" t="s">
        <v>50</v>
      </c>
      <c r="B34" s="25">
        <v>1.2677320827899099</v>
      </c>
      <c r="C34" s="25">
        <v>-2.0646936031532501</v>
      </c>
      <c r="D34" s="25">
        <v>0.95250579952951298</v>
      </c>
      <c r="E34" s="25">
        <v>1.4511546133686</v>
      </c>
      <c r="F34" s="25">
        <v>0.55583595151418796</v>
      </c>
      <c r="G34" s="25">
        <v>-0.357253186130772</v>
      </c>
      <c r="H34" s="25">
        <v>7.4866922527695307E-2</v>
      </c>
      <c r="I34" s="25">
        <v>1.1672965378711599</v>
      </c>
      <c r="J34" s="25">
        <v>0.60631589157511701</v>
      </c>
      <c r="K34" s="25">
        <v>-0.46869646027046102</v>
      </c>
      <c r="L34" s="25">
        <v>-0.366443183202386</v>
      </c>
      <c r="M34" s="25">
        <v>0.42990407122406599</v>
      </c>
      <c r="N34" s="25">
        <v>-0.51693137182336102</v>
      </c>
      <c r="O34" s="25">
        <v>2.0376654184384999</v>
      </c>
      <c r="P34" s="25">
        <v>0.12850373558755099</v>
      </c>
      <c r="Q34" s="25">
        <v>1.26597875273403</v>
      </c>
      <c r="R34" s="25">
        <v>0.275078639167955</v>
      </c>
      <c r="S34" s="25">
        <v>1.44189493768651</v>
      </c>
      <c r="T34" s="25">
        <f t="shared" si="0"/>
        <v>0.43781753052414252</v>
      </c>
      <c r="U34" s="25">
        <v>1.89480078924038</v>
      </c>
    </row>
    <row r="35" spans="1:21">
      <c r="A35" s="23" t="s">
        <v>51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>
      <c r="A36" s="24" t="s">
        <v>52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>
      <c r="A37" s="23" t="s">
        <v>53</v>
      </c>
      <c r="B37" s="25">
        <v>-1.17326089528565</v>
      </c>
      <c r="C37" s="25">
        <v>-2.1228068669643698</v>
      </c>
      <c r="D37" s="25">
        <v>-0.41670298683650298</v>
      </c>
      <c r="E37" s="25">
        <v>7.3883345836236902E-2</v>
      </c>
      <c r="F37" s="25">
        <v>-1.00036877957422</v>
      </c>
      <c r="G37" s="25">
        <v>0.15188946434188599</v>
      </c>
      <c r="H37" s="25">
        <v>0.366748125979523</v>
      </c>
      <c r="I37" s="25">
        <v>0.372407132303405</v>
      </c>
      <c r="J37" s="25">
        <v>-2.22681719111646</v>
      </c>
      <c r="K37" s="25">
        <v>0.27478689677377199</v>
      </c>
      <c r="L37" s="25">
        <v>0.84849906712372103</v>
      </c>
      <c r="M37" s="25">
        <v>0.71407742010429798</v>
      </c>
      <c r="N37" s="25">
        <v>-7.0083408749949297E-2</v>
      </c>
      <c r="O37" s="25">
        <v>0.92054149195934298</v>
      </c>
      <c r="P37" s="25">
        <v>-1.19658041869242</v>
      </c>
      <c r="Q37" s="25">
        <v>-0.86177794210712699</v>
      </c>
      <c r="R37" s="25">
        <v>0.51333386008408</v>
      </c>
      <c r="S37" s="25">
        <v>-0.99711915320044497</v>
      </c>
      <c r="T37" s="25">
        <f t="shared" si="0"/>
        <v>-0.32385282433449336</v>
      </c>
      <c r="U37" s="25">
        <v>-1.4154061352113401</v>
      </c>
    </row>
    <row r="38" spans="1:21">
      <c r="A38" s="23" t="s">
        <v>54</v>
      </c>
      <c r="B38" s="25">
        <v>-0.86632575164149594</v>
      </c>
      <c r="C38" s="25">
        <v>-2.0094989694684502</v>
      </c>
      <c r="D38" s="25">
        <v>3.1741004615572603E-2</v>
      </c>
      <c r="E38" s="25">
        <v>-0.919644530622163</v>
      </c>
      <c r="F38" s="25">
        <v>-0.73997079567646595</v>
      </c>
      <c r="G38" s="25">
        <v>3.7532944677173802E-2</v>
      </c>
      <c r="H38" s="25">
        <v>-1.12429656455758</v>
      </c>
      <c r="I38" s="25">
        <v>0.96009047333502395</v>
      </c>
      <c r="J38" s="25">
        <v>-2.34055226206595</v>
      </c>
      <c r="K38" s="25">
        <v>1.3609798167104401</v>
      </c>
      <c r="L38" s="25">
        <v>4.7369072354617597E-2</v>
      </c>
      <c r="M38" s="25">
        <v>-2.0387441083325498E-2</v>
      </c>
      <c r="N38" s="25">
        <v>-0.16152947955930999</v>
      </c>
      <c r="O38" s="25">
        <v>0.45939941279451302</v>
      </c>
      <c r="P38" s="25">
        <v>-0.70016577373711097</v>
      </c>
      <c r="Q38" s="25">
        <v>-1.4091052571853</v>
      </c>
      <c r="R38" s="25">
        <v>-0.47341822683108598</v>
      </c>
      <c r="S38" s="25">
        <v>-1.1318709355976999</v>
      </c>
      <c r="T38" s="25">
        <f t="shared" si="0"/>
        <v>-0.49998073686325539</v>
      </c>
      <c r="U38" s="25">
        <v>-2.2271341678398602</v>
      </c>
    </row>
    <row r="39" spans="1:21">
      <c r="A39" s="23" t="s">
        <v>55</v>
      </c>
      <c r="B39" s="25">
        <v>0.551915687871251</v>
      </c>
      <c r="C39" s="25">
        <v>-0.43641521372819198</v>
      </c>
      <c r="D39" s="25">
        <v>-0.29945873516437199</v>
      </c>
      <c r="E39" s="25">
        <v>-1.8548893972856999</v>
      </c>
      <c r="F39" s="25">
        <v>-0.35983177423399099</v>
      </c>
      <c r="G39" s="25">
        <v>-0.83358863066997901</v>
      </c>
      <c r="H39" s="25">
        <v>-0.42231877577037802</v>
      </c>
      <c r="I39" s="25">
        <v>0.76093670656708401</v>
      </c>
      <c r="J39" s="25">
        <v>-0.67410974697979198</v>
      </c>
      <c r="K39" s="25">
        <v>0.59177038850318298</v>
      </c>
      <c r="L39" s="25">
        <v>-0.26879222047170098</v>
      </c>
      <c r="M39" s="25">
        <v>0.33776647195514797</v>
      </c>
      <c r="N39" s="25">
        <v>-0.918386025568802</v>
      </c>
      <c r="O39" s="25">
        <v>0.28317006569623698</v>
      </c>
      <c r="P39" s="25">
        <v>0.245318995849542</v>
      </c>
      <c r="Q39" s="25">
        <v>1.4326015761938899</v>
      </c>
      <c r="R39" s="25">
        <v>4.2411240396610303E-3</v>
      </c>
      <c r="S39" s="25">
        <v>-0.71678728825557603</v>
      </c>
      <c r="T39" s="25">
        <f t="shared" si="0"/>
        <v>-0.14315871063624927</v>
      </c>
      <c r="U39" s="25">
        <v>-0.80080971848078697</v>
      </c>
    </row>
    <row r="40" spans="1:21">
      <c r="A40" s="23" t="s">
        <v>56</v>
      </c>
      <c r="B40" s="25">
        <v>-1.150364740109</v>
      </c>
      <c r="C40" s="25">
        <v>-1.7945477858304999</v>
      </c>
      <c r="D40" s="25">
        <v>0.27821264508141902</v>
      </c>
      <c r="E40" s="25">
        <v>-0.52562366514429903</v>
      </c>
      <c r="F40" s="25">
        <v>-0.58299591886786595</v>
      </c>
      <c r="G40" s="25">
        <v>-0.55112573347863203</v>
      </c>
      <c r="H40" s="25">
        <v>-2.0817258703466699</v>
      </c>
      <c r="I40" s="25">
        <v>0.449686759985233</v>
      </c>
      <c r="J40" s="25">
        <v>-0.72213589815925106</v>
      </c>
      <c r="K40" s="25">
        <v>2.1585824718221498</v>
      </c>
      <c r="L40" s="25">
        <v>0.65824826144030901</v>
      </c>
      <c r="M40" s="25">
        <v>0.15778624369914601</v>
      </c>
      <c r="N40" s="25">
        <v>-1.2252426381794199</v>
      </c>
      <c r="O40" s="25">
        <v>0.48427224914191702</v>
      </c>
      <c r="P40" s="25">
        <v>-0.186543284102094</v>
      </c>
      <c r="Q40" s="25">
        <v>0.27060524309164902</v>
      </c>
      <c r="R40" s="25">
        <v>-0.854570668469539</v>
      </c>
      <c r="S40" s="25">
        <v>4.25067680431538E-3</v>
      </c>
      <c r="T40" s="25">
        <f t="shared" si="0"/>
        <v>-0.28962398064561851</v>
      </c>
      <c r="U40" s="25">
        <v>-1.2367923384720501</v>
      </c>
    </row>
    <row r="41" spans="1:21">
      <c r="A41" s="23" t="s">
        <v>57</v>
      </c>
      <c r="B41" s="25">
        <v>0.53620657450929399</v>
      </c>
      <c r="C41" s="25">
        <v>-1.6406869356640399</v>
      </c>
      <c r="D41" s="25">
        <v>-0.28798134413484699</v>
      </c>
      <c r="E41" s="25">
        <v>-7.3526517141623005E-2</v>
      </c>
      <c r="F41" s="25">
        <v>-0.76134210668506597</v>
      </c>
      <c r="G41" s="25">
        <v>0.341900746806999</v>
      </c>
      <c r="H41" s="25">
        <v>-0.81685834494973397</v>
      </c>
      <c r="I41" s="25">
        <v>5.8949765017444401E-2</v>
      </c>
      <c r="J41" s="25">
        <v>-0.31130040057772901</v>
      </c>
      <c r="K41" s="25">
        <v>0.85476252902934002</v>
      </c>
      <c r="L41" s="25">
        <v>-1.1124202445932001</v>
      </c>
      <c r="M41" s="25">
        <v>1.4550826254114499</v>
      </c>
      <c r="N41" s="25">
        <v>0.39175570561289003</v>
      </c>
      <c r="O41" s="25">
        <v>0.14662612750263901</v>
      </c>
      <c r="P41" s="25">
        <v>-0.69303492366442898</v>
      </c>
      <c r="Q41" s="25">
        <v>0.585021538687583</v>
      </c>
      <c r="R41" s="25">
        <v>0.83311071483015398</v>
      </c>
      <c r="S41" s="25">
        <v>0.59581747511258099</v>
      </c>
      <c r="T41" s="25">
        <f t="shared" si="0"/>
        <v>5.6712769505392179E-3</v>
      </c>
      <c r="U41" s="25">
        <v>3.03806090933922E-2</v>
      </c>
    </row>
    <row r="42" spans="1:21">
      <c r="A42" s="23" t="s">
        <v>58</v>
      </c>
      <c r="B42" s="25">
        <v>-0.128026473710112</v>
      </c>
      <c r="C42" s="25">
        <v>-0.83690287509945005</v>
      </c>
      <c r="D42" s="25">
        <v>-0.35536695673969798</v>
      </c>
      <c r="E42" s="25">
        <v>1.6200428973596399</v>
      </c>
      <c r="F42" s="25">
        <v>-1.7578792696052601</v>
      </c>
      <c r="G42" s="25">
        <v>0.77556133969283603</v>
      </c>
      <c r="H42" s="25">
        <v>-0.34764429901813398</v>
      </c>
      <c r="I42" s="25">
        <v>1.0408464205022001</v>
      </c>
      <c r="J42" s="25">
        <v>-0.23781792310315</v>
      </c>
      <c r="K42" s="25">
        <v>1.6094368170703</v>
      </c>
      <c r="L42" s="25">
        <v>-1.05039376270746</v>
      </c>
      <c r="M42" s="25">
        <v>0.959815413171757</v>
      </c>
      <c r="N42" s="25">
        <v>-1.1198102045987099</v>
      </c>
      <c r="O42" s="25">
        <v>-0.42352078468065102</v>
      </c>
      <c r="P42" s="25">
        <v>-0.73341168909382004</v>
      </c>
      <c r="Q42" s="25">
        <v>1.45504847111424</v>
      </c>
      <c r="R42" s="25">
        <v>-0.18343808184046201</v>
      </c>
      <c r="S42" s="25">
        <v>0.18490010411907001</v>
      </c>
      <c r="T42" s="25">
        <f t="shared" si="0"/>
        <v>2.6191063490729766E-2</v>
      </c>
      <c r="U42" s="25">
        <v>0.110539532340376</v>
      </c>
    </row>
    <row r="43" spans="1:21">
      <c r="A43" s="23" t="s">
        <v>59</v>
      </c>
      <c r="B43" s="25">
        <v>1.07787092534756</v>
      </c>
      <c r="C43" s="25">
        <v>0.204155097159822</v>
      </c>
      <c r="D43" s="25">
        <v>0.71345314484267996</v>
      </c>
      <c r="E43" s="25">
        <v>1.4808910503219399</v>
      </c>
      <c r="F43" s="25">
        <v>-0.54018353794166596</v>
      </c>
      <c r="G43" s="25">
        <v>-0.86187599170347395</v>
      </c>
      <c r="H43" s="25">
        <v>-6.4567721889422197E-2</v>
      </c>
      <c r="I43" s="25">
        <v>1.0174734431130199</v>
      </c>
      <c r="J43" s="25">
        <v>-1.51977251498012</v>
      </c>
      <c r="K43" s="25">
        <v>1.22724415311333</v>
      </c>
      <c r="L43" s="25">
        <v>-0.42896770143384999</v>
      </c>
      <c r="M43" s="25">
        <v>1.03388033880494</v>
      </c>
      <c r="N43" s="25">
        <v>0.76553332990919398</v>
      </c>
      <c r="O43" s="25">
        <v>0.58032058399370201</v>
      </c>
      <c r="P43" s="25">
        <v>-1.94417684013988</v>
      </c>
      <c r="Q43" s="25">
        <v>0.291613038922305</v>
      </c>
      <c r="R43" s="25">
        <v>0.45674398204662597</v>
      </c>
      <c r="S43" s="25">
        <v>-0.40242900805436599</v>
      </c>
      <c r="T43" s="25">
        <f t="shared" si="0"/>
        <v>0.17151143174624117</v>
      </c>
      <c r="U43" s="25">
        <v>0.75774135415062405</v>
      </c>
    </row>
    <row r="44" spans="1:21">
      <c r="A44" s="23" t="s">
        <v>60</v>
      </c>
      <c r="B44" s="25">
        <v>1.5199229948691899</v>
      </c>
      <c r="C44" s="25">
        <v>-0.98589987832554904</v>
      </c>
      <c r="D44" s="25">
        <v>0.503268818516584</v>
      </c>
      <c r="E44" s="25">
        <v>-0.39018843991800101</v>
      </c>
      <c r="F44" s="25">
        <v>-0.75944289208887605</v>
      </c>
      <c r="G44" s="25">
        <v>-0.29190387728234402</v>
      </c>
      <c r="H44" s="25">
        <v>0.18901043330820799</v>
      </c>
      <c r="I44" s="25">
        <v>1.07742294975987</v>
      </c>
      <c r="J44" s="25">
        <v>-1.48181609181507</v>
      </c>
      <c r="K44" s="25">
        <v>0.72854182503562503</v>
      </c>
      <c r="L44" s="25">
        <v>7.4409131307002904E-3</v>
      </c>
      <c r="M44" s="25">
        <v>-1.5948929235965099E-2</v>
      </c>
      <c r="N44" s="25">
        <v>0.68336722677758899</v>
      </c>
      <c r="O44" s="25">
        <v>0.69502414584695804</v>
      </c>
      <c r="P44" s="25">
        <v>-1.5794465235422701</v>
      </c>
      <c r="Q44" s="25">
        <v>0.59046451258910004</v>
      </c>
      <c r="R44" s="25">
        <v>-0.62161763546540005</v>
      </c>
      <c r="S44" s="25">
        <v>-0.51428613150336899</v>
      </c>
      <c r="T44" s="25">
        <f t="shared" si="0"/>
        <v>-3.5893698852390001E-2</v>
      </c>
      <c r="U44" s="25">
        <v>-0.17622898638157999</v>
      </c>
    </row>
    <row r="45" spans="1:21">
      <c r="A45" s="23" t="s">
        <v>61</v>
      </c>
      <c r="B45" s="25">
        <v>0.26016414146208</v>
      </c>
      <c r="C45" s="25">
        <v>-0.30653819470487598</v>
      </c>
      <c r="D45" s="25">
        <v>0.74715026329478496</v>
      </c>
      <c r="E45" s="25">
        <v>0.153267413154897</v>
      </c>
      <c r="F45" s="25">
        <v>-0.95447057217937403</v>
      </c>
      <c r="G45" s="25">
        <v>-0.270062630109066</v>
      </c>
      <c r="H45" s="25">
        <v>0.38160748861628302</v>
      </c>
      <c r="I45" s="25">
        <v>-0.767970966587319</v>
      </c>
      <c r="J45" s="25">
        <v>-0.63768691171574599</v>
      </c>
      <c r="K45" s="25">
        <v>-1.3491174107385</v>
      </c>
      <c r="L45" s="25">
        <v>1.4308236381939701</v>
      </c>
      <c r="M45" s="25">
        <v>-1.05543753628987</v>
      </c>
      <c r="N45" s="25">
        <v>-1.2171741270082499</v>
      </c>
      <c r="O45" s="25">
        <v>0.766632272137169</v>
      </c>
      <c r="P45" s="25">
        <v>-3.4720191580214298E-2</v>
      </c>
      <c r="Q45" s="25">
        <v>1.8875988322046999</v>
      </c>
      <c r="R45" s="25">
        <v>1.63559583812114</v>
      </c>
      <c r="S45" s="25">
        <v>-0.71522618079463296</v>
      </c>
      <c r="T45" s="25">
        <f t="shared" si="0"/>
        <v>-2.5313796957124384E-3</v>
      </c>
      <c r="U45" s="25">
        <v>-1.08452639688558E-2</v>
      </c>
    </row>
    <row r="46" spans="1:21">
      <c r="A46" s="23" t="s">
        <v>62</v>
      </c>
      <c r="B46" s="25">
        <v>0.646666659813247</v>
      </c>
      <c r="C46" s="25">
        <v>-0.14836939110641501</v>
      </c>
      <c r="D46" s="25">
        <v>0.34846090816261699</v>
      </c>
      <c r="E46" s="25">
        <v>1.69638658548948</v>
      </c>
      <c r="F46" s="25">
        <v>-1.1249238493367399</v>
      </c>
      <c r="G46" s="25">
        <v>-0.50056967871297997</v>
      </c>
      <c r="H46" s="25">
        <v>0.82998425749997595</v>
      </c>
      <c r="I46" s="25">
        <v>-0.30841124961670102</v>
      </c>
      <c r="J46" s="25">
        <v>-0.49374178352353698</v>
      </c>
      <c r="K46" s="25">
        <v>-1.97691643017854</v>
      </c>
      <c r="L46" s="25">
        <v>0.47825403705589598</v>
      </c>
      <c r="M46" s="25">
        <v>-1.1422247493348201</v>
      </c>
      <c r="N46" s="25">
        <v>-0.47942327033900101</v>
      </c>
      <c r="O46" s="25">
        <v>2.43633330537918</v>
      </c>
      <c r="P46" s="25">
        <v>-0.76968447596415501</v>
      </c>
      <c r="Q46" s="25">
        <v>0.34627723211554901</v>
      </c>
      <c r="R46" s="25">
        <v>0.38144181784282599</v>
      </c>
      <c r="S46" s="25">
        <v>-1.01717747756776</v>
      </c>
      <c r="T46" s="25">
        <f t="shared" si="0"/>
        <v>-4.4313197351215465E-2</v>
      </c>
      <c r="U46" s="25">
        <v>-0.17577724550078</v>
      </c>
    </row>
    <row r="47" spans="1:21">
      <c r="A47" s="23" t="s">
        <v>63</v>
      </c>
      <c r="B47" s="25">
        <v>0.443434927671294</v>
      </c>
      <c r="C47" s="25">
        <v>-0.65994019773047397</v>
      </c>
      <c r="D47" s="25">
        <v>1.34809607400847</v>
      </c>
      <c r="E47" s="25">
        <v>1.00724075387408</v>
      </c>
      <c r="F47" s="25">
        <v>-0.448781689990912</v>
      </c>
      <c r="G47" s="25">
        <v>0.38009215353007297</v>
      </c>
      <c r="H47" s="25">
        <v>0.755526946625799</v>
      </c>
      <c r="I47" s="25">
        <v>0.70502081771919101</v>
      </c>
      <c r="J47" s="25">
        <v>-2.1455413578390701</v>
      </c>
      <c r="K47" s="25">
        <v>0.169801463586808</v>
      </c>
      <c r="L47" s="25">
        <v>0.26942286164184398</v>
      </c>
      <c r="M47" s="25">
        <v>-0.38402377410398802</v>
      </c>
      <c r="N47" s="25">
        <v>0.72913355216961795</v>
      </c>
      <c r="O47" s="25">
        <v>-0.91474185383301398</v>
      </c>
      <c r="P47" s="25">
        <v>-0.22828371735204001</v>
      </c>
      <c r="Q47" s="25">
        <v>0.23696576035929401</v>
      </c>
      <c r="R47" s="25">
        <v>1.0101794121660701</v>
      </c>
      <c r="S47" s="25">
        <v>-0.40727574683127998</v>
      </c>
      <c r="T47" s="25">
        <f t="shared" si="0"/>
        <v>0.10368479920398684</v>
      </c>
      <c r="U47" s="25">
        <v>0.51928324141631399</v>
      </c>
    </row>
    <row r="48" spans="1:21">
      <c r="A48" s="23" t="s">
        <v>64</v>
      </c>
      <c r="B48" s="25">
        <v>2.5514498779001702</v>
      </c>
      <c r="C48" s="25">
        <v>-0.65303520911215995</v>
      </c>
      <c r="D48" s="25">
        <v>1.5855553904198301</v>
      </c>
      <c r="E48" s="25">
        <v>-1.1271548639981901</v>
      </c>
      <c r="F48" s="25">
        <v>-0.70744618573100904</v>
      </c>
      <c r="G48" s="25">
        <v>-0.39864451735102602</v>
      </c>
      <c r="H48" s="25">
        <v>0.98786196067304299</v>
      </c>
      <c r="I48" s="25">
        <v>-0.44413122989186699</v>
      </c>
      <c r="J48" s="25">
        <v>-1.1862973979401099</v>
      </c>
      <c r="K48" s="25">
        <v>0.52799046210521905</v>
      </c>
      <c r="L48" s="25">
        <v>0.87097499112988797</v>
      </c>
      <c r="M48" s="25">
        <v>0.40351829133751299</v>
      </c>
      <c r="N48" s="25">
        <v>-0.12959519670184799</v>
      </c>
      <c r="O48" s="25">
        <v>-1.19564881903454</v>
      </c>
      <c r="P48" s="25">
        <v>0.14528848585145199</v>
      </c>
      <c r="Q48" s="25">
        <v>-0.538528185956061</v>
      </c>
      <c r="R48" s="25">
        <v>1.58126562623503</v>
      </c>
      <c r="S48" s="25">
        <v>-6.6476281901700393E-2</v>
      </c>
      <c r="T48" s="25">
        <f t="shared" si="0"/>
        <v>0.1226081776685352</v>
      </c>
      <c r="U48" s="25">
        <v>0.49007973226469798</v>
      </c>
    </row>
    <row r="49" spans="1:21">
      <c r="A49" s="23" t="s">
        <v>65</v>
      </c>
      <c r="B49" s="25">
        <v>2.46107105092889</v>
      </c>
      <c r="C49" s="25">
        <v>-1.50857117700039E-3</v>
      </c>
      <c r="D49" s="25">
        <v>1.33055942379536</v>
      </c>
      <c r="E49" s="25">
        <v>2.3563823815726699</v>
      </c>
      <c r="F49" s="25">
        <v>0.65326626484564498</v>
      </c>
      <c r="G49" s="25">
        <v>-0.79758468318244602</v>
      </c>
      <c r="H49" s="25">
        <v>0.43374227673021498</v>
      </c>
      <c r="I49" s="25">
        <v>0.98062639573993304</v>
      </c>
      <c r="J49" s="25">
        <v>0.74428013715406505</v>
      </c>
      <c r="K49" s="25">
        <v>0.355400013197404</v>
      </c>
      <c r="L49" s="25">
        <v>0.495168649181781</v>
      </c>
      <c r="M49" s="25">
        <v>1.18470931995283</v>
      </c>
      <c r="N49" s="25">
        <v>-0.79111225425117004</v>
      </c>
      <c r="O49" s="25">
        <v>1.86074011070713</v>
      </c>
      <c r="P49" s="25">
        <v>0.62385429332312503</v>
      </c>
      <c r="Q49" s="25">
        <v>1.3192544858272699</v>
      </c>
      <c r="R49" s="25">
        <v>0.51911028541544202</v>
      </c>
      <c r="S49" s="25">
        <v>0.47891191794435001</v>
      </c>
      <c r="T49" s="25">
        <f t="shared" si="0"/>
        <v>0.78927063876141645</v>
      </c>
      <c r="U49" s="25">
        <v>3.7681541498382001</v>
      </c>
    </row>
    <row r="50" spans="1:21">
      <c r="A50" s="23" t="s">
        <v>66</v>
      </c>
      <c r="B50" s="25">
        <v>1.82325380553704</v>
      </c>
      <c r="C50" s="25">
        <v>-4.1586376289224403E-2</v>
      </c>
      <c r="D50" s="25">
        <v>-5.1345392050520799E-2</v>
      </c>
      <c r="E50" s="25">
        <v>1.3353470666238101</v>
      </c>
      <c r="F50" s="25">
        <v>-1.15692001324799</v>
      </c>
      <c r="G50" s="25">
        <v>-1.21428205357119</v>
      </c>
      <c r="H50" s="25">
        <v>1.4004812916637499</v>
      </c>
      <c r="I50" s="25">
        <v>0.96950205495250796</v>
      </c>
      <c r="J50" s="25">
        <v>-2.7133335472466501E-2</v>
      </c>
      <c r="K50" s="25">
        <v>0.993670162232692</v>
      </c>
      <c r="L50" s="25">
        <v>0.68451593362404495</v>
      </c>
      <c r="M50" s="25">
        <v>0.222869695400819</v>
      </c>
      <c r="N50" s="25">
        <v>-0.128232723665795</v>
      </c>
      <c r="O50" s="25">
        <v>-0.15404378789721501</v>
      </c>
      <c r="P50" s="25">
        <v>0.720467149125956</v>
      </c>
      <c r="Q50" s="25">
        <v>1.6648839253026799</v>
      </c>
      <c r="R50" s="25">
        <v>0.15534012186176599</v>
      </c>
      <c r="S50" s="25">
        <v>-0.94005163580376505</v>
      </c>
      <c r="T50" s="25">
        <f t="shared" si="0"/>
        <v>0.34759643824038322</v>
      </c>
      <c r="U50" s="25">
        <v>1.6025384268584999</v>
      </c>
    </row>
    <row r="51" spans="1:21">
      <c r="A51" s="23" t="s">
        <v>67</v>
      </c>
      <c r="B51" s="25">
        <v>-0.42344163662710499</v>
      </c>
      <c r="C51" s="25">
        <v>-0.32299425142328098</v>
      </c>
      <c r="D51" s="25">
        <v>0.38956762950230001</v>
      </c>
      <c r="E51" s="25">
        <v>-0.393371534232348</v>
      </c>
      <c r="F51" s="25">
        <v>-4.4192274527974702E-2</v>
      </c>
      <c r="G51" s="25">
        <v>0.266763185538678</v>
      </c>
      <c r="H51" s="25">
        <v>5.2302773546944903E-2</v>
      </c>
      <c r="I51" s="25">
        <v>0.58849126329293</v>
      </c>
      <c r="J51" s="25">
        <v>-0.97460039610204896</v>
      </c>
      <c r="K51" s="25">
        <v>0.22533366384343601</v>
      </c>
      <c r="L51" s="25">
        <v>-0.20137173981547801</v>
      </c>
      <c r="M51" s="25">
        <v>1.0845112999167299</v>
      </c>
      <c r="N51" s="25">
        <v>-1.91048183452172</v>
      </c>
      <c r="O51" s="25">
        <v>2.0798489448961802E-2</v>
      </c>
      <c r="P51" s="25">
        <v>0.46949369958326798</v>
      </c>
      <c r="Q51" s="25">
        <v>0.45496221143898102</v>
      </c>
      <c r="R51" s="25">
        <v>1.54544519965038</v>
      </c>
      <c r="S51" s="25">
        <v>0.94854446669917003</v>
      </c>
      <c r="T51" s="25">
        <f t="shared" si="0"/>
        <v>9.865334528954578E-2</v>
      </c>
      <c r="U51" s="25">
        <v>0.53460213544403701</v>
      </c>
    </row>
    <row r="52" spans="1:21">
      <c r="A52" s="23" t="s">
        <v>68</v>
      </c>
      <c r="B52" s="25">
        <v>-0.18917972006221401</v>
      </c>
      <c r="C52" s="25">
        <v>-0.863422309365378</v>
      </c>
      <c r="D52" s="25">
        <v>0.74919411555305504</v>
      </c>
      <c r="E52" s="25">
        <v>-0.343042259670992</v>
      </c>
      <c r="F52" s="25">
        <v>-1.0338722630377299</v>
      </c>
      <c r="G52" s="25">
        <v>-0.69474247283128099</v>
      </c>
      <c r="H52" s="25">
        <v>0.24034003608392501</v>
      </c>
      <c r="I52" s="25">
        <v>-0.114814851336036</v>
      </c>
      <c r="J52" s="25">
        <v>-0.70662615093239201</v>
      </c>
      <c r="K52" s="25">
        <v>0.32318396414383699</v>
      </c>
      <c r="L52" s="25">
        <v>-0.72617920968026295</v>
      </c>
      <c r="M52" s="25">
        <v>0.74899373249229095</v>
      </c>
      <c r="N52" s="25">
        <v>-0.79847282764570704</v>
      </c>
      <c r="O52" s="25">
        <v>-0.82114590330586701</v>
      </c>
      <c r="P52" s="25">
        <v>0.85288412562595295</v>
      </c>
      <c r="Q52" s="25">
        <v>-0.13794357677559799</v>
      </c>
      <c r="R52" s="25">
        <v>0.87280637190145205</v>
      </c>
      <c r="S52" s="25">
        <v>-0.800671387920871</v>
      </c>
      <c r="T52" s="25">
        <f t="shared" si="0"/>
        <v>-0.19126169926465642</v>
      </c>
      <c r="U52" s="25">
        <v>-1.2154147121204999</v>
      </c>
    </row>
    <row r="53" spans="1:21">
      <c r="A53" s="23" t="s">
        <v>69</v>
      </c>
      <c r="B53" s="25">
        <v>0.45875050764764302</v>
      </c>
      <c r="C53" s="25">
        <v>-1.6712417470660299</v>
      </c>
      <c r="D53" s="25">
        <v>0.43678090330012398</v>
      </c>
      <c r="E53" s="25">
        <v>1.13277286371004</v>
      </c>
      <c r="F53" s="25">
        <v>-1.1522789934070199</v>
      </c>
      <c r="G53" s="25">
        <v>-0.10353522556967699</v>
      </c>
      <c r="H53" s="25">
        <v>-4.0768545182959498E-2</v>
      </c>
      <c r="I53" s="25">
        <v>2.4918866023862201</v>
      </c>
      <c r="J53" s="25">
        <v>-1.6570273179269299</v>
      </c>
      <c r="K53" s="25">
        <v>-0.27440102535604299</v>
      </c>
      <c r="L53" s="25">
        <v>0.27888733930141302</v>
      </c>
      <c r="M53" s="25">
        <v>1.11699181735575</v>
      </c>
      <c r="N53" s="25">
        <v>-0.13540697220966599</v>
      </c>
      <c r="O53" s="25">
        <v>1.0946811499257301</v>
      </c>
      <c r="P53" s="25">
        <v>-0.27629226706702098</v>
      </c>
      <c r="Q53" s="25">
        <v>0.34672991652542801</v>
      </c>
      <c r="R53" s="25">
        <v>-1.1642476344477299</v>
      </c>
      <c r="S53" s="25">
        <v>-0.18632671229105199</v>
      </c>
      <c r="T53" s="25">
        <f t="shared" si="0"/>
        <v>3.8664147757123339E-2</v>
      </c>
      <c r="U53" s="25">
        <v>0.155368787958616</v>
      </c>
    </row>
    <row r="54" spans="1:21">
      <c r="A54" s="23" t="s">
        <v>70</v>
      </c>
      <c r="B54" s="25">
        <v>0.76189484278441599</v>
      </c>
      <c r="C54" s="25">
        <v>-0.25708480955408097</v>
      </c>
      <c r="D54" s="25">
        <v>-0.33732599294590998</v>
      </c>
      <c r="E54" s="25">
        <v>0.77575628622633797</v>
      </c>
      <c r="F54" s="25">
        <v>0.66519825117293696</v>
      </c>
      <c r="G54" s="25">
        <v>0.56452970700634897</v>
      </c>
      <c r="H54" s="25">
        <v>-4.9580363299367103E-2</v>
      </c>
      <c r="I54" s="25">
        <v>2.3919644590990101</v>
      </c>
      <c r="J54" s="25">
        <v>-1.2504419470611901</v>
      </c>
      <c r="K54" s="25">
        <v>0.89975765358926696</v>
      </c>
      <c r="L54" s="25">
        <v>1.5961902838900199</v>
      </c>
      <c r="M54" s="25">
        <v>0.93018406666557096</v>
      </c>
      <c r="N54" s="25">
        <v>-0.63304677271660903</v>
      </c>
      <c r="O54" s="25">
        <v>1.6863595533293301</v>
      </c>
      <c r="P54" s="25">
        <v>0.70364235420935795</v>
      </c>
      <c r="Q54" s="25">
        <v>0.61373850351332504</v>
      </c>
      <c r="R54" s="25">
        <v>-0.62861062412883195</v>
      </c>
      <c r="S54" s="25">
        <v>-0.23417428358061701</v>
      </c>
      <c r="T54" s="25">
        <f t="shared" si="0"/>
        <v>0.45549728712218418</v>
      </c>
      <c r="U54" s="25">
        <v>2.09499650260571</v>
      </c>
    </row>
    <row r="55" spans="1:21">
      <c r="A55" s="23" t="s">
        <v>71</v>
      </c>
      <c r="B55" s="25">
        <v>1.8428373691590101</v>
      </c>
      <c r="C55" s="25">
        <v>-0.19016814203034199</v>
      </c>
      <c r="D55" s="25">
        <v>1.0017990041925999</v>
      </c>
      <c r="E55" s="25">
        <v>1.55471472307446</v>
      </c>
      <c r="F55" s="25">
        <v>0.36439695994251597</v>
      </c>
      <c r="G55" s="25">
        <v>-0.58280139111187601</v>
      </c>
      <c r="H55" s="25">
        <v>-0.226434561264549</v>
      </c>
      <c r="I55" s="25">
        <v>0.88174143001676797</v>
      </c>
      <c r="J55" s="25">
        <v>-1.06358715898045</v>
      </c>
      <c r="K55" s="25">
        <v>0.761521289504138</v>
      </c>
      <c r="L55" s="25">
        <v>-0.487539688342636</v>
      </c>
      <c r="M55" s="25">
        <v>0.70339667071525502</v>
      </c>
      <c r="N55" s="25">
        <v>0.12526109864455401</v>
      </c>
      <c r="O55" s="25">
        <v>1.35292616696234</v>
      </c>
      <c r="P55" s="25">
        <v>6.6565133103556606E-2</v>
      </c>
      <c r="Q55" s="25">
        <v>0.448841209174974</v>
      </c>
      <c r="R55" s="25">
        <v>0.36898589566731799</v>
      </c>
      <c r="S55" s="25">
        <v>-1.0053593944700101</v>
      </c>
      <c r="T55" s="25">
        <f t="shared" si="0"/>
        <v>0.32872758966431254</v>
      </c>
      <c r="U55" s="25">
        <v>1.67036020456713</v>
      </c>
    </row>
    <row r="56" spans="1:21">
      <c r="A56" s="23" t="s">
        <v>72</v>
      </c>
      <c r="B56" s="25">
        <v>1.2430460739323801</v>
      </c>
      <c r="C56" s="25">
        <v>-1.6515137407650899</v>
      </c>
      <c r="D56" s="25">
        <v>1.1502804417487</v>
      </c>
      <c r="E56" s="25">
        <v>-0.81876447328956203</v>
      </c>
      <c r="F56" s="25">
        <v>-1.12710241239471</v>
      </c>
      <c r="G56" s="25">
        <v>1.09133684272739</v>
      </c>
      <c r="H56" s="25">
        <v>0.13308286716708301</v>
      </c>
      <c r="I56" s="25">
        <v>1.3107724900848501</v>
      </c>
      <c r="J56" s="25">
        <v>0.16023616920306899</v>
      </c>
      <c r="K56" s="25">
        <v>-9.8916258281082303E-2</v>
      </c>
      <c r="L56" s="25">
        <v>0.47695328252031499</v>
      </c>
      <c r="M56" s="25">
        <v>1.07136376202123</v>
      </c>
      <c r="N56" s="25">
        <v>0.13199518520314399</v>
      </c>
      <c r="O56" s="25">
        <v>0.47630289304172202</v>
      </c>
      <c r="P56" s="25">
        <v>-0.45849569643274302</v>
      </c>
      <c r="Q56" s="25">
        <v>1.57164114631767</v>
      </c>
      <c r="R56" s="25">
        <v>0.23696665822443699</v>
      </c>
      <c r="S56" s="25">
        <v>-0.13412474475335001</v>
      </c>
      <c r="T56" s="25">
        <f t="shared" si="0"/>
        <v>0.26472558257085843</v>
      </c>
      <c r="U56" s="25">
        <v>1.2551764245692101</v>
      </c>
    </row>
    <row r="57" spans="1:21">
      <c r="A57" s="23" t="s">
        <v>73</v>
      </c>
      <c r="B57" s="25">
        <v>1.2812920385148301</v>
      </c>
      <c r="C57" s="25">
        <v>-0.59365196633488804</v>
      </c>
      <c r="D57" s="25">
        <v>0.27208149343746002</v>
      </c>
      <c r="E57" s="25">
        <v>1.6498271733035099</v>
      </c>
      <c r="F57" s="25">
        <v>-0.17637857419207301</v>
      </c>
      <c r="G57" s="25">
        <v>1.5836680832918401E-3</v>
      </c>
      <c r="H57" s="25">
        <v>-0.71461149009823499</v>
      </c>
      <c r="I57" s="25">
        <v>0.53979266565039097</v>
      </c>
      <c r="J57" s="25">
        <v>-0.81800570761228297</v>
      </c>
      <c r="K57" s="25">
        <v>0.77798460791784296</v>
      </c>
      <c r="L57" s="25">
        <v>0.49755015280444997</v>
      </c>
      <c r="M57" s="25">
        <v>1.3292857698646801</v>
      </c>
      <c r="N57" s="25">
        <v>-0.168264054695064</v>
      </c>
      <c r="O57" s="25">
        <v>0.868902356864796</v>
      </c>
      <c r="P57" s="25">
        <v>-0.36727013686233301</v>
      </c>
      <c r="Q57" s="25">
        <v>1.0007989146365699</v>
      </c>
      <c r="R57" s="25">
        <v>0.624029579345031</v>
      </c>
      <c r="S57" s="25">
        <v>-0.63095200350889602</v>
      </c>
      <c r="T57" s="25">
        <f t="shared" si="0"/>
        <v>0.29855524928439325</v>
      </c>
      <c r="U57" s="25">
        <v>1.6502832796759801</v>
      </c>
    </row>
    <row r="58" spans="1:21">
      <c r="A58" s="23" t="s">
        <v>74</v>
      </c>
      <c r="B58" s="25">
        <v>1.3202234715656</v>
      </c>
      <c r="C58" s="25">
        <v>-1.20578802061468</v>
      </c>
      <c r="D58" s="25">
        <v>1.01090135750846</v>
      </c>
      <c r="E58" s="25">
        <v>-0.79019156823944603</v>
      </c>
      <c r="F58" s="25">
        <v>-1.1130608689274</v>
      </c>
      <c r="G58" s="25">
        <v>0.68233508462951298</v>
      </c>
      <c r="H58" s="25">
        <v>1.5799326820828099</v>
      </c>
      <c r="I58" s="25">
        <v>1.24862569413003</v>
      </c>
      <c r="J58" s="25">
        <v>-0.471118701340281</v>
      </c>
      <c r="K58" s="25">
        <v>-0.70469271510869202</v>
      </c>
      <c r="L58" s="25">
        <v>-0.76217135659731505</v>
      </c>
      <c r="M58" s="25">
        <v>1.11158105288701</v>
      </c>
      <c r="N58" s="25">
        <v>-0.1435359923474</v>
      </c>
      <c r="O58" s="25">
        <v>-1.1668409153685799</v>
      </c>
      <c r="P58" s="25">
        <v>0.43148744195761202</v>
      </c>
      <c r="Q58" s="25">
        <v>2.2712648244074298</v>
      </c>
      <c r="R58" s="25">
        <v>0.21310660666884701</v>
      </c>
      <c r="S58" s="25">
        <v>-0.208288628220582</v>
      </c>
      <c r="T58" s="25">
        <f t="shared" si="0"/>
        <v>0.18354274717071864</v>
      </c>
      <c r="U58" s="25">
        <v>0.729939082194761</v>
      </c>
    </row>
    <row r="59" spans="1:21">
      <c r="A59" s="23" t="s">
        <v>75</v>
      </c>
      <c r="B59" s="25">
        <v>1.4017240678670999</v>
      </c>
      <c r="C59" s="25">
        <v>-0.52718133799657696</v>
      </c>
      <c r="D59" s="25">
        <v>0.39612172805866003</v>
      </c>
      <c r="E59" s="25">
        <v>0.105928247472209</v>
      </c>
      <c r="F59" s="25">
        <v>0.27784975415635299</v>
      </c>
      <c r="G59" s="25">
        <v>-0.36216511974096299</v>
      </c>
      <c r="H59" s="25">
        <v>-0.53646137599995503</v>
      </c>
      <c r="I59" s="25">
        <v>0.34374340141288401</v>
      </c>
      <c r="J59" s="25">
        <v>-1.38425341227541</v>
      </c>
      <c r="K59" s="25">
        <v>5.8197257355398803E-2</v>
      </c>
      <c r="L59" s="25">
        <v>-0.55804551743198005</v>
      </c>
      <c r="M59" s="25">
        <v>-0.13245700106942301</v>
      </c>
      <c r="N59" s="25">
        <v>0.42307597710450401</v>
      </c>
      <c r="O59" s="25">
        <v>0.17609912355828999</v>
      </c>
      <c r="P59" s="25">
        <v>-1.77556200711524</v>
      </c>
      <c r="Q59" s="25">
        <v>-0.48013468025647199</v>
      </c>
      <c r="R59" s="25">
        <v>0.651709748011851</v>
      </c>
      <c r="S59" s="25">
        <v>0.25173869940793803</v>
      </c>
      <c r="T59" s="25">
        <f t="shared" si="0"/>
        <v>-9.2781802637824026E-2</v>
      </c>
      <c r="U59" s="25">
        <v>-0.53509336177788902</v>
      </c>
    </row>
    <row r="60" spans="1:21">
      <c r="A60" s="23" t="s">
        <v>76</v>
      </c>
      <c r="B60" s="25">
        <v>1.23947300954853</v>
      </c>
      <c r="C60" s="25">
        <v>-1.2211367863607401</v>
      </c>
      <c r="D60" s="25">
        <v>0.80200595574128597</v>
      </c>
      <c r="E60" s="25">
        <v>0.63690659459035104</v>
      </c>
      <c r="F60" s="25">
        <v>-0.93978289015143102</v>
      </c>
      <c r="G60" s="25">
        <v>0.37830664846976803</v>
      </c>
      <c r="H60" s="25">
        <v>-0.14986700503887401</v>
      </c>
      <c r="I60" s="25">
        <v>1.8028417634804399</v>
      </c>
      <c r="J60" s="25">
        <v>-0.40382596878594301</v>
      </c>
      <c r="K60" s="25">
        <v>0.48579442294221298</v>
      </c>
      <c r="L60" s="25">
        <v>1.6069226661428899</v>
      </c>
      <c r="M60" s="25">
        <v>-6.3347225767880794E-2</v>
      </c>
      <c r="N60" s="25">
        <v>0.33075140645142398</v>
      </c>
      <c r="O60" s="25">
        <v>-1.10853654475827</v>
      </c>
      <c r="P60" s="25">
        <v>0.62299412089466899</v>
      </c>
      <c r="Q60" s="25">
        <v>-0.6015410730113</v>
      </c>
      <c r="R60" s="25">
        <v>0.41910539011775</v>
      </c>
      <c r="S60" s="25">
        <v>1.13840440479656</v>
      </c>
      <c r="T60" s="25">
        <f t="shared" si="0"/>
        <v>0.27641493829452451</v>
      </c>
      <c r="U60" s="25">
        <v>1.3138024021808601</v>
      </c>
    </row>
    <row r="61" spans="1:21">
      <c r="A61" s="23" t="s">
        <v>77</v>
      </c>
      <c r="B61" s="25">
        <v>-1.7534824192719501E-2</v>
      </c>
      <c r="C61" s="25">
        <v>-1.19889642213593</v>
      </c>
      <c r="D61" s="25">
        <v>1.20198759953111</v>
      </c>
      <c r="E61" s="25">
        <v>1.0825183945191801</v>
      </c>
      <c r="F61" s="25">
        <v>-0.66532763604809997</v>
      </c>
      <c r="G61" s="25">
        <v>0.41443320110007098</v>
      </c>
      <c r="H61" s="25">
        <v>-0.605668792070714</v>
      </c>
      <c r="I61" s="25">
        <v>-0.52833200574710404</v>
      </c>
      <c r="J61" s="25">
        <v>6.3216703155058895E-2</v>
      </c>
      <c r="K61" s="25">
        <v>1.2821991674650799</v>
      </c>
      <c r="L61" s="25">
        <v>-1.6119929831172299</v>
      </c>
      <c r="M61" s="25">
        <v>1.9121782185193601</v>
      </c>
      <c r="N61" s="25">
        <v>-0.94214335173848696</v>
      </c>
      <c r="O61" s="25">
        <v>1.55657081175545</v>
      </c>
      <c r="P61" s="25">
        <v>-0.81937322583390504</v>
      </c>
      <c r="Q61" s="25">
        <v>0.63032971920221303</v>
      </c>
      <c r="R61" s="25">
        <v>0.33801374312159299</v>
      </c>
      <c r="S61" s="25">
        <v>-1.0847908997103901</v>
      </c>
      <c r="T61" s="25">
        <f t="shared" si="0"/>
        <v>5.5965967654140907E-2</v>
      </c>
      <c r="U61" s="25">
        <v>0.22560151012822299</v>
      </c>
    </row>
    <row r="62" spans="1:21">
      <c r="A62" s="23" t="s">
        <v>78</v>
      </c>
      <c r="B62" s="25">
        <v>0.364313448229235</v>
      </c>
      <c r="C62" s="25">
        <v>-1.2957748618201701</v>
      </c>
      <c r="D62" s="25">
        <v>0.52737300636353701</v>
      </c>
      <c r="E62" s="25">
        <v>-0.24621846913825901</v>
      </c>
      <c r="F62" s="25">
        <v>-0.52138174455831399</v>
      </c>
      <c r="G62" s="25">
        <v>0.63227185814999098</v>
      </c>
      <c r="H62" s="25">
        <v>0.275029619265516</v>
      </c>
      <c r="I62" s="25">
        <v>0.69474818250183601</v>
      </c>
      <c r="J62" s="25">
        <v>1.0229941041877699</v>
      </c>
      <c r="K62" s="25">
        <v>1.13264318941686</v>
      </c>
      <c r="L62" s="25">
        <v>-1.46235260456443E-2</v>
      </c>
      <c r="M62" s="25">
        <v>0.72625974628770196</v>
      </c>
      <c r="N62" s="25">
        <v>-0.316962660329691</v>
      </c>
      <c r="O62" s="25">
        <v>-0.49427469802895901</v>
      </c>
      <c r="P62" s="25">
        <v>0.99376103665212001</v>
      </c>
      <c r="Q62" s="25">
        <v>1.1092292541005999</v>
      </c>
      <c r="R62" s="25">
        <v>-6.3954555068645599E-2</v>
      </c>
      <c r="S62" s="25">
        <v>-1.26943040857712</v>
      </c>
      <c r="T62" s="25">
        <f t="shared" si="0"/>
        <v>0.18088902897713133</v>
      </c>
      <c r="U62" s="25">
        <v>1.00940924355376</v>
      </c>
    </row>
    <row r="63" spans="1:21">
      <c r="A63" s="23" t="s">
        <v>79</v>
      </c>
      <c r="B63" s="25">
        <v>0.185409380760404</v>
      </c>
      <c r="C63" s="25">
        <v>-0.20701717832220001</v>
      </c>
      <c r="D63" s="25">
        <v>0.71075273487258905</v>
      </c>
      <c r="E63" s="25">
        <v>-0.194779690048516</v>
      </c>
      <c r="F63" s="25">
        <v>-0.74096171745657902</v>
      </c>
      <c r="G63" s="25">
        <v>6.3000276318624093E-2</v>
      </c>
      <c r="H63" s="25">
        <v>-4.13308270627223E-2</v>
      </c>
      <c r="I63" s="25">
        <v>0.85798121793193405</v>
      </c>
      <c r="J63" s="25">
        <v>-1.55236823628499</v>
      </c>
      <c r="K63" s="25">
        <v>0.41124587904798499</v>
      </c>
      <c r="L63" s="25">
        <v>-0.82942099154002102</v>
      </c>
      <c r="M63" s="25">
        <v>3.5362198957001101E-2</v>
      </c>
      <c r="N63" s="25">
        <v>0.62468342859696602</v>
      </c>
      <c r="O63" s="25">
        <v>1.8186203063505499</v>
      </c>
      <c r="P63" s="25">
        <v>-1.35852956483604</v>
      </c>
      <c r="Q63" s="25">
        <v>1.3538847553763E-2</v>
      </c>
      <c r="R63" s="25">
        <v>0.74627555785727495</v>
      </c>
      <c r="S63" s="25">
        <v>1.6103070522485301</v>
      </c>
      <c r="T63" s="25">
        <f t="shared" si="0"/>
        <v>0.11959825971914184</v>
      </c>
      <c r="U63" s="25">
        <v>0.56698596895855602</v>
      </c>
    </row>
    <row r="64" spans="1:21">
      <c r="A64" s="23" t="s">
        <v>80</v>
      </c>
      <c r="B64" s="25">
        <v>0.32752955991170302</v>
      </c>
      <c r="C64" s="25">
        <v>-0.19785379475227</v>
      </c>
      <c r="D64" s="25">
        <v>1.5834919481176799</v>
      </c>
      <c r="E64" s="25">
        <v>-7.9327459284937694E-3</v>
      </c>
      <c r="F64" s="25">
        <v>-0.83471316225063796</v>
      </c>
      <c r="G64" s="25">
        <v>0.72728705551768602</v>
      </c>
      <c r="H64" s="25">
        <v>1.6561619827923699</v>
      </c>
      <c r="I64" s="25">
        <v>1.62896929995061</v>
      </c>
      <c r="J64" s="25">
        <v>-0.14547054344461399</v>
      </c>
      <c r="K64" s="25">
        <v>1.9107080527500999</v>
      </c>
      <c r="L64" s="25">
        <v>-0.41635537785059701</v>
      </c>
      <c r="M64" s="25">
        <v>-8.9777903660584898E-2</v>
      </c>
      <c r="N64" s="25">
        <v>0.152513893185593</v>
      </c>
      <c r="O64" s="25">
        <v>0.88761734069939102</v>
      </c>
      <c r="P64" s="25">
        <v>-1.8770550777312001</v>
      </c>
      <c r="Q64" s="25">
        <v>0.144160026521752</v>
      </c>
      <c r="R64" s="25">
        <v>1.72268494219629</v>
      </c>
      <c r="S64" s="25">
        <v>0.85139495396592302</v>
      </c>
      <c r="T64" s="25">
        <f t="shared" si="0"/>
        <v>0.44574224722170552</v>
      </c>
      <c r="U64" s="25">
        <v>1.8585660356048499</v>
      </c>
    </row>
    <row r="65" spans="1:21">
      <c r="A65" s="23" t="s">
        <v>81</v>
      </c>
      <c r="B65" s="25">
        <v>1.5746771034065401</v>
      </c>
      <c r="C65" s="25">
        <v>0.20780707040725499</v>
      </c>
      <c r="D65" s="25">
        <v>0.91291378847081295</v>
      </c>
      <c r="E65" s="25">
        <v>2.8240090795325301</v>
      </c>
      <c r="F65" s="25">
        <v>-0.61315287599358903</v>
      </c>
      <c r="G65" s="25">
        <v>-0.48806673963867703</v>
      </c>
      <c r="H65" s="25">
        <v>0.619453935285187</v>
      </c>
      <c r="I65" s="25">
        <v>0.56930666729968504</v>
      </c>
      <c r="J65" s="25">
        <v>-1.3155640164289599</v>
      </c>
      <c r="K65" s="25">
        <v>0.32060468605298098</v>
      </c>
      <c r="L65" s="25">
        <v>-0.122759085011123</v>
      </c>
      <c r="M65" s="25">
        <v>-0.35517745943196499</v>
      </c>
      <c r="N65" s="25">
        <v>-0.220194986693758</v>
      </c>
      <c r="O65" s="25">
        <v>-0.45867798629196099</v>
      </c>
      <c r="P65" s="25">
        <v>-0.87735741239023801</v>
      </c>
      <c r="Q65" s="25">
        <v>0.55866577123215799</v>
      </c>
      <c r="R65" s="25">
        <v>-0.159426506583324</v>
      </c>
      <c r="S65" s="25">
        <v>-0.67975223009477304</v>
      </c>
      <c r="T65" s="25">
        <f t="shared" si="0"/>
        <v>0.12762826684048789</v>
      </c>
      <c r="U65" s="25">
        <v>0.555324894096063</v>
      </c>
    </row>
    <row r="66" spans="1:21">
      <c r="A66" s="23" t="s">
        <v>82</v>
      </c>
      <c r="B66" s="25">
        <v>-0.395286241788329</v>
      </c>
      <c r="C66" s="25">
        <v>-0.122737198957655</v>
      </c>
      <c r="D66" s="25">
        <v>0.93124887728915895</v>
      </c>
      <c r="E66" s="25">
        <v>-0.196571035690152</v>
      </c>
      <c r="F66" s="25">
        <v>-1.15832381619869</v>
      </c>
      <c r="G66" s="25">
        <v>0.78380663371941695</v>
      </c>
      <c r="H66" s="25">
        <v>-0.47846138425089002</v>
      </c>
      <c r="I66" s="25">
        <v>1.3312063260576801</v>
      </c>
      <c r="J66" s="25">
        <v>-1.80369571339172</v>
      </c>
      <c r="K66" s="25">
        <v>0.26934712460458698</v>
      </c>
      <c r="L66" s="25">
        <v>-0.118627017166535</v>
      </c>
      <c r="M66" s="25">
        <v>0.87111430960676695</v>
      </c>
      <c r="N66" s="25">
        <v>-0.68617047786694796</v>
      </c>
      <c r="O66" s="25">
        <v>-0.59617695531299597</v>
      </c>
      <c r="P66" s="25">
        <v>0.68662627155808598</v>
      </c>
      <c r="Q66" s="25">
        <v>-1.1839198692545601</v>
      </c>
      <c r="R66" s="25">
        <v>0.61194793924256996</v>
      </c>
      <c r="S66" s="25">
        <v>1.14253377566144</v>
      </c>
      <c r="T66" s="25">
        <f t="shared" si="0"/>
        <v>-6.2299140077093978E-3</v>
      </c>
      <c r="U66" s="25">
        <v>-2.9647582834567199E-2</v>
      </c>
    </row>
    <row r="67" spans="1:21">
      <c r="A67" s="23" t="s">
        <v>83</v>
      </c>
      <c r="B67" s="25">
        <v>1.8548607851569101</v>
      </c>
      <c r="C67" s="25">
        <v>-3.4608254304943002E-3</v>
      </c>
      <c r="D67" s="25">
        <v>0.796588308798728</v>
      </c>
      <c r="E67" s="25">
        <v>1.3292872844260799</v>
      </c>
      <c r="F67" s="25">
        <v>0.39266075610343099</v>
      </c>
      <c r="G67" s="25">
        <v>-0.79337144318709096</v>
      </c>
      <c r="H67" s="25">
        <v>-0.45977112496737299</v>
      </c>
      <c r="I67" s="25">
        <v>8.3506421355737201E-2</v>
      </c>
      <c r="J67" s="25">
        <v>-4.2714426154153502E-2</v>
      </c>
      <c r="K67" s="25">
        <v>0.67286171587663302</v>
      </c>
      <c r="L67" s="25">
        <v>-0.42662793681186401</v>
      </c>
      <c r="M67" s="25">
        <v>0.36271875391290498</v>
      </c>
      <c r="N67" s="25">
        <v>-0.129810275730704</v>
      </c>
      <c r="O67" s="25">
        <v>1.2041764050172701</v>
      </c>
      <c r="P67" s="25">
        <v>-1.14327282230431</v>
      </c>
      <c r="Q67" s="25">
        <v>0.70032952714297503</v>
      </c>
      <c r="R67" s="25">
        <v>1.2158632171350301</v>
      </c>
      <c r="S67" s="25">
        <v>0.93809797687841501</v>
      </c>
      <c r="T67" s="25">
        <f t="shared" si="0"/>
        <v>0.36399568317878472</v>
      </c>
      <c r="U67" s="25">
        <v>1.93303563188137</v>
      </c>
    </row>
    <row r="68" spans="1:21">
      <c r="A68" s="23" t="s">
        <v>84</v>
      </c>
      <c r="B68" s="25">
        <v>1.4866688109791399</v>
      </c>
      <c r="C68" s="25">
        <v>-2.6186538043543899</v>
      </c>
      <c r="D68" s="25">
        <v>1.4977044864562701</v>
      </c>
      <c r="E68" s="25">
        <v>0.51687492890578601</v>
      </c>
      <c r="F68" s="25">
        <v>-0.77434157680383897</v>
      </c>
      <c r="G68" s="25">
        <v>-0.12495532536121</v>
      </c>
      <c r="H68" s="25">
        <v>0.83624136699594598</v>
      </c>
      <c r="I68" s="25">
        <v>0.30089631368697101</v>
      </c>
      <c r="J68" s="25">
        <v>1.79216015546829</v>
      </c>
      <c r="K68" s="25">
        <v>-1.1637457997237199</v>
      </c>
      <c r="L68" s="25">
        <v>0.52170033841784202</v>
      </c>
      <c r="M68" s="25">
        <v>1.17595922366006</v>
      </c>
      <c r="N68" s="25">
        <v>7.3802520686422707E-2</v>
      </c>
      <c r="O68" s="25">
        <v>1.14253788367251</v>
      </c>
      <c r="P68" s="25">
        <v>-0.50948188581517195</v>
      </c>
      <c r="Q68" s="25">
        <v>0.978527349766111</v>
      </c>
      <c r="R68" s="25">
        <v>0.88279087583018001</v>
      </c>
      <c r="S68" s="25">
        <v>-2.59755569036061E-2</v>
      </c>
      <c r="T68" s="25">
        <f t="shared" si="0"/>
        <v>0.33270612808686623</v>
      </c>
      <c r="U68" s="25">
        <v>1.28480762666801</v>
      </c>
    </row>
    <row r="69" spans="1:21">
      <c r="A69" s="23" t="s">
        <v>85</v>
      </c>
      <c r="B69" s="25">
        <v>1.15751994216169</v>
      </c>
      <c r="C69" s="25">
        <v>-0.322894207967514</v>
      </c>
      <c r="D69" s="25">
        <v>8.2290015235813002E-2</v>
      </c>
      <c r="E69" s="25">
        <v>0.62789227010440996</v>
      </c>
      <c r="F69" s="25">
        <v>-0.60195840278997303</v>
      </c>
      <c r="G69" s="25">
        <v>-1.2787024830548801</v>
      </c>
      <c r="H69" s="25">
        <v>0.72287000610865104</v>
      </c>
      <c r="I69" s="25">
        <v>0.62472797707527905</v>
      </c>
      <c r="J69" s="25">
        <v>-2.0681663816229001</v>
      </c>
      <c r="K69" s="25">
        <v>-1.00429456369321E-2</v>
      </c>
      <c r="L69" s="25">
        <v>-0.87962651931447999</v>
      </c>
      <c r="M69" s="25">
        <v>-5.20212775567769E-2</v>
      </c>
      <c r="N69" s="25">
        <v>-0.371390583039995</v>
      </c>
      <c r="O69" s="25">
        <v>0.659235767818112</v>
      </c>
      <c r="P69" s="25">
        <v>-1.05348100748558</v>
      </c>
      <c r="Q69" s="25">
        <v>0.91122025097079196</v>
      </c>
      <c r="R69" s="25">
        <v>0.51411118336592099</v>
      </c>
      <c r="S69" s="25">
        <v>-0.48547259443990098</v>
      </c>
      <c r="T69" s="25">
        <f t="shared" ref="T69:T88" si="1">AVERAGE(B69:S69)</f>
        <v>-0.10132716611490361</v>
      </c>
      <c r="U69" s="25">
        <v>-0.49861205306706502</v>
      </c>
    </row>
    <row r="70" spans="1:21">
      <c r="A70" s="23" t="s">
        <v>86</v>
      </c>
      <c r="B70" s="25">
        <v>0.52386847891377497</v>
      </c>
      <c r="C70" s="25">
        <v>-0.243917435060234</v>
      </c>
      <c r="D70" s="25">
        <v>1.06713150861828</v>
      </c>
      <c r="E70" s="25">
        <v>-0.52800250820290795</v>
      </c>
      <c r="F70" s="25">
        <v>-0.98509400651510204</v>
      </c>
      <c r="G70" s="25">
        <v>0.47959598846743501</v>
      </c>
      <c r="H70" s="25">
        <v>1.96477833435059</v>
      </c>
      <c r="I70" s="25">
        <v>0.70493980870752904</v>
      </c>
      <c r="J70" s="25">
        <v>-0.77988038312718899</v>
      </c>
      <c r="K70" s="25">
        <v>1.0010967808173401</v>
      </c>
      <c r="L70" s="25">
        <v>4.8548200870907603E-2</v>
      </c>
      <c r="M70" s="25">
        <v>2.4063089710793499</v>
      </c>
      <c r="N70" s="25">
        <v>-6.8684144043774806E-2</v>
      </c>
      <c r="O70" s="25">
        <v>-0.47475667209602002</v>
      </c>
      <c r="P70" s="25">
        <v>-0.90703364044185097</v>
      </c>
      <c r="Q70" s="25">
        <v>1.16966503869728</v>
      </c>
      <c r="R70" s="25">
        <v>0.371958022994611</v>
      </c>
      <c r="S70" s="25">
        <v>-0.50151759121106598</v>
      </c>
      <c r="T70" s="25">
        <f t="shared" si="1"/>
        <v>0.29161137515660857</v>
      </c>
      <c r="U70" s="25">
        <v>1.2755804910838999</v>
      </c>
    </row>
    <row r="71" spans="1:21">
      <c r="A71" s="23" t="s">
        <v>87</v>
      </c>
      <c r="B71" s="25">
        <v>8.6629799854772399E-2</v>
      </c>
      <c r="C71" s="25">
        <v>-4.1127070295753E-2</v>
      </c>
      <c r="D71" s="25">
        <v>9.9367675742319306E-2</v>
      </c>
      <c r="E71" s="25">
        <v>0.46538849321095499</v>
      </c>
      <c r="F71" s="25">
        <v>-0.60685286849743603</v>
      </c>
      <c r="G71" s="25">
        <v>-1.14552345099453</v>
      </c>
      <c r="H71" s="25">
        <v>0.74114522367625901</v>
      </c>
      <c r="I71" s="25">
        <v>0.57408891122322403</v>
      </c>
      <c r="J71" s="25">
        <v>-2.1554720385465802</v>
      </c>
      <c r="K71" s="25">
        <v>-0.90412063504168105</v>
      </c>
      <c r="L71" s="25">
        <v>0.272017118725006</v>
      </c>
      <c r="M71" s="25">
        <v>7.1382738734674697E-2</v>
      </c>
      <c r="N71" s="25">
        <v>0.47410841287627498</v>
      </c>
      <c r="O71" s="25">
        <v>0.66871632709223605</v>
      </c>
      <c r="P71" s="25">
        <v>-1.6912836590657301</v>
      </c>
      <c r="Q71" s="25">
        <v>1.06041788897609</v>
      </c>
      <c r="R71" s="25">
        <v>1.1407218954409499</v>
      </c>
      <c r="S71" s="25">
        <v>0.47595751660568097</v>
      </c>
      <c r="T71" s="25">
        <f t="shared" si="1"/>
        <v>-2.3024317793514899E-2</v>
      </c>
      <c r="U71" s="25">
        <v>-0.10572382280016</v>
      </c>
    </row>
    <row r="72" spans="1:21">
      <c r="A72" s="23" t="s">
        <v>88</v>
      </c>
      <c r="B72" s="25">
        <v>0.48935039589212298</v>
      </c>
      <c r="C72" s="25">
        <v>-0.779910554434048</v>
      </c>
      <c r="D72" s="25">
        <v>1.2437998741515099</v>
      </c>
      <c r="E72" s="25">
        <v>0.122371302418519</v>
      </c>
      <c r="F72" s="25">
        <v>-0.69366759007093104</v>
      </c>
      <c r="G72" s="25">
        <v>0.38684123640197499</v>
      </c>
      <c r="H72" s="25">
        <v>0.93313991255745798</v>
      </c>
      <c r="I72" s="25">
        <v>0.60976083412356596</v>
      </c>
      <c r="J72" s="25">
        <v>-0.69288890944219295</v>
      </c>
      <c r="K72" s="25">
        <v>0.43470417069884199</v>
      </c>
      <c r="L72" s="25">
        <v>2.8408678135809301E-2</v>
      </c>
      <c r="M72" s="25">
        <v>1.2697070145549201</v>
      </c>
      <c r="N72" s="25">
        <v>8.5031157189361106E-2</v>
      </c>
      <c r="O72" s="25">
        <v>0.100244423618902</v>
      </c>
      <c r="P72" s="25">
        <v>-1.50501445748439</v>
      </c>
      <c r="Q72" s="25">
        <v>1.3951092561362</v>
      </c>
      <c r="R72" s="25">
        <v>-0.34758132365106698</v>
      </c>
      <c r="S72" s="25">
        <v>1.6307046807627901</v>
      </c>
      <c r="T72" s="25">
        <f t="shared" si="1"/>
        <v>0.26167278341996369</v>
      </c>
      <c r="U72" s="25">
        <v>1.30298199566298</v>
      </c>
    </row>
    <row r="73" spans="1:21">
      <c r="A73" s="23" t="s">
        <v>89</v>
      </c>
      <c r="B73" s="25">
        <v>-0.19035637277785</v>
      </c>
      <c r="C73" s="25">
        <v>3.53251589935532E-2</v>
      </c>
      <c r="D73" s="25">
        <v>-6.45172898784488E-3</v>
      </c>
      <c r="E73" s="25">
        <v>2.4826989250968099</v>
      </c>
      <c r="F73" s="25">
        <v>-0.45950771146976899</v>
      </c>
      <c r="G73" s="25">
        <v>-0.28353686501547398</v>
      </c>
      <c r="H73" s="25">
        <v>0.627423242355164</v>
      </c>
      <c r="I73" s="25">
        <v>-0.13539368169857699</v>
      </c>
      <c r="J73" s="25">
        <v>-0.28428261649898501</v>
      </c>
      <c r="K73" s="25">
        <v>0.87077336399429395</v>
      </c>
      <c r="L73" s="25">
        <v>-0.61082741964120102</v>
      </c>
      <c r="M73" s="25">
        <v>-0.149340234462876</v>
      </c>
      <c r="N73" s="25">
        <v>-0.83778027599772698</v>
      </c>
      <c r="O73" s="25">
        <v>-0.63822150888878204</v>
      </c>
      <c r="P73" s="25">
        <v>-0.15298861594714999</v>
      </c>
      <c r="Q73" s="25">
        <v>-0.68228119522975805</v>
      </c>
      <c r="R73" s="25">
        <v>1.3243674866351101</v>
      </c>
      <c r="S73" s="25">
        <v>0.826526219766202</v>
      </c>
      <c r="T73" s="25">
        <f t="shared" si="1"/>
        <v>9.6452565012507749E-2</v>
      </c>
      <c r="U73" s="25">
        <v>0.48691793703818298</v>
      </c>
    </row>
    <row r="74" spans="1:21">
      <c r="A74" s="23" t="s">
        <v>90</v>
      </c>
      <c r="B74" s="25">
        <v>-0.273449444235566</v>
      </c>
      <c r="C74" s="25">
        <v>-1.2613540853615299</v>
      </c>
      <c r="D74" s="25">
        <v>0.14327015346095601</v>
      </c>
      <c r="E74" s="25">
        <v>1.57065099389941</v>
      </c>
      <c r="F74" s="25">
        <v>-0.69074565137274802</v>
      </c>
      <c r="G74" s="25">
        <v>0.37843509746818299</v>
      </c>
      <c r="H74" s="25">
        <v>-0.42362636468738801</v>
      </c>
      <c r="I74" s="25">
        <v>0.14623575256197599</v>
      </c>
      <c r="J74" s="25">
        <v>-0.94829433217262704</v>
      </c>
      <c r="K74" s="25">
        <v>0.41985447170574097</v>
      </c>
      <c r="L74" s="25">
        <v>0.46876225296199198</v>
      </c>
      <c r="M74" s="25">
        <v>1.14336235419584</v>
      </c>
      <c r="N74" s="25">
        <v>-5.95734382472849E-2</v>
      </c>
      <c r="O74" s="25">
        <v>0.40114189338835898</v>
      </c>
      <c r="P74" s="25">
        <v>0.64950842897955896</v>
      </c>
      <c r="Q74" s="25">
        <v>-0.78143679860556003</v>
      </c>
      <c r="R74" s="25">
        <v>0.68608586183007603</v>
      </c>
      <c r="S74" s="25">
        <v>1.09107123843035</v>
      </c>
      <c r="T74" s="25">
        <f t="shared" si="1"/>
        <v>0.14777213245554099</v>
      </c>
      <c r="U74" s="25">
        <v>0.81572131156037797</v>
      </c>
    </row>
    <row r="75" spans="1:21">
      <c r="A75" s="23" t="s">
        <v>91</v>
      </c>
      <c r="B75" s="25">
        <v>1.91725148598897</v>
      </c>
      <c r="C75" s="25">
        <v>-1.4224681355364499</v>
      </c>
      <c r="D75" s="25">
        <v>-0.16148833897506101</v>
      </c>
      <c r="E75" s="25">
        <v>2.10139625215397</v>
      </c>
      <c r="F75" s="25">
        <v>-0.62247873773737405</v>
      </c>
      <c r="G75" s="25">
        <v>0.68905976667347701</v>
      </c>
      <c r="H75" s="25">
        <v>-0.129469901571829</v>
      </c>
      <c r="I75" s="25">
        <v>-1.7888352493566699</v>
      </c>
      <c r="J75" s="25">
        <v>-1.26454821073319</v>
      </c>
      <c r="K75" s="25">
        <v>1.15807831404047</v>
      </c>
      <c r="L75" s="25">
        <v>-0.93487164031376102</v>
      </c>
      <c r="M75" s="25">
        <v>4.3800617029629303E-3</v>
      </c>
      <c r="N75" s="25">
        <v>0.69316715849143395</v>
      </c>
      <c r="O75" s="25">
        <v>-1.09421205908803</v>
      </c>
      <c r="P75" s="25">
        <v>-0.17351726269119</v>
      </c>
      <c r="Q75" s="25">
        <v>0.41228134612175799</v>
      </c>
      <c r="R75" s="25">
        <v>1.2019052213825201</v>
      </c>
      <c r="S75" s="25">
        <v>1.1804543874436799</v>
      </c>
      <c r="T75" s="25">
        <f t="shared" si="1"/>
        <v>9.8115803221982614E-2</v>
      </c>
      <c r="U75" s="25">
        <v>0.36121520980677102</v>
      </c>
    </row>
    <row r="76" spans="1:21">
      <c r="A76" s="23" t="s">
        <v>92</v>
      </c>
      <c r="B76" s="25">
        <v>1.1860129805449</v>
      </c>
      <c r="C76" s="25">
        <v>-1.2440293014196799</v>
      </c>
      <c r="D76" s="25">
        <v>0.32608452544659999</v>
      </c>
      <c r="E76" s="25">
        <v>0.98961731468388303</v>
      </c>
      <c r="F76" s="25">
        <v>-0.18161487001903101</v>
      </c>
      <c r="G76" s="25">
        <v>0.339444696127502</v>
      </c>
      <c r="H76" s="25">
        <v>-0.61036243418792502</v>
      </c>
      <c r="I76" s="25">
        <v>-3.5885339977762498E-2</v>
      </c>
      <c r="J76" s="25">
        <v>-0.83857666554178401</v>
      </c>
      <c r="K76" s="25">
        <v>0.91606055702664502</v>
      </c>
      <c r="L76" s="25">
        <v>-0.22476630871335199</v>
      </c>
      <c r="M76" s="25">
        <v>-0.28895231037125002</v>
      </c>
      <c r="N76" s="25">
        <v>0.41170585713685898</v>
      </c>
      <c r="O76" s="25">
        <v>-0.15745930407928799</v>
      </c>
      <c r="P76" s="25">
        <v>-2.70359287489563E-2</v>
      </c>
      <c r="Q76" s="25">
        <v>-0.57287471279178703</v>
      </c>
      <c r="R76" s="25">
        <v>0.47530265678149503</v>
      </c>
      <c r="S76" s="25">
        <v>0.94682569678697703</v>
      </c>
      <c r="T76" s="25">
        <f t="shared" si="1"/>
        <v>7.8305394926891397E-2</v>
      </c>
      <c r="U76" s="25">
        <v>0.49129480528984998</v>
      </c>
    </row>
    <row r="77" spans="1:21">
      <c r="A77" s="23" t="s">
        <v>93</v>
      </c>
      <c r="B77" s="25">
        <v>1.1263316728552001E-2</v>
      </c>
      <c r="C77" s="25">
        <v>-0.358018241232957</v>
      </c>
      <c r="D77" s="25">
        <v>0.34624821520244298</v>
      </c>
      <c r="E77" s="25">
        <v>2.0778999431762801</v>
      </c>
      <c r="F77" s="25">
        <v>-1.01997955072785</v>
      </c>
      <c r="G77" s="25">
        <v>-1.5323344774168901</v>
      </c>
      <c r="H77" s="25">
        <v>-0.62389926585314703</v>
      </c>
      <c r="I77" s="25">
        <v>-0.86490212184781101</v>
      </c>
      <c r="J77" s="25">
        <v>-2.41260699977625</v>
      </c>
      <c r="K77" s="25">
        <v>0.66550283189738302</v>
      </c>
      <c r="L77" s="25">
        <v>0.55337480662127503</v>
      </c>
      <c r="M77" s="25">
        <v>1.7837822194380999</v>
      </c>
      <c r="N77" s="25">
        <v>-3.65088517505609E-2</v>
      </c>
      <c r="O77" s="25">
        <v>-1.3236980401551499</v>
      </c>
      <c r="P77" s="25">
        <v>-4.0602192618935801E-2</v>
      </c>
      <c r="Q77" s="25">
        <v>0.61196403694814105</v>
      </c>
      <c r="R77" s="25">
        <v>-0.46413913416025698</v>
      </c>
      <c r="S77" s="25">
        <v>1.1902751068972099</v>
      </c>
      <c r="T77" s="25">
        <f t="shared" si="1"/>
        <v>-7.9798799923912533E-2</v>
      </c>
      <c r="U77" s="25">
        <v>-0.29434584801012098</v>
      </c>
    </row>
    <row r="78" spans="1:21">
      <c r="A78" s="23" t="s">
        <v>94</v>
      </c>
      <c r="B78" s="25">
        <v>-4.59184046982722E-2</v>
      </c>
      <c r="C78" s="25">
        <v>0.29298683916721502</v>
      </c>
      <c r="D78" s="25">
        <v>0.62517798433910099</v>
      </c>
      <c r="E78" s="25">
        <v>0.77900238051231396</v>
      </c>
      <c r="F78" s="25">
        <v>-1.1811863473567801</v>
      </c>
      <c r="G78" s="25">
        <v>1.2628799854702499</v>
      </c>
      <c r="H78" s="25">
        <v>1.6513467480356001</v>
      </c>
      <c r="I78" s="25">
        <v>-0.55729144909205797</v>
      </c>
      <c r="J78" s="25">
        <v>-1.1197140208037299</v>
      </c>
      <c r="K78" s="25">
        <v>0.65267146103489704</v>
      </c>
      <c r="L78" s="25">
        <v>-0.42062603990229003</v>
      </c>
      <c r="M78" s="25">
        <v>-0.92476337549001297</v>
      </c>
      <c r="N78" s="25">
        <v>-1.07900117639835</v>
      </c>
      <c r="O78" s="25">
        <v>0.39288816444813202</v>
      </c>
      <c r="P78" s="25">
        <v>-0.10568602684298301</v>
      </c>
      <c r="Q78" s="25">
        <v>-0.75905014938208104</v>
      </c>
      <c r="R78" s="25">
        <v>-0.63933748795976897</v>
      </c>
      <c r="S78" s="25">
        <v>0.69212510106482905</v>
      </c>
      <c r="T78" s="25">
        <f t="shared" si="1"/>
        <v>-2.6860878547443789E-2</v>
      </c>
      <c r="U78" s="25">
        <v>-0.132341315946613</v>
      </c>
    </row>
    <row r="79" spans="1:21">
      <c r="A79" s="23" t="s">
        <v>95</v>
      </c>
      <c r="B79" s="25">
        <v>-0.63455734814870102</v>
      </c>
      <c r="C79" s="25">
        <v>-0.74937726572996999</v>
      </c>
      <c r="D79" s="25">
        <v>0.661299090978264</v>
      </c>
      <c r="E79" s="25">
        <v>0.46661426252817501</v>
      </c>
      <c r="F79" s="25">
        <v>0.115732069272034</v>
      </c>
      <c r="G79" s="25">
        <v>-1.0208450484118401</v>
      </c>
      <c r="H79" s="25">
        <v>0.87477924122206796</v>
      </c>
      <c r="I79" s="25">
        <v>-0.112856851884667</v>
      </c>
      <c r="J79" s="25">
        <v>-1.7999167225822601</v>
      </c>
      <c r="K79" s="25">
        <v>-0.84335872084499997</v>
      </c>
      <c r="L79" s="25">
        <v>0.57550888590485205</v>
      </c>
      <c r="M79" s="25">
        <v>1.14693357901571</v>
      </c>
      <c r="N79" s="25">
        <v>0.82297692222179797</v>
      </c>
      <c r="O79" s="25">
        <v>-1.10197064639033</v>
      </c>
      <c r="P79" s="25">
        <v>1.0041384616778799</v>
      </c>
      <c r="Q79" s="25">
        <v>-0.71950400692907401</v>
      </c>
      <c r="R79" s="25">
        <v>0.335228594985713</v>
      </c>
      <c r="S79" s="25">
        <v>0.79069448909962003</v>
      </c>
      <c r="T79" s="25">
        <f t="shared" si="1"/>
        <v>-1.047116744531823E-2</v>
      </c>
      <c r="U79" s="25">
        <v>-5.0409175665714297E-2</v>
      </c>
    </row>
    <row r="80" spans="1:21">
      <c r="A80" s="23" t="s">
        <v>96</v>
      </c>
      <c r="B80" s="25">
        <v>0.82664425227685301</v>
      </c>
      <c r="C80" s="25">
        <v>0.80360086862025204</v>
      </c>
      <c r="D80" s="25">
        <v>0.65582177551373999</v>
      </c>
      <c r="E80" s="25">
        <v>1.05482924807537</v>
      </c>
      <c r="F80" s="25">
        <v>-0.64945713317370801</v>
      </c>
      <c r="G80" s="25">
        <v>1.50562942665485</v>
      </c>
      <c r="H80" s="25">
        <v>0.42832232233529</v>
      </c>
      <c r="I80" s="25">
        <v>-0.63359514731912403</v>
      </c>
      <c r="J80" s="25">
        <v>-3.6381119679284901</v>
      </c>
      <c r="K80" s="25">
        <v>-0.65820691348197302</v>
      </c>
      <c r="L80" s="25">
        <v>1.1883413943928101</v>
      </c>
      <c r="M80" s="25">
        <v>0.98699796241021798</v>
      </c>
      <c r="N80" s="25">
        <v>0.106116462684893</v>
      </c>
      <c r="O80" s="25">
        <v>-0.325379857013675</v>
      </c>
      <c r="P80" s="25">
        <v>-0.51726734842216504</v>
      </c>
      <c r="Q80" s="25">
        <v>-1.34040727029058</v>
      </c>
      <c r="R80" s="25">
        <v>-0.675485171954194</v>
      </c>
      <c r="S80" s="25">
        <v>0.50043995418976694</v>
      </c>
      <c r="T80" s="25">
        <f t="shared" si="1"/>
        <v>-2.1175952357214849E-2</v>
      </c>
      <c r="U80" s="25">
        <v>-7.3965916708991095E-2</v>
      </c>
    </row>
    <row r="81" spans="1:21">
      <c r="A81" s="23" t="s">
        <v>97</v>
      </c>
      <c r="B81" s="25">
        <v>0.56394991061800803</v>
      </c>
      <c r="C81" s="25">
        <v>-5.55284403250677E-2</v>
      </c>
      <c r="D81" s="25">
        <v>0.44909149976201201</v>
      </c>
      <c r="E81" s="25">
        <v>-0.17519297519294499</v>
      </c>
      <c r="F81" s="25">
        <v>-1.03413977700703</v>
      </c>
      <c r="G81" s="25">
        <v>-0.69299337090558599</v>
      </c>
      <c r="H81" s="25">
        <v>0.43298976509098203</v>
      </c>
      <c r="I81" s="25">
        <v>0.18715687740120401</v>
      </c>
      <c r="J81" s="25">
        <v>-2.1238015680975999</v>
      </c>
      <c r="K81" s="25">
        <v>-0.68817747608777402</v>
      </c>
      <c r="L81" s="25">
        <v>-0.37790340234159397</v>
      </c>
      <c r="M81" s="25">
        <v>-0.48327101214979001</v>
      </c>
      <c r="N81" s="25">
        <v>0.29976403689758002</v>
      </c>
      <c r="O81" s="25">
        <v>0.34294012977559701</v>
      </c>
      <c r="P81" s="25">
        <v>-1.20703388565973</v>
      </c>
      <c r="Q81" s="25">
        <v>0.83862944122212002</v>
      </c>
      <c r="R81" s="25">
        <v>1.9131898868702299</v>
      </c>
      <c r="S81" s="25">
        <v>0.112411559620575</v>
      </c>
      <c r="T81" s="25">
        <f t="shared" si="1"/>
        <v>-9.4328822250489358E-2</v>
      </c>
      <c r="U81" s="25">
        <v>-0.44799066990863601</v>
      </c>
    </row>
    <row r="82" spans="1:21">
      <c r="A82" s="23" t="s">
        <v>98</v>
      </c>
      <c r="B82" s="25">
        <v>0.79845355473328194</v>
      </c>
      <c r="C82" s="25">
        <v>-0.39464634849353403</v>
      </c>
      <c r="D82" s="25">
        <v>1.9709870866972401</v>
      </c>
      <c r="E82" s="25">
        <v>-0.10242266406881199</v>
      </c>
      <c r="F82" s="25">
        <v>-0.43926571563395</v>
      </c>
      <c r="G82" s="25">
        <v>-0.29527281705515201</v>
      </c>
      <c r="H82" s="25">
        <v>1.05099891460447</v>
      </c>
      <c r="I82" s="25">
        <v>1.8533099955504599</v>
      </c>
      <c r="J82" s="25">
        <v>-0.59601120692499399</v>
      </c>
      <c r="K82" s="25">
        <v>0.32802188377603703</v>
      </c>
      <c r="L82" s="25">
        <v>3.75812599172798E-2</v>
      </c>
      <c r="M82" s="25">
        <v>1.13764219786559</v>
      </c>
      <c r="N82" s="25">
        <v>-0.91330383188180397</v>
      </c>
      <c r="O82" s="25">
        <v>-0.26526789913898002</v>
      </c>
      <c r="P82" s="25">
        <v>-0.94763774232827502</v>
      </c>
      <c r="Q82" s="25">
        <v>0.47251974435038202</v>
      </c>
      <c r="R82" s="25">
        <v>-6.1471890807678398E-2</v>
      </c>
      <c r="S82" s="25">
        <v>1.0376081648820099</v>
      </c>
      <c r="T82" s="25">
        <f t="shared" si="1"/>
        <v>0.25954570478019845</v>
      </c>
      <c r="U82" s="25">
        <v>1.2515376986173801</v>
      </c>
    </row>
    <row r="83" spans="1:21">
      <c r="A83" s="23" t="s">
        <v>99</v>
      </c>
      <c r="B83" s="25">
        <v>0.61152675541451695</v>
      </c>
      <c r="C83" s="25">
        <v>-0.40156507397194902</v>
      </c>
      <c r="D83" s="25">
        <v>0.79358168470438695</v>
      </c>
      <c r="E83" s="25">
        <v>0.66311823143150495</v>
      </c>
      <c r="F83" s="25">
        <v>0.27978589257244502</v>
      </c>
      <c r="G83" s="25">
        <v>-1.73735865956131</v>
      </c>
      <c r="H83" s="25">
        <v>-0.25237669501132398</v>
      </c>
      <c r="I83" s="25">
        <v>-0.214819277004871</v>
      </c>
      <c r="J83" s="25">
        <v>-0.88571217416582004</v>
      </c>
      <c r="K83" s="25">
        <v>-0.71338705478116504</v>
      </c>
      <c r="L83" s="25">
        <v>0.67594788683902396</v>
      </c>
      <c r="M83" s="25">
        <v>1.85063104433284</v>
      </c>
      <c r="N83" s="25">
        <v>-0.44676041701230401</v>
      </c>
      <c r="O83" s="25">
        <v>0.609230513592665</v>
      </c>
      <c r="P83" s="25">
        <v>-0.91817982611041804</v>
      </c>
      <c r="Q83" s="25">
        <v>0.38956099725724702</v>
      </c>
      <c r="R83" s="25">
        <v>0.78564859821912303</v>
      </c>
      <c r="S83" s="25">
        <v>-0.17990478328230899</v>
      </c>
      <c r="T83" s="25">
        <f t="shared" si="1"/>
        <v>5.0498202414571251E-2</v>
      </c>
      <c r="U83" s="25">
        <v>0.25336523769254199</v>
      </c>
    </row>
    <row r="84" spans="1:21">
      <c r="A84" s="23" t="s">
        <v>100</v>
      </c>
      <c r="B84" s="25">
        <v>-6.0567488924754302E-3</v>
      </c>
      <c r="C84" s="25">
        <v>-0.95522706209945396</v>
      </c>
      <c r="D84" s="25">
        <v>0.70095484788234597</v>
      </c>
      <c r="E84" s="25">
        <v>1.6007615179182999</v>
      </c>
      <c r="F84" s="25">
        <v>-1.7001510882091999</v>
      </c>
      <c r="G84" s="25">
        <v>-0.51632952053010395</v>
      </c>
      <c r="H84" s="25">
        <v>1.07690846944163</v>
      </c>
      <c r="I84" s="25">
        <v>-0.16252666851795899</v>
      </c>
      <c r="J84" s="25">
        <v>-1.20452857110554</v>
      </c>
      <c r="K84" s="25">
        <v>0.29975507781643301</v>
      </c>
      <c r="L84" s="25">
        <v>-0.63982515626668202</v>
      </c>
      <c r="M84" s="25">
        <v>0.50923157158438304</v>
      </c>
      <c r="N84" s="25">
        <v>4.8114601911033901E-2</v>
      </c>
      <c r="O84" s="25">
        <v>2.2169640013726801</v>
      </c>
      <c r="P84" s="25">
        <v>-0.72951991619886802</v>
      </c>
      <c r="Q84" s="25">
        <v>-0.40437901499182799</v>
      </c>
      <c r="R84" s="25">
        <v>0.46208115319498</v>
      </c>
      <c r="S84" s="25">
        <v>0.190353128849828</v>
      </c>
      <c r="T84" s="25">
        <f t="shared" si="1"/>
        <v>4.3698923508861329E-2</v>
      </c>
      <c r="U84" s="25">
        <v>0.189063770356831</v>
      </c>
    </row>
    <row r="85" spans="1:21">
      <c r="A85" s="23" t="s">
        <v>101</v>
      </c>
      <c r="B85" s="25">
        <v>0.98151906164064495</v>
      </c>
      <c r="C85" s="25">
        <v>-0.42727985769378601</v>
      </c>
      <c r="D85" s="25">
        <v>0.38500456609704098</v>
      </c>
      <c r="E85" s="25">
        <v>-0.35997438050195402</v>
      </c>
      <c r="F85" s="25">
        <v>-0.60423506591300602</v>
      </c>
      <c r="G85" s="25">
        <v>0.28318834836498802</v>
      </c>
      <c r="H85" s="25">
        <v>-7.5341382415428204E-2</v>
      </c>
      <c r="I85" s="25">
        <v>1.98242976599426</v>
      </c>
      <c r="J85" s="25">
        <v>-0.36047452327207802</v>
      </c>
      <c r="K85" s="25">
        <v>-1.10148728008748</v>
      </c>
      <c r="L85" s="25">
        <v>-5.0258458437240902E-2</v>
      </c>
      <c r="M85" s="25">
        <v>-0.53719092582593497</v>
      </c>
      <c r="N85" s="25">
        <v>-1.4786578959131</v>
      </c>
      <c r="O85" s="25">
        <v>2.59762176367455</v>
      </c>
      <c r="P85" s="25">
        <v>-0.45086528726040398</v>
      </c>
      <c r="Q85" s="25">
        <v>1.57959609735705</v>
      </c>
      <c r="R85" s="25">
        <v>-0.35826121608390099</v>
      </c>
      <c r="S85" s="25">
        <v>-0.63618583654782401</v>
      </c>
      <c r="T85" s="25">
        <f t="shared" si="1"/>
        <v>7.606374962091092E-2</v>
      </c>
      <c r="U85" s="25">
        <v>0.30131151255677502</v>
      </c>
    </row>
    <row r="86" spans="1:21">
      <c r="A86" s="23" t="s">
        <v>102</v>
      </c>
      <c r="B86" s="25">
        <v>0.99367319722685699</v>
      </c>
      <c r="C86" s="25">
        <v>-0.43721636882175102</v>
      </c>
      <c r="D86" s="25">
        <v>0.38174554963775698</v>
      </c>
      <c r="E86" s="25">
        <v>-0.37768825621667901</v>
      </c>
      <c r="F86" s="25">
        <v>-0.61773417216483295</v>
      </c>
      <c r="G86" s="25">
        <v>0.28159666109391701</v>
      </c>
      <c r="H86" s="25">
        <v>-7.7920371803061397E-2</v>
      </c>
      <c r="I86" s="25">
        <v>2.02409432046124</v>
      </c>
      <c r="J86" s="25">
        <v>-0.36952925030676698</v>
      </c>
      <c r="K86" s="25">
        <v>-1.09357025943063</v>
      </c>
      <c r="L86" s="25">
        <v>-6.4417172038595899E-2</v>
      </c>
      <c r="M86" s="25">
        <v>-0.53468793063589204</v>
      </c>
      <c r="N86" s="25">
        <v>-1.47610279310208</v>
      </c>
      <c r="O86" s="25">
        <v>2.6166386926746501</v>
      </c>
      <c r="P86" s="25">
        <v>-0.44347740094145299</v>
      </c>
      <c r="Q86" s="25">
        <v>1.56303263661196</v>
      </c>
      <c r="R86" s="25">
        <v>-0.33135057017112601</v>
      </c>
      <c r="S86" s="25">
        <v>-0.618774875318722</v>
      </c>
      <c r="T86" s="25">
        <f t="shared" si="1"/>
        <v>7.879509093082171E-2</v>
      </c>
      <c r="U86" s="25">
        <v>0.31054916432056301</v>
      </c>
    </row>
    <row r="87" spans="1:21">
      <c r="A87" s="23" t="s">
        <v>103</v>
      </c>
      <c r="B87" s="25">
        <v>1.32874417306899</v>
      </c>
      <c r="C87" s="25">
        <v>-0.21426850799536401</v>
      </c>
      <c r="D87" s="25">
        <v>1.19943432198654</v>
      </c>
      <c r="E87" s="25">
        <v>0.54585981483582702</v>
      </c>
      <c r="F87" s="25">
        <v>-1.3889554248625899</v>
      </c>
      <c r="G87" s="25">
        <v>-0.204264596030474</v>
      </c>
      <c r="H87" s="25">
        <v>1.4112912260024</v>
      </c>
      <c r="I87" s="25">
        <v>0.76148223718264096</v>
      </c>
      <c r="J87" s="25">
        <v>-0.65843425640161302</v>
      </c>
      <c r="K87" s="25">
        <v>0.55771072351804996</v>
      </c>
      <c r="L87" s="25">
        <v>-0.93767603884538098</v>
      </c>
      <c r="M87" s="25">
        <v>0.41809796885756501</v>
      </c>
      <c r="N87" s="25">
        <v>-0.41176377888038601</v>
      </c>
      <c r="O87" s="25">
        <v>-0.35467586569265203</v>
      </c>
      <c r="P87" s="25">
        <v>-2.4297289293709499</v>
      </c>
      <c r="Q87" s="25">
        <v>0.99731688816410702</v>
      </c>
      <c r="R87" s="25">
        <v>1.10330800567835</v>
      </c>
      <c r="S87" s="25">
        <v>0.41179824640838097</v>
      </c>
      <c r="T87" s="25">
        <f t="shared" si="1"/>
        <v>0.11862645597908007</v>
      </c>
      <c r="U87" s="25">
        <v>0.486196226782311</v>
      </c>
    </row>
    <row r="88" spans="1:21">
      <c r="A88" s="23" t="s">
        <v>104</v>
      </c>
      <c r="B88" s="25">
        <v>0.83532755825140004</v>
      </c>
      <c r="C88" s="25">
        <v>-0.21044079057068901</v>
      </c>
      <c r="D88" s="25">
        <v>0.78517594428213899</v>
      </c>
      <c r="E88" s="25">
        <v>0.26305284227105202</v>
      </c>
      <c r="F88" s="25" t="s">
        <v>21</v>
      </c>
      <c r="G88" s="25">
        <v>0.93770905742052202</v>
      </c>
      <c r="H88" s="25">
        <v>9.1929564691623097E-2</v>
      </c>
      <c r="I88" s="25">
        <v>1.3780513661657501</v>
      </c>
      <c r="J88" s="25">
        <v>0.15735914829456399</v>
      </c>
      <c r="K88" s="25">
        <v>1.19263675997596</v>
      </c>
      <c r="L88" s="25">
        <v>-0.67916892657836203</v>
      </c>
      <c r="M88" s="25">
        <v>0.95586921926350998</v>
      </c>
      <c r="N88" s="25">
        <v>-1.6497917360873799</v>
      </c>
      <c r="O88" s="25">
        <v>1.05300243832695E-3</v>
      </c>
      <c r="P88" s="25">
        <v>-0.16833133721987201</v>
      </c>
      <c r="Q88" s="25">
        <v>1.67449830695103</v>
      </c>
      <c r="R88" s="25">
        <v>0.35787743540966899</v>
      </c>
      <c r="S88" s="25">
        <v>-9.6257429111724094E-2</v>
      </c>
      <c r="T88" s="25">
        <f t="shared" si="1"/>
        <v>0.34273823446161872</v>
      </c>
      <c r="U88" s="25">
        <v>1.7255406027981799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view="pageLayout" topLeftCell="A19" workbookViewId="0">
      <selection activeCell="D29" sqref="A29:D29"/>
    </sheetView>
  </sheetViews>
  <sheetFormatPr baseColWidth="10" defaultRowHeight="18" x14ac:dyDescent="0"/>
  <cols>
    <col min="1" max="1" width="33.6640625" customWidth="1"/>
    <col min="2" max="2" width="10.1640625" style="2" customWidth="1"/>
    <col min="3" max="3" width="37.5" customWidth="1"/>
    <col min="4" max="4" width="10.1640625" customWidth="1"/>
    <col min="5" max="5" width="24.6640625" customWidth="1"/>
    <col min="6" max="6" width="9" bestFit="1" customWidth="1"/>
    <col min="7" max="7" width="22.6640625" bestFit="1" customWidth="1"/>
    <col min="8" max="8" width="9" bestFit="1" customWidth="1"/>
  </cols>
  <sheetData>
    <row r="1" spans="1:4" s="22" customFormat="1">
      <c r="A1" s="26" t="s">
        <v>112</v>
      </c>
      <c r="B1" s="27" t="s">
        <v>109</v>
      </c>
      <c r="C1" s="26" t="s">
        <v>111</v>
      </c>
      <c r="D1" s="27" t="s">
        <v>109</v>
      </c>
    </row>
    <row r="2" spans="1:4">
      <c r="A2" s="17" t="s">
        <v>63</v>
      </c>
      <c r="B2" s="16">
        <v>0.51928324141631399</v>
      </c>
      <c r="C2" s="15" t="s">
        <v>79</v>
      </c>
      <c r="D2" s="14">
        <v>0.56698596895855602</v>
      </c>
    </row>
    <row r="3" spans="1:4">
      <c r="A3" s="17" t="s">
        <v>64</v>
      </c>
      <c r="B3" s="16">
        <v>0.49007973226469798</v>
      </c>
      <c r="C3" s="15" t="s">
        <v>80</v>
      </c>
      <c r="D3" s="14">
        <v>1.8585660356048499</v>
      </c>
    </row>
    <row r="4" spans="1:4">
      <c r="A4" s="17" t="s">
        <v>18</v>
      </c>
      <c r="B4" s="16">
        <v>0.573743353334499</v>
      </c>
      <c r="C4" s="15" t="s">
        <v>81</v>
      </c>
      <c r="D4" s="14">
        <v>0.555324894096063</v>
      </c>
    </row>
    <row r="5" spans="1:4">
      <c r="A5" s="17" t="s">
        <v>19</v>
      </c>
      <c r="B5" s="16">
        <v>1.2208374222685401</v>
      </c>
      <c r="C5" s="15" t="s">
        <v>82</v>
      </c>
      <c r="D5" s="14">
        <v>-2.9647582834567199E-2</v>
      </c>
    </row>
    <row r="6" spans="1:4">
      <c r="A6" s="17" t="s">
        <v>20</v>
      </c>
      <c r="B6" s="16">
        <v>1.3958653713331399</v>
      </c>
      <c r="C6" s="15" t="s">
        <v>83</v>
      </c>
      <c r="D6" s="14">
        <v>1.93303563188137</v>
      </c>
    </row>
    <row r="7" spans="1:4">
      <c r="A7" s="19" t="s">
        <v>22</v>
      </c>
      <c r="B7" s="18">
        <v>3.4105535450322702</v>
      </c>
      <c r="C7" s="15" t="s">
        <v>84</v>
      </c>
      <c r="D7" s="14">
        <v>1.28480762666801</v>
      </c>
    </row>
    <row r="8" spans="1:4">
      <c r="A8" s="17" t="s">
        <v>23</v>
      </c>
      <c r="B8" s="16">
        <v>0.92343428924719595</v>
      </c>
      <c r="C8" s="15" t="s">
        <v>85</v>
      </c>
      <c r="D8" s="14">
        <v>-0.49861205306706502</v>
      </c>
    </row>
    <row r="9" spans="1:4">
      <c r="A9" s="17" t="s">
        <v>24</v>
      </c>
      <c r="B9" s="16">
        <v>-0.20280961576057199</v>
      </c>
      <c r="C9" s="15" t="s">
        <v>86</v>
      </c>
      <c r="D9" s="14">
        <v>1.2755804910838999</v>
      </c>
    </row>
    <row r="10" spans="1:4">
      <c r="A10" s="17" t="s">
        <v>25</v>
      </c>
      <c r="B10" s="16">
        <v>1.5088780695250601</v>
      </c>
      <c r="C10" s="15" t="s">
        <v>87</v>
      </c>
      <c r="D10" s="14">
        <v>-0.10572382280016</v>
      </c>
    </row>
    <row r="11" spans="1:4">
      <c r="A11" s="17" t="s">
        <v>26</v>
      </c>
      <c r="B11" s="16">
        <v>1.1660272982209201</v>
      </c>
      <c r="C11" s="15" t="s">
        <v>88</v>
      </c>
      <c r="D11" s="14">
        <v>1.30298199566298</v>
      </c>
    </row>
    <row r="12" spans="1:4">
      <c r="A12" s="17" t="s">
        <v>27</v>
      </c>
      <c r="B12" s="16">
        <v>1.09189403753518</v>
      </c>
      <c r="C12" s="15" t="s">
        <v>89</v>
      </c>
      <c r="D12" s="14">
        <v>0.48691793703818298</v>
      </c>
    </row>
    <row r="13" spans="1:4">
      <c r="A13" s="17" t="s">
        <v>28</v>
      </c>
      <c r="B13" s="16">
        <v>2.1783410304569202</v>
      </c>
      <c r="C13" s="15" t="s">
        <v>90</v>
      </c>
      <c r="D13" s="14">
        <v>0.81572131156037797</v>
      </c>
    </row>
    <row r="14" spans="1:4">
      <c r="A14" s="17" t="s">
        <v>29</v>
      </c>
      <c r="B14" s="16">
        <v>0.62703420975824098</v>
      </c>
      <c r="C14" s="15" t="s">
        <v>97</v>
      </c>
      <c r="D14" s="14">
        <v>-0.44799066990863601</v>
      </c>
    </row>
    <row r="15" spans="1:4">
      <c r="A15" s="17" t="s">
        <v>30</v>
      </c>
      <c r="B15" s="16">
        <v>1.6214766634304201</v>
      </c>
      <c r="C15" s="15" t="s">
        <v>98</v>
      </c>
      <c r="D15" s="14">
        <v>1.2515376986173801</v>
      </c>
    </row>
    <row r="16" spans="1:4">
      <c r="A16" s="17" t="s">
        <v>31</v>
      </c>
      <c r="B16" s="16">
        <v>0.81575569978153095</v>
      </c>
      <c r="C16" s="15" t="s">
        <v>41</v>
      </c>
      <c r="D16" s="14">
        <v>0.63938785655834696</v>
      </c>
    </row>
    <row r="17" spans="1:4">
      <c r="A17" s="17" t="s">
        <v>32</v>
      </c>
      <c r="B17" s="16">
        <v>0.71134430722517605</v>
      </c>
      <c r="C17" s="15" t="s">
        <v>42</v>
      </c>
      <c r="D17" s="14">
        <v>0.78346109595895697</v>
      </c>
    </row>
    <row r="18" spans="1:4">
      <c r="A18" s="17" t="s">
        <v>33</v>
      </c>
      <c r="B18" s="16">
        <v>0.80780290060770599</v>
      </c>
      <c r="C18" s="15" t="s">
        <v>43</v>
      </c>
      <c r="D18" s="14">
        <v>2.1724019558155501</v>
      </c>
    </row>
    <row r="19" spans="1:4">
      <c r="A19" s="17" t="s">
        <v>34</v>
      </c>
      <c r="B19" s="16">
        <v>-0.14323351060974199</v>
      </c>
      <c r="C19" s="21" t="s">
        <v>44</v>
      </c>
      <c r="D19" s="20">
        <v>3.3262202689312899</v>
      </c>
    </row>
    <row r="20" spans="1:4">
      <c r="A20" s="19" t="s">
        <v>65</v>
      </c>
      <c r="B20" s="18">
        <v>3.7681541498382001</v>
      </c>
      <c r="C20" s="15" t="s">
        <v>45</v>
      </c>
      <c r="D20" s="14">
        <v>-5.1626738953495302E-2</v>
      </c>
    </row>
    <row r="21" spans="1:4">
      <c r="A21" s="17" t="s">
        <v>66</v>
      </c>
      <c r="B21" s="16">
        <v>1.6025384268584999</v>
      </c>
      <c r="C21" s="15" t="s">
        <v>46</v>
      </c>
      <c r="D21" s="14">
        <v>2.0672554905289098</v>
      </c>
    </row>
    <row r="22" spans="1:4">
      <c r="A22" s="17" t="s">
        <v>67</v>
      </c>
      <c r="B22" s="16">
        <v>0.53460213544403701</v>
      </c>
      <c r="C22" s="15" t="s">
        <v>47</v>
      </c>
      <c r="D22" s="14">
        <v>1.7532844628991799</v>
      </c>
    </row>
    <row r="23" spans="1:4">
      <c r="A23" s="17" t="s">
        <v>68</v>
      </c>
      <c r="B23" s="16">
        <v>-1.2154147121204999</v>
      </c>
      <c r="C23" s="15" t="s">
        <v>48</v>
      </c>
      <c r="D23" s="14">
        <v>0.97125944959410804</v>
      </c>
    </row>
    <row r="24" spans="1:4">
      <c r="A24" s="17" t="s">
        <v>69</v>
      </c>
      <c r="B24" s="16">
        <v>0.155368787958616</v>
      </c>
      <c r="C24" s="15" t="s">
        <v>49</v>
      </c>
      <c r="D24" s="14">
        <v>0.28951344603821</v>
      </c>
    </row>
    <row r="25" spans="1:4">
      <c r="A25" s="17" t="s">
        <v>70</v>
      </c>
      <c r="B25" s="16">
        <v>2.09499650260571</v>
      </c>
      <c r="C25" s="15" t="s">
        <v>50</v>
      </c>
      <c r="D25" s="14">
        <v>1.89480078924038</v>
      </c>
    </row>
    <row r="26" spans="1:4">
      <c r="A26" s="17" t="s">
        <v>71</v>
      </c>
      <c r="B26" s="16">
        <v>1.67036020456713</v>
      </c>
      <c r="C26" s="15" t="s">
        <v>103</v>
      </c>
      <c r="D26" s="14">
        <v>0.486196226782311</v>
      </c>
    </row>
    <row r="27" spans="1:4">
      <c r="A27" s="17" t="s">
        <v>72</v>
      </c>
      <c r="B27" s="16">
        <v>1.2551764245692101</v>
      </c>
      <c r="C27" s="15" t="s">
        <v>104</v>
      </c>
      <c r="D27" s="14">
        <v>1.7255406027981799</v>
      </c>
    </row>
    <row r="28" spans="1:4">
      <c r="A28" s="12"/>
      <c r="B28" s="11"/>
      <c r="C28" s="10"/>
      <c r="D28" s="13"/>
    </row>
    <row r="29" spans="1:4">
      <c r="A29" s="28" t="s">
        <v>110</v>
      </c>
      <c r="B29" s="29" t="s">
        <v>109</v>
      </c>
      <c r="C29" s="30" t="s">
        <v>52</v>
      </c>
      <c r="D29" s="31" t="s">
        <v>109</v>
      </c>
    </row>
    <row r="30" spans="1:4">
      <c r="A30" s="12" t="s">
        <v>53</v>
      </c>
      <c r="B30" s="11">
        <v>-1.4154061352113401</v>
      </c>
      <c r="C30" s="10" t="s">
        <v>35</v>
      </c>
      <c r="D30" s="9">
        <v>1.75249976556764</v>
      </c>
    </row>
    <row r="31" spans="1:4">
      <c r="A31" s="12" t="s">
        <v>54</v>
      </c>
      <c r="B31" s="11">
        <v>-2.2271341678398602</v>
      </c>
      <c r="C31" s="10" t="s">
        <v>36</v>
      </c>
      <c r="D31" s="9">
        <v>1.9410600313030899</v>
      </c>
    </row>
    <row r="32" spans="1:4">
      <c r="A32" s="12" t="s">
        <v>55</v>
      </c>
      <c r="B32" s="11">
        <v>-0.80080971848078697</v>
      </c>
      <c r="C32" s="10" t="s">
        <v>37</v>
      </c>
      <c r="D32" s="9">
        <v>0.73252574729210895</v>
      </c>
    </row>
    <row r="33" spans="1:4">
      <c r="A33" s="12" t="s">
        <v>56</v>
      </c>
      <c r="B33" s="11">
        <v>-1.2367923384720501</v>
      </c>
      <c r="C33" s="10" t="s">
        <v>38</v>
      </c>
      <c r="D33" s="9">
        <v>0.54354079848566195</v>
      </c>
    </row>
    <row r="34" spans="1:4">
      <c r="A34" s="12" t="s">
        <v>57</v>
      </c>
      <c r="B34" s="11">
        <v>3.03806090933922E-2</v>
      </c>
      <c r="C34" s="10" t="s">
        <v>59</v>
      </c>
      <c r="D34" s="9">
        <v>0.75774135415062405</v>
      </c>
    </row>
    <row r="35" spans="1:4">
      <c r="A35" s="12" t="s">
        <v>58</v>
      </c>
      <c r="B35" s="11">
        <v>0.110539532340376</v>
      </c>
      <c r="C35" s="10" t="s">
        <v>60</v>
      </c>
      <c r="D35" s="9">
        <v>-0.17622898638157999</v>
      </c>
    </row>
    <row r="36" spans="1:4">
      <c r="A36" s="12" t="s">
        <v>73</v>
      </c>
      <c r="B36" s="11">
        <v>1.6502832796759801</v>
      </c>
      <c r="C36" s="10" t="s">
        <v>61</v>
      </c>
      <c r="D36" s="9">
        <v>-1.08452639688558E-2</v>
      </c>
    </row>
    <row r="37" spans="1:4">
      <c r="A37" s="12" t="s">
        <v>74</v>
      </c>
      <c r="B37" s="11">
        <v>0.729939082194761</v>
      </c>
      <c r="C37" s="10" t="s">
        <v>62</v>
      </c>
      <c r="D37" s="9">
        <v>-0.17577724550078</v>
      </c>
    </row>
    <row r="38" spans="1:4">
      <c r="A38" s="12" t="s">
        <v>75</v>
      </c>
      <c r="B38" s="11">
        <v>-0.53509336177788902</v>
      </c>
      <c r="C38" s="10" t="s">
        <v>91</v>
      </c>
      <c r="D38" s="9">
        <v>0.36121520980677102</v>
      </c>
    </row>
    <row r="39" spans="1:4">
      <c r="A39" s="12" t="s">
        <v>76</v>
      </c>
      <c r="B39" s="11">
        <v>1.3138024021808601</v>
      </c>
      <c r="C39" s="10" t="s">
        <v>92</v>
      </c>
      <c r="D39" s="9">
        <v>0.49129480528984998</v>
      </c>
    </row>
    <row r="40" spans="1:4">
      <c r="A40" s="12" t="s">
        <v>77</v>
      </c>
      <c r="B40" s="11">
        <v>0.22560151012822299</v>
      </c>
      <c r="C40" s="10" t="s">
        <v>93</v>
      </c>
      <c r="D40" s="9">
        <v>-0.29434584801012098</v>
      </c>
    </row>
    <row r="41" spans="1:4">
      <c r="A41" s="12" t="s">
        <v>78</v>
      </c>
      <c r="B41" s="11">
        <v>1.00940924355376</v>
      </c>
      <c r="C41" s="10" t="s">
        <v>94</v>
      </c>
      <c r="D41" s="9">
        <v>-0.132341315946613</v>
      </c>
    </row>
    <row r="42" spans="1:4">
      <c r="A42" s="12" t="s">
        <v>39</v>
      </c>
      <c r="B42" s="11">
        <v>0.10478206078687601</v>
      </c>
      <c r="C42" s="10" t="s">
        <v>95</v>
      </c>
      <c r="D42" s="9">
        <v>-5.0409175665714297E-2</v>
      </c>
    </row>
    <row r="43" spans="1:4">
      <c r="A43" s="12" t="s">
        <v>40</v>
      </c>
      <c r="B43" s="11">
        <v>-0.223487504184052</v>
      </c>
      <c r="C43" s="10" t="s">
        <v>96</v>
      </c>
      <c r="D43" s="9">
        <v>-7.3965916708991095E-2</v>
      </c>
    </row>
    <row r="44" spans="1:4">
      <c r="A44" s="12"/>
      <c r="B44" s="11"/>
      <c r="C44" s="10" t="s">
        <v>99</v>
      </c>
      <c r="D44" s="9">
        <v>0.25336523769254199</v>
      </c>
    </row>
    <row r="45" spans="1:4">
      <c r="A45" s="12"/>
      <c r="B45" s="11"/>
      <c r="C45" s="10" t="s">
        <v>100</v>
      </c>
      <c r="D45" s="9">
        <v>0.189063770356831</v>
      </c>
    </row>
    <row r="46" spans="1:4">
      <c r="A46" s="12"/>
      <c r="B46" s="11"/>
      <c r="C46" s="10" t="s">
        <v>101</v>
      </c>
      <c r="D46" s="9">
        <v>0.30131151255677502</v>
      </c>
    </row>
    <row r="47" spans="1:4">
      <c r="A47" s="8"/>
      <c r="B47" s="7"/>
      <c r="C47" s="6" t="s">
        <v>102</v>
      </c>
      <c r="D47" s="5">
        <v>0.31054916432056301</v>
      </c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3"/>
      <c r="C55" s="4"/>
      <c r="D55" s="3"/>
    </row>
  </sheetData>
  <phoneticPr fontId="7" type="noConversion"/>
  <pageMargins left="0.75" right="0.75" top="1" bottom="1" header="0.5" footer="0.5"/>
  <pageSetup scale="63" orientation="portrait" horizontalDpi="4294967292" verticalDpi="4294967292"/>
  <colBreaks count="1" manualBreakCount="1">
    <brk id="8" max="1048575" man="1"/>
  </colBreaks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baseColWidth="10" defaultRowHeight="18" x14ac:dyDescent="0"/>
  <cols>
    <col min="1" max="1" width="36.6640625" customWidth="1"/>
    <col min="20" max="20" width="15.6640625" customWidth="1"/>
  </cols>
  <sheetData>
    <row r="1" spans="1:20">
      <c r="A1" s="23"/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3" t="s">
        <v>12</v>
      </c>
      <c r="O1" s="23" t="s">
        <v>13</v>
      </c>
      <c r="P1" s="23" t="s">
        <v>14</v>
      </c>
      <c r="Q1" s="23" t="s">
        <v>15</v>
      </c>
      <c r="R1" s="23" t="s">
        <v>16</v>
      </c>
      <c r="S1" s="23" t="s">
        <v>17</v>
      </c>
      <c r="T1" s="23" t="s">
        <v>108</v>
      </c>
    </row>
    <row r="2" spans="1:20">
      <c r="A2" s="24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>
      <c r="A3" s="23" t="s">
        <v>18</v>
      </c>
      <c r="B3" s="25">
        <v>0.36569394057724502</v>
      </c>
      <c r="C3" s="25">
        <v>-0.21598426130033799</v>
      </c>
      <c r="D3" s="25">
        <v>0.81154115755746703</v>
      </c>
      <c r="E3" s="25">
        <v>0.237362511998474</v>
      </c>
      <c r="F3" s="25">
        <v>4.9015127215424101E-2</v>
      </c>
      <c r="G3" s="25">
        <v>1.5107161744474599E-2</v>
      </c>
      <c r="H3" s="25">
        <v>-0.12966565240049199</v>
      </c>
      <c r="I3" s="25">
        <v>8.2489304791360102E-3</v>
      </c>
      <c r="J3" s="25">
        <v>-0.58376909230929197</v>
      </c>
      <c r="K3" s="25">
        <v>6.4512642021272298E-2</v>
      </c>
      <c r="L3" s="25">
        <v>2.5737024023615999E-2</v>
      </c>
      <c r="M3" s="25">
        <v>-4.4482193339984301E-2</v>
      </c>
      <c r="N3" s="25">
        <v>-0.192803742214774</v>
      </c>
      <c r="O3" s="25">
        <v>3.2052201273891301E-2</v>
      </c>
      <c r="P3" s="25">
        <v>-0.39616620426572902</v>
      </c>
      <c r="Q3" s="25">
        <v>5.0065103983254297E-2</v>
      </c>
      <c r="R3" s="25">
        <v>1.28967323330754</v>
      </c>
      <c r="S3" s="25">
        <v>-0.17884402840265201</v>
      </c>
      <c r="T3" s="25">
        <f>AVERAGE(B3:S3)</f>
        <v>6.7071881108251852E-2</v>
      </c>
    </row>
    <row r="4" spans="1:20">
      <c r="A4" s="23" t="s">
        <v>19</v>
      </c>
      <c r="B4" s="25">
        <v>0.171388278934655</v>
      </c>
      <c r="C4" s="25">
        <v>3.5817010509689002E-3</v>
      </c>
      <c r="D4" s="25">
        <v>0.17969947200155201</v>
      </c>
      <c r="E4" s="25">
        <v>0.160631110235636</v>
      </c>
      <c r="F4" s="25">
        <v>-7.0032202260301199E-2</v>
      </c>
      <c r="G4" s="25">
        <v>-0.23895063472942901</v>
      </c>
      <c r="H4" s="25">
        <v>1.0634072653461E-2</v>
      </c>
      <c r="I4" s="25">
        <v>0.24104580396441699</v>
      </c>
      <c r="J4" s="25">
        <v>-0.59464471670151597</v>
      </c>
      <c r="K4" s="25">
        <v>0.10298669134181899</v>
      </c>
      <c r="L4" s="25">
        <v>1.4140424429098301E-2</v>
      </c>
      <c r="M4" s="25">
        <v>-8.1064117592184903E-2</v>
      </c>
      <c r="N4" s="25">
        <v>0.18988393002756199</v>
      </c>
      <c r="O4" s="25">
        <v>9.4757894112219701E-2</v>
      </c>
      <c r="P4" s="25">
        <v>0.169062755816965</v>
      </c>
      <c r="Q4" s="25">
        <v>0.22535655070869201</v>
      </c>
      <c r="R4" s="25">
        <v>0.48745835043310698</v>
      </c>
      <c r="S4" s="25">
        <v>-3.9359579202137902E-2</v>
      </c>
      <c r="T4" s="25">
        <f t="shared" ref="T4:T67" si="0">AVERAGE(B4:S4)</f>
        <v>5.7031988068032433E-2</v>
      </c>
    </row>
    <row r="5" spans="1:20">
      <c r="A5" s="23" t="s">
        <v>20</v>
      </c>
      <c r="B5" s="25">
        <v>0.26107136815028598</v>
      </c>
      <c r="C5" s="25">
        <v>0.23000347827544601</v>
      </c>
      <c r="D5" s="25">
        <v>-0.18695285344396501</v>
      </c>
      <c r="E5" s="25">
        <v>2.6884542038811299E-2</v>
      </c>
      <c r="F5" s="25">
        <v>-0.16342317098044901</v>
      </c>
      <c r="G5" s="25">
        <v>2.47169624439137E-2</v>
      </c>
      <c r="H5" s="25">
        <v>0.45168199864254699</v>
      </c>
      <c r="I5" s="25">
        <v>0.124211680927237</v>
      </c>
      <c r="J5" s="25">
        <v>-0.47180314999556899</v>
      </c>
      <c r="K5" s="25">
        <v>-4.0338235931069296E-3</v>
      </c>
      <c r="L5" s="25">
        <v>5.0819938292410702E-2</v>
      </c>
      <c r="M5" s="25">
        <v>-0.222424997635322</v>
      </c>
      <c r="N5" s="25">
        <v>0.38705932191328402</v>
      </c>
      <c r="O5" s="25">
        <v>8.50751060364488E-2</v>
      </c>
      <c r="P5" s="25" t="s">
        <v>21</v>
      </c>
      <c r="Q5" s="25">
        <v>0.179093274432297</v>
      </c>
      <c r="R5" s="25">
        <v>1.47321178075085</v>
      </c>
      <c r="S5" s="25">
        <v>-0.20383057548605599</v>
      </c>
      <c r="T5" s="25">
        <f t="shared" si="0"/>
        <v>0.12008005180994491</v>
      </c>
    </row>
    <row r="6" spans="1:20">
      <c r="A6" s="23" t="s">
        <v>22</v>
      </c>
      <c r="B6" s="25">
        <v>0.57127187644634603</v>
      </c>
      <c r="C6" s="25">
        <v>3.3527013854763303E-2</v>
      </c>
      <c r="D6" s="25">
        <v>0.71743327656477596</v>
      </c>
      <c r="E6" s="25">
        <v>5.2897160132329701E-2</v>
      </c>
      <c r="F6" s="25">
        <v>0.178345507979633</v>
      </c>
      <c r="G6" s="25">
        <v>-6.3595036937722199E-2</v>
      </c>
      <c r="H6" s="25">
        <v>0.26680087665189101</v>
      </c>
      <c r="I6" s="25">
        <v>0.28753133044597801</v>
      </c>
      <c r="J6" s="25">
        <v>3.6502885626732803E-2</v>
      </c>
      <c r="K6" s="25">
        <v>-1.91420881107267E-2</v>
      </c>
      <c r="L6" s="25">
        <v>0.15515675079921801</v>
      </c>
      <c r="M6" s="25">
        <v>0.35933838262419199</v>
      </c>
      <c r="N6" s="25">
        <v>-0.24898482129448901</v>
      </c>
      <c r="O6" s="25">
        <v>0.15601472107171899</v>
      </c>
      <c r="P6" s="25">
        <v>2.7525809143579001E-2</v>
      </c>
      <c r="Q6" s="25">
        <v>0.20984436257258399</v>
      </c>
      <c r="R6" s="25">
        <v>0.88944275689830798</v>
      </c>
      <c r="S6" s="25">
        <v>0.33874465901809597</v>
      </c>
      <c r="T6" s="25">
        <f t="shared" si="0"/>
        <v>0.21936974574928933</v>
      </c>
    </row>
    <row r="7" spans="1:20">
      <c r="A7" s="23" t="s">
        <v>23</v>
      </c>
      <c r="B7" s="25">
        <v>8.92540719849029E-2</v>
      </c>
      <c r="C7" s="25">
        <v>-8.4121056984141004E-2</v>
      </c>
      <c r="D7" s="25">
        <v>0.62735317948937497</v>
      </c>
      <c r="E7" s="25">
        <v>9.5836613030148496E-2</v>
      </c>
      <c r="F7" s="25">
        <v>-5.8270555867430497E-2</v>
      </c>
      <c r="G7" s="25">
        <v>-1.50692467419256E-2</v>
      </c>
      <c r="H7" s="25">
        <v>0.245807972150868</v>
      </c>
      <c r="I7" s="25">
        <v>0.30027217398245898</v>
      </c>
      <c r="J7" s="25">
        <v>-0.44771450562335002</v>
      </c>
      <c r="K7" s="25">
        <v>0.27726500008354399</v>
      </c>
      <c r="L7" s="25">
        <v>-8.2032997775229294E-2</v>
      </c>
      <c r="M7" s="25">
        <v>0.21718403043615001</v>
      </c>
      <c r="N7" s="25">
        <v>2.6742265847204301E-2</v>
      </c>
      <c r="O7" s="25">
        <v>-7.9081102677681703E-2</v>
      </c>
      <c r="P7" s="25">
        <v>-0.18108167621816301</v>
      </c>
      <c r="Q7" s="25">
        <v>-0.12143357109028501</v>
      </c>
      <c r="R7" s="25">
        <v>1.27446490484842</v>
      </c>
      <c r="S7" s="25">
        <v>-0.53203853556289604</v>
      </c>
      <c r="T7" s="25">
        <f t="shared" si="0"/>
        <v>8.6296497961776075E-2</v>
      </c>
    </row>
    <row r="8" spans="1:20">
      <c r="A8" s="23" t="s">
        <v>24</v>
      </c>
      <c r="B8" s="25">
        <v>-0.24063982395432901</v>
      </c>
      <c r="C8" s="25">
        <v>-0.30279926154176701</v>
      </c>
      <c r="D8" s="25">
        <v>0.58354969033149695</v>
      </c>
      <c r="E8" s="25">
        <v>0.107004791293195</v>
      </c>
      <c r="F8" s="25">
        <v>-5.6417361988630399E-2</v>
      </c>
      <c r="G8" s="25">
        <v>-3.7939334352390101E-2</v>
      </c>
      <c r="H8" s="25">
        <v>0.37292930226813797</v>
      </c>
      <c r="I8" s="25">
        <v>0.112203513110368</v>
      </c>
      <c r="J8" s="25">
        <v>-0.78296914973660803</v>
      </c>
      <c r="K8" s="25">
        <v>4.8930235354345097E-2</v>
      </c>
      <c r="L8" s="25">
        <v>0.17895468554500099</v>
      </c>
      <c r="M8" s="25">
        <v>0.35201856109519303</v>
      </c>
      <c r="N8" s="25">
        <v>-4.1011817330230897E-2</v>
      </c>
      <c r="O8" s="25">
        <v>-0.17850990478232101</v>
      </c>
      <c r="P8" s="25">
        <v>-1.1020468649028101E-2</v>
      </c>
      <c r="Q8" s="25">
        <v>0.18546704309974901</v>
      </c>
      <c r="R8" s="25">
        <v>0.21709193045257399</v>
      </c>
      <c r="S8" s="25">
        <v>-0.73242702897762402</v>
      </c>
      <c r="T8" s="25">
        <f t="shared" si="0"/>
        <v>-1.253246659793714E-2</v>
      </c>
    </row>
    <row r="9" spans="1:20">
      <c r="A9" s="23" t="s">
        <v>25</v>
      </c>
      <c r="B9" s="25">
        <v>3.5849374223870601E-3</v>
      </c>
      <c r="C9" s="25">
        <v>-0.15126883413498601</v>
      </c>
      <c r="D9" s="25">
        <v>0.23884238488409501</v>
      </c>
      <c r="E9" s="25">
        <v>0.24077528413010399</v>
      </c>
      <c r="F9" s="25">
        <v>3.2095537141048298E-2</v>
      </c>
      <c r="G9" s="25">
        <v>0.25560807742680702</v>
      </c>
      <c r="H9" s="25">
        <v>-0.109554968818157</v>
      </c>
      <c r="I9" s="25">
        <v>7.7098224804024396E-2</v>
      </c>
      <c r="J9" s="25">
        <v>-0.46781447641818003</v>
      </c>
      <c r="K9" s="25">
        <v>0.45770838449180701</v>
      </c>
      <c r="L9" s="25">
        <v>0.27217247387444499</v>
      </c>
      <c r="M9" s="25">
        <v>0.63373652649829804</v>
      </c>
      <c r="N9" s="25">
        <v>6.0301433877687299E-2</v>
      </c>
      <c r="O9" s="25">
        <v>3.3384217162206298E-2</v>
      </c>
      <c r="P9" s="25">
        <v>0.17451531874797599</v>
      </c>
      <c r="Q9" s="25">
        <v>0.28708213602288202</v>
      </c>
      <c r="R9" s="25">
        <v>0.36216216936311302</v>
      </c>
      <c r="S9" s="25">
        <v>-0.71971170685670105</v>
      </c>
      <c r="T9" s="25">
        <f t="shared" si="0"/>
        <v>9.3373173312158678E-2</v>
      </c>
    </row>
    <row r="10" spans="1:20">
      <c r="A10" s="23" t="s">
        <v>26</v>
      </c>
      <c r="B10" s="25">
        <v>0.17898734463219201</v>
      </c>
      <c r="C10" s="25">
        <v>-0.56803923930132305</v>
      </c>
      <c r="D10" s="25">
        <v>0.34043086635661002</v>
      </c>
      <c r="E10" s="25">
        <v>-0.19093558692986401</v>
      </c>
      <c r="F10" s="25">
        <v>-5.4663932593212797E-2</v>
      </c>
      <c r="G10" s="25">
        <v>0.245268817897207</v>
      </c>
      <c r="H10" s="25">
        <v>0.20916050589329299</v>
      </c>
      <c r="I10" s="25">
        <v>0.118645716012829</v>
      </c>
      <c r="J10" s="25">
        <v>2.40470295213576E-2</v>
      </c>
      <c r="K10" s="25">
        <v>0.16024667309756199</v>
      </c>
      <c r="L10" s="25">
        <v>-0.12882847734276601</v>
      </c>
      <c r="M10" s="25">
        <v>0.798132280798728</v>
      </c>
      <c r="N10" s="25">
        <v>9.0993068294208099E-2</v>
      </c>
      <c r="O10" s="25">
        <v>-0.105169998588111</v>
      </c>
      <c r="P10" s="25">
        <v>-7.5121121145324293E-2</v>
      </c>
      <c r="Q10" s="25">
        <v>0.44489661516753498</v>
      </c>
      <c r="R10" s="25">
        <v>7.1573046466326298E-2</v>
      </c>
      <c r="S10" s="25">
        <v>-0.15177712657498499</v>
      </c>
      <c r="T10" s="25">
        <f t="shared" si="0"/>
        <v>7.8213693425681227E-2</v>
      </c>
    </row>
    <row r="11" spans="1:20">
      <c r="A11" s="23" t="s">
        <v>27</v>
      </c>
      <c r="B11" s="25">
        <v>0.32639341410235601</v>
      </c>
      <c r="C11" s="25">
        <v>-0.13304220943865799</v>
      </c>
      <c r="D11" s="25">
        <v>0.31899391462173798</v>
      </c>
      <c r="E11" s="25">
        <v>7.2605743842433207E-2</v>
      </c>
      <c r="F11" s="25">
        <v>-0.22247614770122201</v>
      </c>
      <c r="G11" s="25">
        <v>-0.26094363995687903</v>
      </c>
      <c r="H11" s="25">
        <v>7.4828146359270098E-2</v>
      </c>
      <c r="I11" s="25">
        <v>0.18492873896675699</v>
      </c>
      <c r="J11" s="25">
        <v>-0.26156210775795902</v>
      </c>
      <c r="K11" s="25">
        <v>0.26875579471081101</v>
      </c>
      <c r="L11" s="25">
        <v>0.21696375092576201</v>
      </c>
      <c r="M11" s="25">
        <v>0.40749149600316298</v>
      </c>
      <c r="N11" s="25">
        <v>-7.9701567668786999E-2</v>
      </c>
      <c r="O11" s="25">
        <v>0.160967017280323</v>
      </c>
      <c r="P11" s="25">
        <v>-0.15381431996077499</v>
      </c>
      <c r="Q11" s="25">
        <v>2.50453164049779E-2</v>
      </c>
      <c r="R11" s="25">
        <v>0.78259986491168199</v>
      </c>
      <c r="S11" s="25">
        <v>-0.31720563306539401</v>
      </c>
      <c r="T11" s="25">
        <f t="shared" si="0"/>
        <v>7.8379309587755491E-2</v>
      </c>
    </row>
    <row r="12" spans="1:20">
      <c r="A12" s="23" t="s">
        <v>28</v>
      </c>
      <c r="B12" s="25">
        <v>0.179125029867131</v>
      </c>
      <c r="C12" s="25">
        <v>-0.126305351988551</v>
      </c>
      <c r="D12" s="25">
        <v>0.36142312557170803</v>
      </c>
      <c r="E12" s="25">
        <v>-0.101841824511945</v>
      </c>
      <c r="F12" s="25">
        <v>-0.52135267052859302</v>
      </c>
      <c r="G12" s="25">
        <v>0.26770395481607401</v>
      </c>
      <c r="H12" s="25">
        <v>0.36665929077763298</v>
      </c>
      <c r="I12" s="25">
        <v>0.28425754887367</v>
      </c>
      <c r="J12" s="25">
        <v>0.341916014003041</v>
      </c>
      <c r="K12" s="25">
        <v>0.228183482555156</v>
      </c>
      <c r="L12" s="25">
        <v>0.29131458737456101</v>
      </c>
      <c r="M12" s="25">
        <v>0.38858370407412401</v>
      </c>
      <c r="N12" s="25">
        <v>0.108016143852405</v>
      </c>
      <c r="O12" s="25">
        <v>-6.4962510839242205E-2</v>
      </c>
      <c r="P12" s="25">
        <v>1.47911426069849E-2</v>
      </c>
      <c r="Q12" s="25">
        <v>0.13078667485472001</v>
      </c>
      <c r="R12" s="25">
        <v>0.81258310368425102</v>
      </c>
      <c r="S12" s="25">
        <v>-0.25064611649961899</v>
      </c>
      <c r="T12" s="25">
        <f t="shared" si="0"/>
        <v>0.1505686293635283</v>
      </c>
    </row>
    <row r="13" spans="1:20">
      <c r="A13" s="23" t="s">
        <v>29</v>
      </c>
      <c r="B13" s="25">
        <v>0.183849472763156</v>
      </c>
      <c r="C13" s="25">
        <v>-0.18389027121582399</v>
      </c>
      <c r="D13" s="25">
        <v>0.23708647922557699</v>
      </c>
      <c r="E13" s="25">
        <v>6.7902161227624394E-2</v>
      </c>
      <c r="F13" s="25">
        <v>-0.15256919864445001</v>
      </c>
      <c r="G13" s="25">
        <v>8.1534263752391298E-2</v>
      </c>
      <c r="H13" s="25">
        <v>0.18479985830121701</v>
      </c>
      <c r="I13" s="25">
        <v>2.74605963366822E-2</v>
      </c>
      <c r="J13" s="25">
        <v>-0.655700549008156</v>
      </c>
      <c r="K13" s="25">
        <v>0.39990854362752098</v>
      </c>
      <c r="L13" s="25">
        <v>0.55502517436513299</v>
      </c>
      <c r="M13" s="25">
        <v>0.46783130264580097</v>
      </c>
      <c r="N13" s="25">
        <v>-2.7756946981089499E-2</v>
      </c>
      <c r="O13" s="25">
        <v>-0.31612090365400303</v>
      </c>
      <c r="P13" s="25">
        <v>-0.43375299984732302</v>
      </c>
      <c r="Q13" s="25">
        <v>0.42837579134959503</v>
      </c>
      <c r="R13" s="25">
        <v>0.34766175604507099</v>
      </c>
      <c r="S13" s="25">
        <v>-0.31134585042691199</v>
      </c>
      <c r="T13" s="25">
        <f t="shared" si="0"/>
        <v>5.0016593325667297E-2</v>
      </c>
    </row>
    <row r="14" spans="1:20">
      <c r="A14" s="23" t="s">
        <v>30</v>
      </c>
      <c r="B14" s="25">
        <v>0.45401511147683399</v>
      </c>
      <c r="C14" s="25">
        <v>-0.213013191462881</v>
      </c>
      <c r="D14" s="25">
        <v>0.45565805280187199</v>
      </c>
      <c r="E14" s="25">
        <v>-0.31826226264924101</v>
      </c>
      <c r="F14" s="25">
        <v>-0.124204473838241</v>
      </c>
      <c r="G14" s="25">
        <v>0.12309732320167099</v>
      </c>
      <c r="H14" s="25">
        <v>0.29005801452969199</v>
      </c>
      <c r="I14" s="25">
        <v>0.351289827461787</v>
      </c>
      <c r="J14" s="25">
        <v>-0.57905316624449099</v>
      </c>
      <c r="K14" s="25">
        <v>0.27288683787481699</v>
      </c>
      <c r="L14" s="25">
        <v>0.704420797298699</v>
      </c>
      <c r="M14" s="25">
        <v>0.56760377221393499</v>
      </c>
      <c r="N14" s="25">
        <v>4.9191891895793503E-2</v>
      </c>
      <c r="O14" s="25">
        <v>-9.8754898719080594E-2</v>
      </c>
      <c r="P14" s="25">
        <v>0.157276343700787</v>
      </c>
      <c r="Q14" s="25">
        <v>0.19202192117449099</v>
      </c>
      <c r="R14" s="25">
        <v>0.33782214412400502</v>
      </c>
      <c r="S14" s="25">
        <v>-8.9139155757813199E-2</v>
      </c>
      <c r="T14" s="25">
        <f t="shared" si="0"/>
        <v>0.1407174938379242</v>
      </c>
    </row>
    <row r="15" spans="1:20">
      <c r="A15" s="23" t="s">
        <v>31</v>
      </c>
      <c r="B15" s="25">
        <v>0.12435933666080599</v>
      </c>
      <c r="C15" s="25">
        <v>-7.5911605638327107E-2</v>
      </c>
      <c r="D15" s="25">
        <v>0.29204259375875502</v>
      </c>
      <c r="E15" s="25">
        <v>0.123619186676801</v>
      </c>
      <c r="F15" s="25">
        <v>-0.182928377978957</v>
      </c>
      <c r="G15" s="25">
        <v>-4.5740695292847897E-2</v>
      </c>
      <c r="H15" s="25">
        <v>0.27239785786825499</v>
      </c>
      <c r="I15" s="25">
        <v>0.14765357526804301</v>
      </c>
      <c r="J15" s="25">
        <v>-0.371258535704036</v>
      </c>
      <c r="K15" s="25">
        <v>0.45046870337823097</v>
      </c>
      <c r="L15" s="25">
        <v>0.12307956334419801</v>
      </c>
      <c r="M15" s="25">
        <v>0.108984521216675</v>
      </c>
      <c r="N15" s="25">
        <v>-0.13812920367093101</v>
      </c>
      <c r="O15" s="25">
        <v>-0.127720239410333</v>
      </c>
      <c r="P15" s="25">
        <v>-0.370958673742112</v>
      </c>
      <c r="Q15" s="25">
        <v>0.27067408104429702</v>
      </c>
      <c r="R15" s="25">
        <v>0.41078075975171802</v>
      </c>
      <c r="S15" s="25">
        <v>-0.15689898132424299</v>
      </c>
      <c r="T15" s="25">
        <f t="shared" si="0"/>
        <v>4.7472992566999564E-2</v>
      </c>
    </row>
    <row r="16" spans="1:20">
      <c r="A16" s="23" t="s">
        <v>32</v>
      </c>
      <c r="B16" s="25">
        <v>0.34874517929743698</v>
      </c>
      <c r="C16" s="25">
        <v>-0.23518299793872799</v>
      </c>
      <c r="D16" s="25">
        <v>0.485572254141101</v>
      </c>
      <c r="E16" s="25">
        <v>4.7708146969868297E-2</v>
      </c>
      <c r="F16" s="25">
        <v>-0.44157000854833001</v>
      </c>
      <c r="G16" s="25">
        <v>-9.2940648669406101E-2</v>
      </c>
      <c r="H16" s="25">
        <v>0.20026639110324401</v>
      </c>
      <c r="I16" s="25">
        <v>0.366945315100356</v>
      </c>
      <c r="J16" s="25">
        <v>-0.181019216158715</v>
      </c>
      <c r="K16" s="25">
        <v>0.30061236824857801</v>
      </c>
      <c r="L16" s="25">
        <v>7.3533207232378703E-2</v>
      </c>
      <c r="M16" s="25">
        <v>0.28476237523391401</v>
      </c>
      <c r="N16" s="25">
        <v>-0.10143873771806</v>
      </c>
      <c r="O16" s="25">
        <v>-0.31294329223204098</v>
      </c>
      <c r="P16" s="25">
        <v>-0.23610859474430601</v>
      </c>
      <c r="Q16" s="25">
        <v>8.8421251182560098E-2</v>
      </c>
      <c r="R16" s="25">
        <v>1.0549430298551099</v>
      </c>
      <c r="S16" s="25">
        <v>-0.25898726676697997</v>
      </c>
      <c r="T16" s="25">
        <f t="shared" si="0"/>
        <v>7.729548642155451E-2</v>
      </c>
    </row>
    <row r="17" spans="1:20">
      <c r="A17" s="23" t="s">
        <v>33</v>
      </c>
      <c r="B17" s="25" t="s">
        <v>21</v>
      </c>
      <c r="C17" s="25" t="s">
        <v>21</v>
      </c>
      <c r="D17" s="25">
        <v>1.5669228977833499E-2</v>
      </c>
      <c r="E17" s="25" t="s">
        <v>21</v>
      </c>
      <c r="F17" s="25" t="s">
        <v>21</v>
      </c>
      <c r="G17" s="25" t="s">
        <v>21</v>
      </c>
      <c r="H17" s="25">
        <v>-0.38775951590104402</v>
      </c>
      <c r="I17" s="25" t="s">
        <v>21</v>
      </c>
      <c r="J17" s="25" t="s">
        <v>21</v>
      </c>
      <c r="K17" s="25">
        <v>0.196701290352161</v>
      </c>
      <c r="L17" s="25" t="s">
        <v>21</v>
      </c>
      <c r="M17" s="25">
        <v>0.52502273410789302</v>
      </c>
      <c r="N17" s="25">
        <v>0.18766279941262601</v>
      </c>
      <c r="O17" s="25" t="s">
        <v>21</v>
      </c>
      <c r="P17" s="25" t="s">
        <v>21</v>
      </c>
      <c r="Q17" s="25" t="s">
        <v>21</v>
      </c>
      <c r="R17" s="25" t="s">
        <v>21</v>
      </c>
      <c r="S17" s="25" t="s">
        <v>21</v>
      </c>
      <c r="T17" s="25">
        <f t="shared" si="0"/>
        <v>0.10745930738989391</v>
      </c>
    </row>
    <row r="18" spans="1:20">
      <c r="A18" s="23" t="s">
        <v>34</v>
      </c>
      <c r="B18" s="25">
        <v>0.52921347896971105</v>
      </c>
      <c r="C18" s="25">
        <v>-0.14716239408051501</v>
      </c>
      <c r="D18" s="25" t="s">
        <v>21</v>
      </c>
      <c r="E18" s="25" t="s">
        <v>21</v>
      </c>
      <c r="F18" s="25">
        <v>-0.31652329133059598</v>
      </c>
      <c r="G18" s="25">
        <v>-0.28924776186581103</v>
      </c>
      <c r="H18" s="25">
        <v>0.103455654405124</v>
      </c>
      <c r="I18" s="25" t="s">
        <v>21</v>
      </c>
      <c r="J18" s="25">
        <v>-0.46585570278510502</v>
      </c>
      <c r="K18" s="25">
        <v>0.143006729767998</v>
      </c>
      <c r="L18" s="25" t="s">
        <v>21</v>
      </c>
      <c r="M18" s="25">
        <v>0.185564486021285</v>
      </c>
      <c r="N18" s="25">
        <v>9.8831118331709697E-2</v>
      </c>
      <c r="O18" s="25" t="s">
        <v>21</v>
      </c>
      <c r="P18" s="25" t="s">
        <v>21</v>
      </c>
      <c r="Q18" s="25">
        <v>3.45295582944454E-2</v>
      </c>
      <c r="R18" s="25">
        <v>0.24086451634051601</v>
      </c>
      <c r="S18" s="25">
        <v>-0.25809769460067</v>
      </c>
      <c r="T18" s="25">
        <f t="shared" si="0"/>
        <v>-1.1785108544325662E-2</v>
      </c>
    </row>
    <row r="19" spans="1:20">
      <c r="A19" s="23" t="s">
        <v>35</v>
      </c>
      <c r="B19" s="25">
        <v>-0.219870966247008</v>
      </c>
      <c r="C19" s="25">
        <v>0.26859298791589198</v>
      </c>
      <c r="D19" s="25">
        <v>0.31834370144177299</v>
      </c>
      <c r="E19" s="25">
        <v>0.249673166957294</v>
      </c>
      <c r="F19" s="25">
        <v>-0.29610100466927303</v>
      </c>
      <c r="G19" s="25">
        <v>3.5387599029969401E-2</v>
      </c>
      <c r="H19" s="25">
        <v>-0.28699890410129902</v>
      </c>
      <c r="I19" s="25">
        <v>0.33055353273611798</v>
      </c>
      <c r="J19" s="25">
        <v>-0.15965855094637099</v>
      </c>
      <c r="K19" s="25">
        <v>4.1317544791811801E-2</v>
      </c>
      <c r="L19" s="25">
        <v>0.121626925273797</v>
      </c>
      <c r="M19" s="25">
        <v>-6.5872096693695301E-2</v>
      </c>
      <c r="N19" s="25">
        <v>0.13962297590401199</v>
      </c>
      <c r="O19" s="25">
        <v>0.62843846339486698</v>
      </c>
      <c r="P19" s="25">
        <v>-0.12167613450359201</v>
      </c>
      <c r="Q19" s="25">
        <v>0.29235575602889902</v>
      </c>
      <c r="R19" s="25">
        <v>0.76381123778591797</v>
      </c>
      <c r="S19" s="25">
        <v>6.0493675708162997E-2</v>
      </c>
      <c r="T19" s="25">
        <f t="shared" si="0"/>
        <v>0.116668883878182</v>
      </c>
    </row>
    <row r="20" spans="1:20">
      <c r="A20" s="23" t="s">
        <v>36</v>
      </c>
      <c r="B20" s="25">
        <v>-0.257117116843185</v>
      </c>
      <c r="C20" s="25">
        <v>0.49600366346699698</v>
      </c>
      <c r="D20" s="25">
        <v>0.34270401616943602</v>
      </c>
      <c r="E20" s="25">
        <v>0.36801702772948602</v>
      </c>
      <c r="F20" s="25">
        <v>9.7286603890776494E-2</v>
      </c>
      <c r="G20" s="25">
        <v>8.7796006838407395E-2</v>
      </c>
      <c r="H20" s="25">
        <v>-0.12940651748969101</v>
      </c>
      <c r="I20" s="25">
        <v>0.67620288953786301</v>
      </c>
      <c r="J20" s="25">
        <v>-0.17672480314517</v>
      </c>
      <c r="K20" s="25">
        <v>8.6376158104106301E-2</v>
      </c>
      <c r="L20" s="25">
        <v>0.57105568884327695</v>
      </c>
      <c r="M20" s="25">
        <v>2.6863293329744499E-2</v>
      </c>
      <c r="N20" s="25">
        <v>-0.28000277243898702</v>
      </c>
      <c r="O20" s="25">
        <v>0.50254293045555098</v>
      </c>
      <c r="P20" s="25">
        <v>-0.18772143640494801</v>
      </c>
      <c r="Q20" s="25">
        <v>0.51385953445190902</v>
      </c>
      <c r="R20" s="25">
        <v>0.13672487832081501</v>
      </c>
      <c r="S20" s="25">
        <v>-0.19823067994191301</v>
      </c>
      <c r="T20" s="25">
        <f t="shared" si="0"/>
        <v>0.14867940915969302</v>
      </c>
    </row>
    <row r="21" spans="1:20">
      <c r="A21" s="23" t="s">
        <v>37</v>
      </c>
      <c r="B21" s="25">
        <v>0.413097718041672</v>
      </c>
      <c r="C21" s="25">
        <v>-0.13127293981809399</v>
      </c>
      <c r="D21" s="25">
        <v>4.3012635569319599E-2</v>
      </c>
      <c r="E21" s="25">
        <v>0.21094595730291199</v>
      </c>
      <c r="F21" s="25">
        <v>5.8192576816478499E-2</v>
      </c>
      <c r="G21" s="25">
        <v>-0.23773341480267701</v>
      </c>
      <c r="H21" s="25">
        <v>-0.12380728619961</v>
      </c>
      <c r="I21" s="25">
        <v>-7.4550114005566603E-2</v>
      </c>
      <c r="J21" s="25">
        <v>-0.56407663425808596</v>
      </c>
      <c r="K21" s="25">
        <v>0.101489603450116</v>
      </c>
      <c r="L21" s="25">
        <v>0.478706176412383</v>
      </c>
      <c r="M21" s="25">
        <v>-0.23565421948374601</v>
      </c>
      <c r="N21" s="25">
        <v>0.120113705247367</v>
      </c>
      <c r="O21" s="25">
        <v>0.20441506647173099</v>
      </c>
      <c r="P21" s="25">
        <v>-0.344000321166054</v>
      </c>
      <c r="Q21" s="25">
        <v>0.39903138582935099</v>
      </c>
      <c r="R21" s="25">
        <v>0.12812253067245999</v>
      </c>
      <c r="S21" s="25">
        <v>0.16031944709545901</v>
      </c>
      <c r="T21" s="25">
        <f t="shared" si="0"/>
        <v>3.3686215176411967E-2</v>
      </c>
    </row>
    <row r="22" spans="1:20">
      <c r="A22" s="23" t="s">
        <v>38</v>
      </c>
      <c r="B22" s="25">
        <v>0.31147522087544999</v>
      </c>
      <c r="C22" s="25">
        <v>0.11735123181693401</v>
      </c>
      <c r="D22" s="25">
        <v>0.37402872106245699</v>
      </c>
      <c r="E22" s="25">
        <v>-1.8581681836644701E-2</v>
      </c>
      <c r="F22" s="25">
        <v>0.20573762582927199</v>
      </c>
      <c r="G22" s="25">
        <v>-0.33138328734068501</v>
      </c>
      <c r="H22" s="25">
        <v>0.26509286057201698</v>
      </c>
      <c r="I22" s="25">
        <v>4.3632121916533699E-2</v>
      </c>
      <c r="J22" s="25">
        <v>-0.59626078917708203</v>
      </c>
      <c r="K22" s="25">
        <v>-0.20283380501308301</v>
      </c>
      <c r="L22" s="25">
        <v>0.54612971666958998</v>
      </c>
      <c r="M22" s="25">
        <v>7.7460637239448404E-2</v>
      </c>
      <c r="N22" s="25">
        <v>-0.36419962893615299</v>
      </c>
      <c r="O22" s="25">
        <v>-1.11882581966181E-2</v>
      </c>
      <c r="P22" s="25">
        <v>-0.27306850581204301</v>
      </c>
      <c r="Q22" s="25">
        <v>0.58692505798684003</v>
      </c>
      <c r="R22" s="25">
        <v>0.167031180991428</v>
      </c>
      <c r="S22" s="25">
        <v>0.11791018171741301</v>
      </c>
      <c r="T22" s="25">
        <f t="shared" si="0"/>
        <v>5.640325557583746E-2</v>
      </c>
    </row>
    <row r="23" spans="1:20">
      <c r="A23" s="23" t="s">
        <v>39</v>
      </c>
      <c r="B23" s="25">
        <v>-8.0469167934902594E-2</v>
      </c>
      <c r="C23" s="25">
        <v>-0.51323940762158904</v>
      </c>
      <c r="D23" s="25">
        <v>0.39527739954014901</v>
      </c>
      <c r="E23" s="25">
        <v>0.268134124326038</v>
      </c>
      <c r="F23" s="25">
        <v>-0.28917606169659799</v>
      </c>
      <c r="G23" s="25">
        <v>-0.28758789034818899</v>
      </c>
      <c r="H23" s="25">
        <v>3.54452687830814E-2</v>
      </c>
      <c r="I23" s="25">
        <v>0.186562585261732</v>
      </c>
      <c r="J23" s="25">
        <v>-0.57291325294853701</v>
      </c>
      <c r="K23" s="25">
        <v>0.26882011386661298</v>
      </c>
      <c r="L23" s="25">
        <v>3.7607034591726901E-2</v>
      </c>
      <c r="M23" s="25">
        <v>0.47484161698959698</v>
      </c>
      <c r="N23" s="25">
        <v>0.19519388301388699</v>
      </c>
      <c r="O23" s="25">
        <v>0.212941147628258</v>
      </c>
      <c r="P23" s="25">
        <v>-0.40009655328961602</v>
      </c>
      <c r="Q23" s="25">
        <v>0.115991842445944</v>
      </c>
      <c r="R23" s="25">
        <v>0.217916968616885</v>
      </c>
      <c r="S23" s="25">
        <v>-0.30238814991861801</v>
      </c>
      <c r="T23" s="25">
        <f t="shared" si="0"/>
        <v>-2.0632499274521321E-3</v>
      </c>
    </row>
    <row r="24" spans="1:20">
      <c r="A24" s="23" t="s">
        <v>40</v>
      </c>
      <c r="B24" s="25">
        <v>-0.13379877316051</v>
      </c>
      <c r="C24" s="25">
        <v>-0.81821575418665504</v>
      </c>
      <c r="D24" s="25">
        <v>-2.6716352973810299E-2</v>
      </c>
      <c r="E24" s="25">
        <v>-0.166929527741908</v>
      </c>
      <c r="F24" s="25">
        <v>-0.54882808141880401</v>
      </c>
      <c r="G24" s="25">
        <v>-0.37980282288419498</v>
      </c>
      <c r="H24" s="25">
        <v>0.197574885597748</v>
      </c>
      <c r="I24" s="25">
        <v>0.59685419709591303</v>
      </c>
      <c r="J24" s="25">
        <v>-0.10760697367166901</v>
      </c>
      <c r="K24" s="25">
        <v>0.48373116580519898</v>
      </c>
      <c r="L24" s="25">
        <v>9.3712315826042794E-2</v>
      </c>
      <c r="M24" s="25">
        <v>0.18232654801937001</v>
      </c>
      <c r="N24" s="25">
        <v>0.30193430714571701</v>
      </c>
      <c r="O24" s="25">
        <v>-5.3612823728261497E-2</v>
      </c>
      <c r="P24" s="25">
        <v>1.52897886949465E-2</v>
      </c>
      <c r="Q24" s="25">
        <v>-0.35432115505800399</v>
      </c>
      <c r="R24" s="25">
        <v>3.2617943273306797E-2</v>
      </c>
      <c r="S24" s="25">
        <v>9.4542672306556705E-2</v>
      </c>
      <c r="T24" s="25">
        <f t="shared" si="0"/>
        <v>-3.2847135614389823E-2</v>
      </c>
    </row>
    <row r="25" spans="1:20">
      <c r="A25" s="23" t="s">
        <v>41</v>
      </c>
      <c r="B25" s="25">
        <v>0.33723785557855301</v>
      </c>
      <c r="C25" s="25">
        <v>-0.20596786811184001</v>
      </c>
      <c r="D25" s="25">
        <v>0.32207965100518698</v>
      </c>
      <c r="E25" s="25">
        <v>0.212575671040766</v>
      </c>
      <c r="F25" s="25">
        <v>-0.233434380997564</v>
      </c>
      <c r="G25" s="25">
        <v>0.166873359063202</v>
      </c>
      <c r="H25" s="25">
        <v>-0.14021183908917001</v>
      </c>
      <c r="I25" s="25">
        <v>0.36363289026110601</v>
      </c>
      <c r="J25" s="25">
        <v>-0.16506725886437301</v>
      </c>
      <c r="K25" s="25">
        <v>4.2676609623985097E-2</v>
      </c>
      <c r="L25" s="25">
        <v>0.12423044588551101</v>
      </c>
      <c r="M25" s="25">
        <v>-0.28312480630578901</v>
      </c>
      <c r="N25" s="25">
        <v>0.105599381220738</v>
      </c>
      <c r="O25" s="25">
        <v>4.4806294020548601E-2</v>
      </c>
      <c r="P25" s="25">
        <v>0.12874262055339</v>
      </c>
      <c r="Q25" s="25">
        <v>0.29713352004281202</v>
      </c>
      <c r="R25" s="25">
        <v>-0.39661587457464997</v>
      </c>
      <c r="S25" s="25">
        <v>-0.27922345004037902</v>
      </c>
      <c r="T25" s="25">
        <f t="shared" si="0"/>
        <v>2.4552378906224102E-2</v>
      </c>
    </row>
    <row r="26" spans="1:20">
      <c r="A26" s="23" t="s">
        <v>42</v>
      </c>
      <c r="B26" s="25">
        <v>2.6378931765796299E-2</v>
      </c>
      <c r="C26" s="25">
        <v>-0.36570711556440499</v>
      </c>
      <c r="D26" s="25">
        <v>0.57787846098252704</v>
      </c>
      <c r="E26" s="25">
        <v>0.19912097081602001</v>
      </c>
      <c r="F26" s="25">
        <v>2.9460621200194902E-2</v>
      </c>
      <c r="G26" s="25">
        <v>-0.123271803436341</v>
      </c>
      <c r="H26" s="25">
        <v>0.290822927509236</v>
      </c>
      <c r="I26" s="25">
        <v>0.59117220439972196</v>
      </c>
      <c r="J26" s="25">
        <v>-9.07520399340669E-2</v>
      </c>
      <c r="K26" s="25">
        <v>-0.36008328685514701</v>
      </c>
      <c r="L26" s="25">
        <v>5.6233658615656899E-2</v>
      </c>
      <c r="M26" s="25">
        <v>0.38683449313269203</v>
      </c>
      <c r="N26" s="25">
        <v>-0.31134871078706999</v>
      </c>
      <c r="O26" s="25">
        <v>0.186919476008093</v>
      </c>
      <c r="P26" s="25">
        <v>-0.31085454099697202</v>
      </c>
      <c r="Q26" s="25">
        <v>0.19070118537264599</v>
      </c>
      <c r="R26" s="25">
        <v>0.31734868395673799</v>
      </c>
      <c r="S26" s="25">
        <v>4.8543194768065498E-2</v>
      </c>
      <c r="T26" s="25">
        <f t="shared" si="0"/>
        <v>7.4410961719632532E-2</v>
      </c>
    </row>
    <row r="27" spans="1:20">
      <c r="A27" s="23" t="s">
        <v>43</v>
      </c>
      <c r="B27" s="25">
        <v>0.61323363660672903</v>
      </c>
      <c r="C27" s="25">
        <v>-0.28455943474227702</v>
      </c>
      <c r="D27" s="25">
        <v>0.71433856205207902</v>
      </c>
      <c r="E27" s="25">
        <v>0.25545702797507103</v>
      </c>
      <c r="F27" s="25">
        <v>-0.173617850047602</v>
      </c>
      <c r="G27" s="25">
        <v>-0.18451321033514001</v>
      </c>
      <c r="H27" s="25">
        <v>0.30670009751641902</v>
      </c>
      <c r="I27" s="25">
        <v>0.15823284533370899</v>
      </c>
      <c r="J27" s="25">
        <v>-0.37061121618319698</v>
      </c>
      <c r="K27" s="25">
        <v>0.17298515105123199</v>
      </c>
      <c r="L27" s="25">
        <v>4.1268699300287801E-2</v>
      </c>
      <c r="M27" s="25">
        <v>3.3773402297866901E-3</v>
      </c>
      <c r="N27" s="25">
        <v>0.206586431106</v>
      </c>
      <c r="O27" s="25">
        <v>0.240443526788062</v>
      </c>
      <c r="P27" s="25">
        <v>-8.50737251930032E-2</v>
      </c>
      <c r="Q27" s="25">
        <v>0.15331183635963999</v>
      </c>
      <c r="R27" s="25">
        <v>0.33138701324112901</v>
      </c>
      <c r="S27" s="25">
        <v>0.24828440205781499</v>
      </c>
      <c r="T27" s="25">
        <f t="shared" si="0"/>
        <v>0.13040172961759666</v>
      </c>
    </row>
    <row r="28" spans="1:20">
      <c r="A28" s="23" t="s">
        <v>44</v>
      </c>
      <c r="B28" s="25">
        <v>0.49619659293377999</v>
      </c>
      <c r="C28" s="25">
        <v>-0.15795017691310601</v>
      </c>
      <c r="D28" s="25">
        <v>0.228489284675268</v>
      </c>
      <c r="E28" s="25">
        <v>0.31294721293189798</v>
      </c>
      <c r="F28" s="25">
        <v>-0.32387618636287802</v>
      </c>
      <c r="G28" s="25">
        <v>-0.223043039658782</v>
      </c>
      <c r="H28" s="25">
        <v>7.2188781792450293E-2</v>
      </c>
      <c r="I28" s="25">
        <v>0.17471853617310601</v>
      </c>
      <c r="J28" s="25">
        <v>8.3253312493523704E-2</v>
      </c>
      <c r="K28" s="25">
        <v>0.193202847275812</v>
      </c>
      <c r="L28" s="25">
        <v>0.35854652951411797</v>
      </c>
      <c r="M28" s="25">
        <v>0.254983515931824</v>
      </c>
      <c r="N28" s="25">
        <v>0.18368033360298899</v>
      </c>
      <c r="O28" s="25">
        <v>0.50206404096574697</v>
      </c>
      <c r="P28" s="25">
        <v>0.13431039228363401</v>
      </c>
      <c r="Q28" s="25">
        <v>0.45205575006464599</v>
      </c>
      <c r="R28" s="25">
        <v>0.30882707442976998</v>
      </c>
      <c r="S28" s="25">
        <v>0.13321829442319799</v>
      </c>
      <c r="T28" s="25">
        <f t="shared" si="0"/>
        <v>0.17687850536427768</v>
      </c>
    </row>
    <row r="29" spans="1:20">
      <c r="A29" s="23" t="s">
        <v>45</v>
      </c>
      <c r="B29" s="25">
        <v>0.44142054407015302</v>
      </c>
      <c r="C29" s="25">
        <v>-0.31410145307473702</v>
      </c>
      <c r="D29" s="25">
        <v>0.173314218811634</v>
      </c>
      <c r="E29" s="25">
        <v>-1.1582116519047799E-2</v>
      </c>
      <c r="F29" s="25">
        <v>-0.30991775614796702</v>
      </c>
      <c r="G29" s="25">
        <v>-1.36797314582956E-2</v>
      </c>
      <c r="H29" s="25">
        <v>-0.12899058111306699</v>
      </c>
      <c r="I29" s="25">
        <v>2.6069009163646299E-2</v>
      </c>
      <c r="J29" s="25">
        <v>-0.55278636034003503</v>
      </c>
      <c r="K29" s="25">
        <v>3.6520713653322898E-3</v>
      </c>
      <c r="L29" s="25">
        <v>-0.27028228390996401</v>
      </c>
      <c r="M29" s="25">
        <v>-4.6965477743403899E-2</v>
      </c>
      <c r="N29" s="25">
        <v>0.264582306564077</v>
      </c>
      <c r="O29" s="25">
        <v>-0.15130654148501299</v>
      </c>
      <c r="P29" s="25">
        <v>-0.30314961455423201</v>
      </c>
      <c r="Q29" s="25">
        <v>0.63202322024269597</v>
      </c>
      <c r="R29" s="25">
        <v>0.88335844951723497</v>
      </c>
      <c r="S29" s="25">
        <v>-0.12528953317365399</v>
      </c>
      <c r="T29" s="25">
        <f t="shared" si="0"/>
        <v>1.090935390085318E-2</v>
      </c>
    </row>
    <row r="30" spans="1:20">
      <c r="A30" s="23" t="s">
        <v>46</v>
      </c>
      <c r="B30" s="25">
        <v>0.401960359296132</v>
      </c>
      <c r="C30" s="25">
        <v>-0.107241224944498</v>
      </c>
      <c r="D30" s="25">
        <v>0.76409603570826901</v>
      </c>
      <c r="E30" s="25">
        <v>-5.4303102469260699E-2</v>
      </c>
      <c r="F30" s="25">
        <v>-0.43757563833690299</v>
      </c>
      <c r="G30" s="25">
        <v>-4.7836737433905603E-2</v>
      </c>
      <c r="H30" s="25">
        <v>0.17422214826582499</v>
      </c>
      <c r="I30" s="25">
        <v>6.1970840737521099E-2</v>
      </c>
      <c r="J30" s="25">
        <v>-0.18704155280785001</v>
      </c>
      <c r="K30" s="25">
        <v>0.162493294415471</v>
      </c>
      <c r="L30" s="25">
        <v>0.43902842183052099</v>
      </c>
      <c r="M30" s="25">
        <v>0.370442438977445</v>
      </c>
      <c r="N30" s="25">
        <v>-0.15473365678606599</v>
      </c>
      <c r="O30" s="25">
        <v>2.9131222840157001E-2</v>
      </c>
      <c r="P30" s="25">
        <v>2.8856004420271801E-2</v>
      </c>
      <c r="Q30" s="25">
        <v>0.35953093767352701</v>
      </c>
      <c r="R30" s="25">
        <v>0.40768417884253699</v>
      </c>
      <c r="S30" s="25">
        <v>0.46585107746346499</v>
      </c>
      <c r="T30" s="25">
        <f t="shared" si="0"/>
        <v>0.14869639153848105</v>
      </c>
    </row>
    <row r="31" spans="1:20">
      <c r="A31" s="23" t="s">
        <v>47</v>
      </c>
      <c r="B31" s="25">
        <v>0.59308862392576001</v>
      </c>
      <c r="C31" s="25">
        <v>-0.40343881305324503</v>
      </c>
      <c r="D31" s="25">
        <v>0.29545628377337302</v>
      </c>
      <c r="E31" s="25">
        <v>-2.9727269822903801E-2</v>
      </c>
      <c r="F31" s="25">
        <v>3.9875651506375096E-3</v>
      </c>
      <c r="G31" s="25">
        <v>-0.293802673359013</v>
      </c>
      <c r="H31" s="25">
        <v>0.13427839915241199</v>
      </c>
      <c r="I31" s="25">
        <v>0.31582489631619398</v>
      </c>
      <c r="J31" s="25">
        <v>0.16920778675064799</v>
      </c>
      <c r="K31" s="25">
        <v>-2.11448427606277E-2</v>
      </c>
      <c r="L31" s="25">
        <v>0.31383522022235599</v>
      </c>
      <c r="M31" s="25">
        <v>0.175367503149922</v>
      </c>
      <c r="N31" s="25">
        <v>-2.5625385930022102E-2</v>
      </c>
      <c r="O31" s="25">
        <v>0.22766539968402899</v>
      </c>
      <c r="P31" s="25">
        <v>6.4481747840106393E-2</v>
      </c>
      <c r="Q31" s="25">
        <v>0.36646617371424001</v>
      </c>
      <c r="R31" s="25">
        <v>7.8404633755660896E-2</v>
      </c>
      <c r="S31" s="25">
        <v>-0.12870216298184201</v>
      </c>
      <c r="T31" s="25">
        <f t="shared" si="0"/>
        <v>0.10197906030709361</v>
      </c>
    </row>
    <row r="32" spans="1:20">
      <c r="A32" s="23" t="s">
        <v>48</v>
      </c>
      <c r="B32" s="25">
        <v>0.37061834865861298</v>
      </c>
      <c r="C32" s="25">
        <v>-0.53249013222034602</v>
      </c>
      <c r="D32" s="25">
        <v>0.66833235509792699</v>
      </c>
      <c r="E32" s="25">
        <v>2.0063631974621299E-2</v>
      </c>
      <c r="F32" s="25">
        <v>9.7770514435167502E-2</v>
      </c>
      <c r="G32" s="25">
        <v>-0.36499368919876002</v>
      </c>
      <c r="H32" s="25">
        <v>0.126331525520719</v>
      </c>
      <c r="I32" s="25">
        <v>0.315804066001033</v>
      </c>
      <c r="J32" s="25">
        <v>-0.192301427957321</v>
      </c>
      <c r="K32" s="25">
        <v>-0.113750411114174</v>
      </c>
      <c r="L32" s="25">
        <v>4.9396646384679103E-2</v>
      </c>
      <c r="M32" s="25">
        <v>0.183602435306887</v>
      </c>
      <c r="N32" s="25">
        <v>-0.114376010094661</v>
      </c>
      <c r="O32" s="25">
        <v>0.23928017704358001</v>
      </c>
      <c r="P32" s="25">
        <v>-8.3166777887411794E-2</v>
      </c>
      <c r="Q32" s="25">
        <v>0.36990731381632802</v>
      </c>
      <c r="R32" s="25">
        <v>0.20169010828096201</v>
      </c>
      <c r="S32" s="25">
        <v>0.100639357150099</v>
      </c>
      <c r="T32" s="25">
        <f t="shared" si="0"/>
        <v>7.4575446177663471E-2</v>
      </c>
    </row>
    <row r="33" spans="1:20">
      <c r="A33" s="23" t="s">
        <v>49</v>
      </c>
      <c r="B33" s="25">
        <v>0.26921445768792501</v>
      </c>
      <c r="C33" s="25">
        <v>-0.98136769094204002</v>
      </c>
      <c r="D33" s="25">
        <v>0.65937540727104105</v>
      </c>
      <c r="E33" s="25">
        <v>-0.22239998110727499</v>
      </c>
      <c r="F33" s="25">
        <v>0.108202891424738</v>
      </c>
      <c r="G33" s="25">
        <v>-3.1971229741661202E-2</v>
      </c>
      <c r="H33" s="25">
        <v>-0.128967001073761</v>
      </c>
      <c r="I33" s="25">
        <v>-9.3473489918548203E-2</v>
      </c>
      <c r="J33" s="25">
        <v>-0.13394949194035399</v>
      </c>
      <c r="K33" s="25">
        <v>-6.14833163491997E-2</v>
      </c>
      <c r="L33" s="25">
        <v>-2.6435317050018201E-2</v>
      </c>
      <c r="M33" s="25">
        <v>-0.18877366841181001</v>
      </c>
      <c r="N33" s="25">
        <v>0.210036814791975</v>
      </c>
      <c r="O33" s="25">
        <v>0.111932042046185</v>
      </c>
      <c r="P33" s="25">
        <v>9.7596283447422896E-2</v>
      </c>
      <c r="Q33" s="25">
        <v>0.49182570913192197</v>
      </c>
      <c r="R33" s="25">
        <v>0.26932553889928701</v>
      </c>
      <c r="S33" s="25">
        <v>0.18229067402572099</v>
      </c>
      <c r="T33" s="25">
        <f t="shared" si="0"/>
        <v>2.949881289953054E-2</v>
      </c>
    </row>
    <row r="34" spans="1:20">
      <c r="A34" s="23" t="s">
        <v>50</v>
      </c>
      <c r="B34" s="25">
        <v>0.46104501284305999</v>
      </c>
      <c r="C34" s="25">
        <v>-0.824770155509428</v>
      </c>
      <c r="D34" s="25">
        <v>0.43509529224751903</v>
      </c>
      <c r="E34" s="25">
        <v>0.352166316616984</v>
      </c>
      <c r="F34" s="25">
        <v>0.17632478821224101</v>
      </c>
      <c r="G34" s="25">
        <v>-0.10144937041751299</v>
      </c>
      <c r="H34" s="25">
        <v>2.2783216638403901E-2</v>
      </c>
      <c r="I34" s="25">
        <v>0.34436669617770999</v>
      </c>
      <c r="J34" s="25">
        <v>0.22490497867807099</v>
      </c>
      <c r="K34" s="25">
        <v>-0.107744616723758</v>
      </c>
      <c r="L34" s="25">
        <v>-0.121033674027216</v>
      </c>
      <c r="M34" s="25">
        <v>0.16478004457857501</v>
      </c>
      <c r="N34" s="25">
        <v>-0.141543878050224</v>
      </c>
      <c r="O34" s="25">
        <v>0.51954353606299497</v>
      </c>
      <c r="P34" s="25">
        <v>3.6461528474162203E-2</v>
      </c>
      <c r="Q34" s="25">
        <v>0.34390258654581801</v>
      </c>
      <c r="R34" s="25">
        <v>0.12868992646816099</v>
      </c>
      <c r="S34" s="25">
        <v>0.476157894738992</v>
      </c>
      <c r="T34" s="25">
        <f t="shared" si="0"/>
        <v>0.13276000686414183</v>
      </c>
    </row>
    <row r="35" spans="1:20">
      <c r="A35" s="23" t="s">
        <v>51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>
      <c r="A36" s="24" t="s">
        <v>52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>
      <c r="A37" s="23" t="s">
        <v>53</v>
      </c>
      <c r="B37" s="25">
        <v>-0.45214863337324401</v>
      </c>
      <c r="C37" s="25">
        <v>-0.80091881309617297</v>
      </c>
      <c r="D37" s="25">
        <v>-0.19267658355997699</v>
      </c>
      <c r="E37" s="25">
        <v>1.6826811294233801E-2</v>
      </c>
      <c r="F37" s="25">
        <v>-0.301012166892557</v>
      </c>
      <c r="G37" s="25">
        <v>4.0166303577213097E-2</v>
      </c>
      <c r="H37" s="25">
        <v>0.10516365813286201</v>
      </c>
      <c r="I37" s="25">
        <v>0.112911467306197</v>
      </c>
      <c r="J37" s="25">
        <v>-0.81617238446499696</v>
      </c>
      <c r="K37" s="25">
        <v>6.03602102122738E-2</v>
      </c>
      <c r="L37" s="25">
        <v>0.27430948252668202</v>
      </c>
      <c r="M37" s="25">
        <v>0.25777288110804902</v>
      </c>
      <c r="N37" s="25">
        <v>-2.4212267404043399E-2</v>
      </c>
      <c r="O37" s="25">
        <v>0.22707592895054701</v>
      </c>
      <c r="P37" s="25">
        <v>-0.36412339872114302</v>
      </c>
      <c r="Q37" s="25">
        <v>-0.241886437092273</v>
      </c>
      <c r="R37" s="25">
        <v>0.22284396570223799</v>
      </c>
      <c r="S37" s="25">
        <v>-0.31676660495950898</v>
      </c>
      <c r="T37" s="25">
        <f t="shared" si="0"/>
        <v>-0.12180481004186777</v>
      </c>
    </row>
    <row r="38" spans="1:20">
      <c r="A38" s="23" t="s">
        <v>54</v>
      </c>
      <c r="B38" s="25">
        <v>-0.31955627016778598</v>
      </c>
      <c r="C38" s="25">
        <v>-0.72465404332237504</v>
      </c>
      <c r="D38" s="25">
        <v>1.6490181129406398E-2</v>
      </c>
      <c r="E38" s="25">
        <v>-0.212366800018531</v>
      </c>
      <c r="F38" s="25">
        <v>-0.21727870430741</v>
      </c>
      <c r="G38" s="25">
        <v>1.1226771478154899E-2</v>
      </c>
      <c r="H38" s="25">
        <v>-0.31854311536860402</v>
      </c>
      <c r="I38" s="25">
        <v>0.28272078838584003</v>
      </c>
      <c r="J38" s="25">
        <v>-0.83453785944999304</v>
      </c>
      <c r="K38" s="25">
        <v>0.30141395405360999</v>
      </c>
      <c r="L38" s="25">
        <v>1.6657737531363501E-2</v>
      </c>
      <c r="M38" s="25">
        <v>-1.04732714151674E-2</v>
      </c>
      <c r="N38" s="25">
        <v>-5.1015725707065002E-2</v>
      </c>
      <c r="O38" s="25">
        <v>0.112193628009237</v>
      </c>
      <c r="P38" s="25">
        <v>-0.22057155598582101</v>
      </c>
      <c r="Q38" s="25">
        <v>-0.40835860855810502</v>
      </c>
      <c r="R38" s="25">
        <v>-0.19343156885775201</v>
      </c>
      <c r="S38" s="25">
        <v>-0.36324363296350798</v>
      </c>
      <c r="T38" s="25">
        <f t="shared" si="0"/>
        <v>-0.17407378308525032</v>
      </c>
    </row>
    <row r="39" spans="1:20">
      <c r="A39" s="23" t="s">
        <v>55</v>
      </c>
      <c r="B39" s="25">
        <v>0.22182501825153</v>
      </c>
      <c r="C39" s="25">
        <v>-0.166629767725331</v>
      </c>
      <c r="D39" s="25">
        <v>-0.14678254400035801</v>
      </c>
      <c r="E39" s="25">
        <v>-0.44928721249362302</v>
      </c>
      <c r="F39" s="25">
        <v>-0.103271694790127</v>
      </c>
      <c r="G39" s="25">
        <v>-0.24506712013620999</v>
      </c>
      <c r="H39" s="25">
        <v>-0.12646015794597401</v>
      </c>
      <c r="I39" s="25">
        <v>0.239994067429944</v>
      </c>
      <c r="J39" s="25">
        <v>-0.25294055630892898</v>
      </c>
      <c r="K39" s="25">
        <v>0.14046896297478401</v>
      </c>
      <c r="L39" s="25">
        <v>-7.9070408454958704E-2</v>
      </c>
      <c r="M39" s="25">
        <v>0.126055389805487</v>
      </c>
      <c r="N39" s="25">
        <v>-0.246490548459769</v>
      </c>
      <c r="O39" s="25">
        <v>6.7872179508674399E-2</v>
      </c>
      <c r="P39" s="25">
        <v>7.3770480673366695E-2</v>
      </c>
      <c r="Q39" s="25">
        <v>0.39443600437264298</v>
      </c>
      <c r="R39" s="25">
        <v>-3.1124007391407299E-3</v>
      </c>
      <c r="S39" s="25">
        <v>-0.23782538251949401</v>
      </c>
      <c r="T39" s="25">
        <f t="shared" si="0"/>
        <v>-4.4028649475415862E-2</v>
      </c>
    </row>
    <row r="40" spans="1:20">
      <c r="A40" s="23" t="s">
        <v>56</v>
      </c>
      <c r="B40" s="25">
        <v>-0.45711920472587603</v>
      </c>
      <c r="C40" s="25">
        <v>-0.66842779223031001</v>
      </c>
      <c r="D40" s="25">
        <v>0.13611581363775199</v>
      </c>
      <c r="E40" s="25">
        <v>-0.12378306326241501</v>
      </c>
      <c r="F40" s="25">
        <v>-0.16863881435872799</v>
      </c>
      <c r="G40" s="25">
        <v>-0.161211617714346</v>
      </c>
      <c r="H40" s="25">
        <v>-0.65246252470424604</v>
      </c>
      <c r="I40" s="25">
        <v>0.13760398527578099</v>
      </c>
      <c r="J40" s="25">
        <v>-0.26948609754539299</v>
      </c>
      <c r="K40" s="25">
        <v>0.48640406962454402</v>
      </c>
      <c r="L40" s="25">
        <v>0.205546683420506</v>
      </c>
      <c r="M40" s="25">
        <v>6.2829258786338105E-2</v>
      </c>
      <c r="N40" s="25">
        <v>-0.33151800505915802</v>
      </c>
      <c r="O40" s="25">
        <v>0.116823066807124</v>
      </c>
      <c r="P40" s="25">
        <v>-6.2238360538503103E-2</v>
      </c>
      <c r="Q40" s="25">
        <v>8.07326601737961E-2</v>
      </c>
      <c r="R40" s="25">
        <v>-0.36453039772992302</v>
      </c>
      <c r="S40" s="25">
        <v>-1.3839035641912999E-3</v>
      </c>
      <c r="T40" s="25">
        <f t="shared" si="0"/>
        <v>-0.11304134687262492</v>
      </c>
    </row>
    <row r="41" spans="1:20">
      <c r="A41" s="23" t="s">
        <v>57</v>
      </c>
      <c r="B41" s="25">
        <v>0.201597652832847</v>
      </c>
      <c r="C41" s="25">
        <v>-0.68555915972804704</v>
      </c>
      <c r="D41" s="25">
        <v>-0.123217332740854</v>
      </c>
      <c r="E41" s="25">
        <v>-1.2619486205472799E-2</v>
      </c>
      <c r="F41" s="25">
        <v>-0.21569043738379601</v>
      </c>
      <c r="G41" s="25">
        <v>9.5521959852548299E-2</v>
      </c>
      <c r="H41" s="25">
        <v>-0.237857151237227</v>
      </c>
      <c r="I41" s="25">
        <v>2.0065624432100599E-2</v>
      </c>
      <c r="J41" s="25">
        <v>-0.11362055280846101</v>
      </c>
      <c r="K41" s="25">
        <v>0.19394546775178401</v>
      </c>
      <c r="L41" s="25">
        <v>-0.36380653451931</v>
      </c>
      <c r="M41" s="25">
        <v>0.49881114646727698</v>
      </c>
      <c r="N41" s="25">
        <v>0.10145112545328699</v>
      </c>
      <c r="O41" s="25">
        <v>3.2476263513576097E-2</v>
      </c>
      <c r="P41" s="25">
        <v>-0.228527868245787</v>
      </c>
      <c r="Q41" s="25">
        <v>0.164611303354296</v>
      </c>
      <c r="R41" s="25">
        <v>0.34601123752895002</v>
      </c>
      <c r="S41" s="25">
        <v>0.19358457256605699</v>
      </c>
      <c r="T41" s="25">
        <f t="shared" si="0"/>
        <v>-7.3790093953462164E-3</v>
      </c>
    </row>
    <row r="42" spans="1:20">
      <c r="A42" s="23" t="s">
        <v>58</v>
      </c>
      <c r="B42" s="25">
        <v>-4.9183337268007499E-2</v>
      </c>
      <c r="C42" s="25">
        <v>-0.34404684070576502</v>
      </c>
      <c r="D42" s="25">
        <v>-0.158083953842933</v>
      </c>
      <c r="E42" s="25">
        <v>0.364774082966209</v>
      </c>
      <c r="F42" s="25">
        <v>-0.49780295620169501</v>
      </c>
      <c r="G42" s="25">
        <v>0.218889815634811</v>
      </c>
      <c r="H42" s="25">
        <v>-0.10498633270468601</v>
      </c>
      <c r="I42" s="25">
        <v>0.31142295522761299</v>
      </c>
      <c r="J42" s="25">
        <v>-7.6864601201964797E-2</v>
      </c>
      <c r="K42" s="25">
        <v>0.37498504566762603</v>
      </c>
      <c r="L42" s="25">
        <v>-0.32814464499642798</v>
      </c>
      <c r="M42" s="25">
        <v>0.34573250129285998</v>
      </c>
      <c r="N42" s="25">
        <v>-0.28873673527927202</v>
      </c>
      <c r="O42" s="25">
        <v>-0.10673434673623799</v>
      </c>
      <c r="P42" s="25">
        <v>-0.21432838738652099</v>
      </c>
      <c r="Q42" s="25">
        <v>0.39180661340781198</v>
      </c>
      <c r="R42" s="25">
        <v>-7.4746772932113903E-2</v>
      </c>
      <c r="S42" s="25">
        <v>7.1010117815911794E-2</v>
      </c>
      <c r="T42" s="25">
        <f t="shared" si="0"/>
        <v>-9.1687654023767454E-3</v>
      </c>
    </row>
    <row r="43" spans="1:20">
      <c r="A43" s="23" t="s">
        <v>59</v>
      </c>
      <c r="B43" s="25">
        <v>0.48965049684470502</v>
      </c>
      <c r="C43" s="25">
        <v>8.3887579925504802E-2</v>
      </c>
      <c r="D43" s="25">
        <v>0.32957908407652098</v>
      </c>
      <c r="E43" s="25">
        <v>0.32601929574951499</v>
      </c>
      <c r="F43" s="25">
        <v>-0.154912785121265</v>
      </c>
      <c r="G43" s="25">
        <v>-0.261217980487636</v>
      </c>
      <c r="H43" s="25">
        <v>-1.8686981023325399E-2</v>
      </c>
      <c r="I43" s="25">
        <v>0.31098107721262003</v>
      </c>
      <c r="J43" s="25">
        <v>-0.53616659623726903</v>
      </c>
      <c r="K43" s="25">
        <v>0.28290581910905399</v>
      </c>
      <c r="L43" s="25">
        <v>-0.14443698382911599</v>
      </c>
      <c r="M43" s="25">
        <v>0.399606277500618</v>
      </c>
      <c r="N43" s="25">
        <v>0.20850701768313501</v>
      </c>
      <c r="O43" s="25">
        <v>0.139846237365985</v>
      </c>
      <c r="P43" s="25">
        <v>-0.58032492347144704</v>
      </c>
      <c r="Q43" s="25">
        <v>8.5926487725162995E-2</v>
      </c>
      <c r="R43" s="25">
        <v>0.18216107577722199</v>
      </c>
      <c r="S43" s="25">
        <v>-0.14238026394050099</v>
      </c>
      <c r="T43" s="25">
        <f t="shared" si="0"/>
        <v>5.5607996381082408E-2</v>
      </c>
    </row>
    <row r="44" spans="1:20">
      <c r="A44" s="23" t="s">
        <v>60</v>
      </c>
      <c r="B44" s="25">
        <v>0.52453194497387001</v>
      </c>
      <c r="C44" s="25">
        <v>-0.39421951244164199</v>
      </c>
      <c r="D44" s="25">
        <v>0.23730056629951099</v>
      </c>
      <c r="E44" s="25">
        <v>-8.9393280460764099E-2</v>
      </c>
      <c r="F44" s="25">
        <v>-0.218420062031317</v>
      </c>
      <c r="G44" s="25">
        <v>-8.23044799920781E-2</v>
      </c>
      <c r="H44" s="25">
        <v>5.8841678489832898E-2</v>
      </c>
      <c r="I44" s="25">
        <v>0.36053779850637502</v>
      </c>
      <c r="J44" s="25">
        <v>-0.51221028051113604</v>
      </c>
      <c r="K44" s="25">
        <v>0.169416244971963</v>
      </c>
      <c r="L44" s="25">
        <v>2.8113241855976998E-4</v>
      </c>
      <c r="M44" s="25">
        <v>-4.4328499823970803E-3</v>
      </c>
      <c r="N44" s="25">
        <v>0.17600452722534099</v>
      </c>
      <c r="O44" s="25">
        <v>0.17322860486052999</v>
      </c>
      <c r="P44" s="25">
        <v>-0.48748781997363999</v>
      </c>
      <c r="Q44" s="25">
        <v>0.16782578739749199</v>
      </c>
      <c r="R44" s="25">
        <v>-0.264978447978297</v>
      </c>
      <c r="S44" s="25">
        <v>-0.166703226112597</v>
      </c>
      <c r="T44" s="25">
        <f t="shared" si="0"/>
        <v>-1.9565648574466313E-2</v>
      </c>
    </row>
    <row r="45" spans="1:20">
      <c r="A45" s="23" t="s">
        <v>61</v>
      </c>
      <c r="B45" s="25">
        <v>9.9056623344040307E-2</v>
      </c>
      <c r="C45" s="25">
        <v>-0.128315969906619</v>
      </c>
      <c r="D45" s="25">
        <v>0.34771065775138998</v>
      </c>
      <c r="E45" s="25">
        <v>3.3241104647174398E-2</v>
      </c>
      <c r="F45" s="25">
        <v>-0.28718994664375003</v>
      </c>
      <c r="G45" s="25">
        <v>-7.4978600541781001E-2</v>
      </c>
      <c r="H45" s="25">
        <v>0.115695053053105</v>
      </c>
      <c r="I45" s="25">
        <v>-0.229551436558843</v>
      </c>
      <c r="J45" s="25">
        <v>-0.232935680421306</v>
      </c>
      <c r="K45" s="25">
        <v>-0.30370688080444103</v>
      </c>
      <c r="L45" s="25">
        <v>0.44476107661398301</v>
      </c>
      <c r="M45" s="25">
        <v>-0.36526023027869697</v>
      </c>
      <c r="N45" s="25">
        <v>-0.32722614825198898</v>
      </c>
      <c r="O45" s="25">
        <v>0.19312407926506001</v>
      </c>
      <c r="P45" s="25">
        <v>-1.6205263507768498E-2</v>
      </c>
      <c r="Q45" s="25">
        <v>0.58128962589359301</v>
      </c>
      <c r="R45" s="25">
        <v>0.68769611957663601</v>
      </c>
      <c r="S45" s="25">
        <v>-0.23528898181572599</v>
      </c>
      <c r="T45" s="25">
        <f t="shared" si="0"/>
        <v>1.6773066745225631E-2</v>
      </c>
    </row>
    <row r="46" spans="1:20">
      <c r="A46" s="23" t="s">
        <v>62</v>
      </c>
      <c r="B46" s="25">
        <v>0.258151530180246</v>
      </c>
      <c r="C46" s="25">
        <v>-5.9040064218575897E-2</v>
      </c>
      <c r="D46" s="25">
        <v>0.16922856430212199</v>
      </c>
      <c r="E46" s="25">
        <v>0.400743129665662</v>
      </c>
      <c r="F46" s="25">
        <v>-0.33271842344193497</v>
      </c>
      <c r="G46" s="25">
        <v>-0.136660184070753</v>
      </c>
      <c r="H46" s="25">
        <v>0.23606223745629901</v>
      </c>
      <c r="I46" s="25">
        <v>-9.7173005821660302E-2</v>
      </c>
      <c r="J46" s="25">
        <v>-0.179426178076871</v>
      </c>
      <c r="K46" s="25">
        <v>-0.453241184401661</v>
      </c>
      <c r="L46" s="25">
        <v>0.153013431864477</v>
      </c>
      <c r="M46" s="25">
        <v>-0.41778526662295501</v>
      </c>
      <c r="N46" s="25">
        <v>-0.12939504158582099</v>
      </c>
      <c r="O46" s="25">
        <v>0.58449564998111903</v>
      </c>
      <c r="P46" s="25">
        <v>-0.254550975384226</v>
      </c>
      <c r="Q46" s="25">
        <v>0.109893044131465</v>
      </c>
      <c r="R46" s="25">
        <v>0.17808832051127699</v>
      </c>
      <c r="S46" s="25">
        <v>-0.35129229534508599</v>
      </c>
      <c r="T46" s="25">
        <f t="shared" si="0"/>
        <v>-1.7867039493159841E-2</v>
      </c>
    </row>
    <row r="47" spans="1:20">
      <c r="A47" s="23" t="s">
        <v>63</v>
      </c>
      <c r="B47" s="25">
        <v>0.163226614524727</v>
      </c>
      <c r="C47" s="25">
        <v>-0.247123299130317</v>
      </c>
      <c r="D47" s="25">
        <v>0.71197327395019505</v>
      </c>
      <c r="E47" s="25">
        <v>0.204687702456257</v>
      </c>
      <c r="F47" s="25">
        <v>-0.13574746482498201</v>
      </c>
      <c r="G47" s="25">
        <v>0.11095387804276099</v>
      </c>
      <c r="H47" s="25">
        <v>0.24159038294534099</v>
      </c>
      <c r="I47" s="25">
        <v>0.22071855829540099</v>
      </c>
      <c r="J47" s="25">
        <v>-0.75926640588957595</v>
      </c>
      <c r="K47" s="25">
        <v>3.8511671170507897E-2</v>
      </c>
      <c r="L47" s="25">
        <v>8.5531730122511695E-2</v>
      </c>
      <c r="M47" s="25">
        <v>-0.165433316336068</v>
      </c>
      <c r="N47" s="25">
        <v>0.182089725463044</v>
      </c>
      <c r="O47" s="25">
        <v>-0.22400951316279499</v>
      </c>
      <c r="P47" s="25">
        <v>-7.3851253394424193E-2</v>
      </c>
      <c r="Q47" s="25">
        <v>6.4817790226562505E-2</v>
      </c>
      <c r="R47" s="25">
        <v>0.41238524545101701</v>
      </c>
      <c r="S47" s="25">
        <v>-0.12863548078202799</v>
      </c>
      <c r="T47" s="25">
        <f t="shared" si="0"/>
        <v>3.9023324396007503E-2</v>
      </c>
    </row>
    <row r="48" spans="1:20">
      <c r="A48" s="23" t="s">
        <v>64</v>
      </c>
      <c r="B48" s="25">
        <v>0.973592845929377</v>
      </c>
      <c r="C48" s="25">
        <v>-0.24962584427467699</v>
      </c>
      <c r="D48" s="25">
        <v>0.75076159488031902</v>
      </c>
      <c r="E48" s="25">
        <v>-0.228258345466331</v>
      </c>
      <c r="F48" s="25">
        <v>-0.224135537274638</v>
      </c>
      <c r="G48" s="25">
        <v>-0.107879034492531</v>
      </c>
      <c r="H48" s="25">
        <v>0.30565073652177099</v>
      </c>
      <c r="I48" s="25">
        <v>-0.13041771608796801</v>
      </c>
      <c r="J48" s="25">
        <v>-0.431582379598488</v>
      </c>
      <c r="K48" s="25">
        <v>0.13024816329709199</v>
      </c>
      <c r="L48" s="25">
        <v>0.28393593046094201</v>
      </c>
      <c r="M48" s="25">
        <v>0.16364940750449</v>
      </c>
      <c r="N48" s="25">
        <v>-3.40458042896747E-2</v>
      </c>
      <c r="O48" s="25">
        <v>-0.27204102182637702</v>
      </c>
      <c r="P48" s="25">
        <v>5.0197020234283601E-2</v>
      </c>
      <c r="Q48" s="25">
        <v>-0.15703541626619899</v>
      </c>
      <c r="R48" s="25">
        <v>0.62975387762967205</v>
      </c>
      <c r="S48" s="25">
        <v>-1.8568354139866301E-2</v>
      </c>
      <c r="T48" s="25">
        <f t="shared" si="0"/>
        <v>7.9677784596733151E-2</v>
      </c>
    </row>
    <row r="49" spans="1:20">
      <c r="A49" s="23" t="s">
        <v>65</v>
      </c>
      <c r="B49" s="25">
        <v>1.0133884808170399</v>
      </c>
      <c r="C49" s="25">
        <v>-3.7140924652640998E-3</v>
      </c>
      <c r="D49" s="25">
        <v>0.62564714095560703</v>
      </c>
      <c r="E49" s="25">
        <v>0.50433205806509995</v>
      </c>
      <c r="F49" s="25">
        <v>0.18612332966440701</v>
      </c>
      <c r="G49" s="25">
        <v>-0.24361221452340701</v>
      </c>
      <c r="H49" s="25">
        <v>0.14283985329547499</v>
      </c>
      <c r="I49" s="25">
        <v>0.29056897183414199</v>
      </c>
      <c r="J49" s="25">
        <v>0.26099434603913302</v>
      </c>
      <c r="K49" s="25">
        <v>8.2375325057262E-2</v>
      </c>
      <c r="L49" s="25">
        <v>0.16681526130528301</v>
      </c>
      <c r="M49" s="25">
        <v>0.41076444744426699</v>
      </c>
      <c r="N49" s="25">
        <v>-0.217488404013438</v>
      </c>
      <c r="O49" s="25">
        <v>0.46104057682675198</v>
      </c>
      <c r="P49" s="25">
        <v>0.19640642279314599</v>
      </c>
      <c r="Q49" s="25">
        <v>0.36771869361694698</v>
      </c>
      <c r="R49" s="25">
        <v>0.212878797968652</v>
      </c>
      <c r="S49" s="25">
        <v>0.16498589252072501</v>
      </c>
      <c r="T49" s="25">
        <f t="shared" si="0"/>
        <v>0.25678138262232375</v>
      </c>
    </row>
    <row r="50" spans="1:20">
      <c r="A50" s="23" t="s">
        <v>66</v>
      </c>
      <c r="B50" s="25">
        <v>0.74371051221683704</v>
      </c>
      <c r="C50" s="25">
        <v>-1.2870311223820201E-2</v>
      </c>
      <c r="D50" s="25">
        <v>-1.8866082030639601E-2</v>
      </c>
      <c r="E50" s="25">
        <v>0.28770684456238999</v>
      </c>
      <c r="F50" s="25">
        <v>-0.3068781035373</v>
      </c>
      <c r="G50" s="25">
        <v>-0.336371330271521</v>
      </c>
      <c r="H50" s="25">
        <v>0.40355282858545</v>
      </c>
      <c r="I50" s="25">
        <v>0.27598227065627201</v>
      </c>
      <c r="J50" s="25">
        <v>-1.0100393573355401E-2</v>
      </c>
      <c r="K50" s="25">
        <v>0.21990961779159601</v>
      </c>
      <c r="L50" s="25">
        <v>0.212740771108506</v>
      </c>
      <c r="M50" s="25">
        <v>8.1748298732751107E-2</v>
      </c>
      <c r="N50" s="25">
        <v>-3.5828537019071897E-2</v>
      </c>
      <c r="O50" s="25">
        <v>-3.7096040707595E-2</v>
      </c>
      <c r="P50" s="25">
        <v>0.227847298057094</v>
      </c>
      <c r="Q50" s="25">
        <v>0.46637867489654</v>
      </c>
      <c r="R50" s="25">
        <v>6.5785040560528099E-2</v>
      </c>
      <c r="S50" s="25">
        <v>-0.30712375088118998</v>
      </c>
      <c r="T50" s="25">
        <f t="shared" si="0"/>
        <v>0.10667931155130396</v>
      </c>
    </row>
    <row r="51" spans="1:20">
      <c r="A51" s="23" t="s">
        <v>67</v>
      </c>
      <c r="B51" s="25">
        <v>-0.160115896830197</v>
      </c>
      <c r="C51" s="25">
        <v>-0.13193850304565199</v>
      </c>
      <c r="D51" s="25">
        <v>0.175323603759619</v>
      </c>
      <c r="E51" s="25">
        <v>-8.0541088811205405E-2</v>
      </c>
      <c r="F51" s="25">
        <v>-1.1041539558362999E-2</v>
      </c>
      <c r="G51" s="25">
        <v>8.2805857548114398E-2</v>
      </c>
      <c r="H51" s="25">
        <v>2.4294535958593599E-2</v>
      </c>
      <c r="I51" s="25">
        <v>0.18457637623732501</v>
      </c>
      <c r="J51" s="25">
        <v>-0.35386616488281902</v>
      </c>
      <c r="K51" s="25">
        <v>5.6392875028789202E-2</v>
      </c>
      <c r="L51" s="25">
        <v>-7.2501058868456703E-2</v>
      </c>
      <c r="M51" s="25">
        <v>0.43951516164634802</v>
      </c>
      <c r="N51" s="25">
        <v>-0.50232537661573196</v>
      </c>
      <c r="O51" s="25">
        <v>2.2468741472857199E-3</v>
      </c>
      <c r="P51" s="25">
        <v>0.14177502511578299</v>
      </c>
      <c r="Q51" s="25">
        <v>0.131339828033228</v>
      </c>
      <c r="R51" s="25">
        <v>0.64940094138019999</v>
      </c>
      <c r="S51" s="25">
        <v>0.32056611547754199</v>
      </c>
      <c r="T51" s="25">
        <f t="shared" si="0"/>
        <v>4.9772642540022373E-2</v>
      </c>
    </row>
    <row r="52" spans="1:20">
      <c r="A52" s="23" t="s">
        <v>68</v>
      </c>
      <c r="B52" s="25">
        <v>-6.6005360534467997E-2</v>
      </c>
      <c r="C52" s="25">
        <v>-0.34300911504585202</v>
      </c>
      <c r="D52" s="25">
        <v>0.33555356778557499</v>
      </c>
      <c r="E52" s="25">
        <v>-6.9748030098586003E-2</v>
      </c>
      <c r="F52" s="25">
        <v>-0.31937352218835902</v>
      </c>
      <c r="G52" s="25">
        <v>-0.20202635897514001</v>
      </c>
      <c r="H52" s="25">
        <v>7.0938425569961203E-2</v>
      </c>
      <c r="I52" s="25">
        <v>-3.4008514873054098E-2</v>
      </c>
      <c r="J52" s="25">
        <v>-0.25566798980577998</v>
      </c>
      <c r="K52" s="25">
        <v>7.7536973390094396E-2</v>
      </c>
      <c r="L52" s="25">
        <v>-0.24369691909158001</v>
      </c>
      <c r="M52" s="25">
        <v>0.30426365537470001</v>
      </c>
      <c r="N52" s="25">
        <v>-0.21559262618512801</v>
      </c>
      <c r="O52" s="25">
        <v>-0.207329454751741</v>
      </c>
      <c r="P52" s="25">
        <v>0.252567733879416</v>
      </c>
      <c r="Q52" s="25">
        <v>-3.8602911014214002E-2</v>
      </c>
      <c r="R52" s="25">
        <v>0.37474048827641598</v>
      </c>
      <c r="S52" s="25">
        <v>-0.263686563771315</v>
      </c>
      <c r="T52" s="25">
        <f t="shared" si="0"/>
        <v>-4.6841473447725254E-2</v>
      </c>
    </row>
    <row r="53" spans="1:20">
      <c r="A53" s="23" t="s">
        <v>69</v>
      </c>
      <c r="B53" s="25">
        <v>0.18325690552663301</v>
      </c>
      <c r="C53" s="25">
        <v>-0.64908649871262702</v>
      </c>
      <c r="D53" s="25">
        <v>0.201222755910618</v>
      </c>
      <c r="E53" s="25">
        <v>0.2445965553068</v>
      </c>
      <c r="F53" s="25">
        <v>-0.342497567918365</v>
      </c>
      <c r="G53" s="25">
        <v>-2.9154567624419502E-2</v>
      </c>
      <c r="H53" s="25">
        <v>-7.9133866073515698E-3</v>
      </c>
      <c r="I53" s="25">
        <v>0.76415953504767697</v>
      </c>
      <c r="J53" s="25">
        <v>-0.62484144192208102</v>
      </c>
      <c r="K53" s="25">
        <v>-5.9916479259917901E-2</v>
      </c>
      <c r="L53" s="25">
        <v>9.0881056629300599E-2</v>
      </c>
      <c r="M53" s="25">
        <v>0.43490552683126499</v>
      </c>
      <c r="N53" s="25">
        <v>-3.2795901314103502E-2</v>
      </c>
      <c r="O53" s="25">
        <v>0.25379028324696401</v>
      </c>
      <c r="P53" s="25">
        <v>-8.3812439804192895E-2</v>
      </c>
      <c r="Q53" s="25">
        <v>9.6881980447878296E-2</v>
      </c>
      <c r="R53" s="25">
        <v>-0.486222659987332</v>
      </c>
      <c r="S53" s="25">
        <v>-6.0537223992459303E-2</v>
      </c>
      <c r="T53" s="25">
        <f t="shared" si="0"/>
        <v>-5.9490871219841056E-3</v>
      </c>
    </row>
    <row r="54" spans="1:20">
      <c r="A54" s="23" t="s">
        <v>70</v>
      </c>
      <c r="B54" s="25">
        <v>0.291725623836186</v>
      </c>
      <c r="C54" s="25">
        <v>-0.101749824008618</v>
      </c>
      <c r="D54" s="25">
        <v>-0.15425673953375801</v>
      </c>
      <c r="E54" s="25">
        <v>0.167321537335715</v>
      </c>
      <c r="F54" s="25">
        <v>0.197060629598688</v>
      </c>
      <c r="G54" s="25">
        <v>0.167446532005705</v>
      </c>
      <c r="H54" s="25">
        <v>-2.07508001092469E-2</v>
      </c>
      <c r="I54" s="25">
        <v>0.76362383356430397</v>
      </c>
      <c r="J54" s="25">
        <v>-0.48231594176000298</v>
      </c>
      <c r="K54" s="25">
        <v>0.207890192630518</v>
      </c>
      <c r="L54" s="25">
        <v>0.47876483053826202</v>
      </c>
      <c r="M54" s="25">
        <v>0.32936768646794601</v>
      </c>
      <c r="N54" s="25">
        <v>-0.16626269361288401</v>
      </c>
      <c r="O54" s="25">
        <v>0.38676655692438799</v>
      </c>
      <c r="P54" s="25">
        <v>0.204140140847274</v>
      </c>
      <c r="Q54" s="25">
        <v>0.17429394536485099</v>
      </c>
      <c r="R54" s="25">
        <v>-0.24853639283220799</v>
      </c>
      <c r="S54" s="25">
        <v>-7.5022597365864405E-2</v>
      </c>
      <c r="T54" s="25">
        <f t="shared" si="0"/>
        <v>0.11775036221618079</v>
      </c>
    </row>
    <row r="55" spans="1:20">
      <c r="A55" s="23" t="s">
        <v>71</v>
      </c>
      <c r="B55" s="25">
        <v>0.84967305994095599</v>
      </c>
      <c r="C55" s="25">
        <v>-6.9700200644968402E-2</v>
      </c>
      <c r="D55" s="25">
        <v>0.44225689794413398</v>
      </c>
      <c r="E55" s="25">
        <v>0.39132074324139399</v>
      </c>
      <c r="F55" s="25">
        <v>0.111029515754288</v>
      </c>
      <c r="G55" s="25">
        <v>-0.16125163433718401</v>
      </c>
      <c r="H55" s="25">
        <v>-8.8509146710057704E-2</v>
      </c>
      <c r="I55" s="25">
        <v>0.26851867218393899</v>
      </c>
      <c r="J55" s="25">
        <v>-0.39766651093632899</v>
      </c>
      <c r="K55" s="25">
        <v>0.168382119767124</v>
      </c>
      <c r="L55" s="25">
        <v>-0.14473990456087901</v>
      </c>
      <c r="M55" s="25">
        <v>0.24806981719547599</v>
      </c>
      <c r="N55" s="25">
        <v>3.4884112014750099E-2</v>
      </c>
      <c r="O55" s="25">
        <v>0.32970225704630801</v>
      </c>
      <c r="P55" s="25">
        <v>1.6747809443719099E-2</v>
      </c>
      <c r="Q55" s="25">
        <v>0.139656049354732</v>
      </c>
      <c r="R55" s="25">
        <v>0.145370833175471</v>
      </c>
      <c r="S55" s="25">
        <v>-0.33552187174251202</v>
      </c>
      <c r="T55" s="25">
        <f t="shared" si="0"/>
        <v>0.10823458989613116</v>
      </c>
    </row>
    <row r="56" spans="1:20">
      <c r="A56" s="23" t="s">
        <v>72</v>
      </c>
      <c r="B56" s="25">
        <v>0.54221409659423903</v>
      </c>
      <c r="C56" s="25">
        <v>-0.62525723620307805</v>
      </c>
      <c r="D56" s="25">
        <v>0.52022319909231196</v>
      </c>
      <c r="E56" s="25">
        <v>-0.17711520551252299</v>
      </c>
      <c r="F56" s="25">
        <v>-0.34559350926829402</v>
      </c>
      <c r="G56" s="25">
        <v>0.29574343212263499</v>
      </c>
      <c r="H56" s="25">
        <v>4.8890849732659003E-2</v>
      </c>
      <c r="I56" s="25">
        <v>0.39269152659296302</v>
      </c>
      <c r="J56" s="25">
        <v>7.3960717786962296E-2</v>
      </c>
      <c r="K56" s="25">
        <v>-2.1117780723326599E-2</v>
      </c>
      <c r="L56" s="25">
        <v>0.15204348871010301</v>
      </c>
      <c r="M56" s="25">
        <v>0.41074757716548699</v>
      </c>
      <c r="N56" s="25">
        <v>3.4382433499791303E-2</v>
      </c>
      <c r="O56" s="25">
        <v>0.119454357800588</v>
      </c>
      <c r="P56" s="25">
        <v>-0.144662396702714</v>
      </c>
      <c r="Q56" s="25">
        <v>0.455142621916654</v>
      </c>
      <c r="R56" s="25">
        <v>0.109972383900515</v>
      </c>
      <c r="S56" s="25">
        <v>-3.5022321470934203E-2</v>
      </c>
      <c r="T56" s="25">
        <f t="shared" si="0"/>
        <v>0.1003721241685577</v>
      </c>
    </row>
    <row r="57" spans="1:20">
      <c r="A57" s="23" t="s">
        <v>73</v>
      </c>
      <c r="B57" s="25">
        <v>0.60918907566980196</v>
      </c>
      <c r="C57" s="25">
        <v>-0.22859236321214499</v>
      </c>
      <c r="D57" s="25">
        <v>0.12334467559742</v>
      </c>
      <c r="E57" s="25">
        <v>0.38006336825995501</v>
      </c>
      <c r="F57" s="25">
        <v>-6.0348313968858203E-2</v>
      </c>
      <c r="G57" s="25">
        <v>-1.37137704358158E-3</v>
      </c>
      <c r="H57" s="25">
        <v>-0.235141274979737</v>
      </c>
      <c r="I57" s="25">
        <v>0.17329850606036101</v>
      </c>
      <c r="J57" s="25">
        <v>-0.31027737380057202</v>
      </c>
      <c r="K57" s="25">
        <v>0.17516452338876501</v>
      </c>
      <c r="L57" s="25">
        <v>0.15693146741717801</v>
      </c>
      <c r="M57" s="25">
        <v>0.48319591281140201</v>
      </c>
      <c r="N57" s="25">
        <v>-4.8176472840655599E-2</v>
      </c>
      <c r="O57" s="25">
        <v>0.216273890808832</v>
      </c>
      <c r="P57" s="25">
        <v>-0.10211024224213</v>
      </c>
      <c r="Q57" s="25">
        <v>0.30602527209159802</v>
      </c>
      <c r="R57" s="25">
        <v>0.25522598577359201</v>
      </c>
      <c r="S57" s="25">
        <v>-0.21246610312921099</v>
      </c>
      <c r="T57" s="25">
        <f t="shared" si="0"/>
        <v>9.3346064259000813E-2</v>
      </c>
    </row>
    <row r="58" spans="1:20">
      <c r="A58" s="23" t="s">
        <v>74</v>
      </c>
      <c r="B58" s="25">
        <v>0.499120294553</v>
      </c>
      <c r="C58" s="25">
        <v>-0.454446116226562</v>
      </c>
      <c r="D58" s="25">
        <v>0.451038996968113</v>
      </c>
      <c r="E58" s="25">
        <v>-0.183590118852372</v>
      </c>
      <c r="F58" s="25">
        <v>-0.35470578687025101</v>
      </c>
      <c r="G58" s="25">
        <v>0.189325963718215</v>
      </c>
      <c r="H58" s="25">
        <v>0.530141582892522</v>
      </c>
      <c r="I58" s="25">
        <v>0.36937711097978099</v>
      </c>
      <c r="J58" s="25">
        <v>-0.185446855571578</v>
      </c>
      <c r="K58" s="25">
        <v>-0.15917392562947</v>
      </c>
      <c r="L58" s="25">
        <v>-0.24587588026506699</v>
      </c>
      <c r="M58" s="25">
        <v>0.41711605281484099</v>
      </c>
      <c r="N58" s="25">
        <v>-4.5319462335373102E-2</v>
      </c>
      <c r="O58" s="25">
        <v>-0.27113255208318399</v>
      </c>
      <c r="P58" s="25">
        <v>0.13181982149438601</v>
      </c>
      <c r="Q58" s="25">
        <v>0.70575097814530197</v>
      </c>
      <c r="R58" s="25">
        <v>9.33274346894543E-2</v>
      </c>
      <c r="S58" s="25">
        <v>-6.9417471185145796E-2</v>
      </c>
      <c r="T58" s="25">
        <f t="shared" si="0"/>
        <v>7.8772781513145068E-2</v>
      </c>
    </row>
    <row r="59" spans="1:20">
      <c r="A59" s="23" t="s">
        <v>75</v>
      </c>
      <c r="B59" s="25">
        <v>0.53721245766450298</v>
      </c>
      <c r="C59" s="25">
        <v>-0.201875598383812</v>
      </c>
      <c r="D59" s="25">
        <v>0.16276860628032699</v>
      </c>
      <c r="E59" s="25">
        <v>2.7924495396288999E-2</v>
      </c>
      <c r="F59" s="25">
        <v>7.4436273278981405E-2</v>
      </c>
      <c r="G59" s="25">
        <v>-0.10220795272427199</v>
      </c>
      <c r="H59" s="25">
        <v>-0.159923895942402</v>
      </c>
      <c r="I59" s="25">
        <v>9.5343369297768196E-2</v>
      </c>
      <c r="J59" s="25">
        <v>-0.49588051310242298</v>
      </c>
      <c r="K59" s="25">
        <v>1.1964680188073199E-2</v>
      </c>
      <c r="L59" s="25">
        <v>-0.18433046999392499</v>
      </c>
      <c r="M59" s="25">
        <v>-4.7345710434034398E-2</v>
      </c>
      <c r="N59" s="25">
        <v>0.106722250022947</v>
      </c>
      <c r="O59" s="25">
        <v>3.8410662146879701E-2</v>
      </c>
      <c r="P59" s="25">
        <v>-0.52239764736098804</v>
      </c>
      <c r="Q59" s="25">
        <v>-0.145334521617521</v>
      </c>
      <c r="R59" s="25">
        <v>0.26297721312783701</v>
      </c>
      <c r="S59" s="25">
        <v>8.2922679567450905E-2</v>
      </c>
      <c r="T59" s="25">
        <f t="shared" si="0"/>
        <v>-2.5478534588240048E-2</v>
      </c>
    </row>
    <row r="60" spans="1:20">
      <c r="A60" s="23" t="s">
        <v>76</v>
      </c>
      <c r="B60" s="25">
        <v>0.44930519228339399</v>
      </c>
      <c r="C60" s="25">
        <v>-0.44703798721972798</v>
      </c>
      <c r="D60" s="25">
        <v>0.32716481432653399</v>
      </c>
      <c r="E60" s="25">
        <v>0.149296471542568</v>
      </c>
      <c r="F60" s="25">
        <v>-0.28952510137784798</v>
      </c>
      <c r="G60" s="25">
        <v>0.103430465656719</v>
      </c>
      <c r="H60" s="25">
        <v>-4.5386036614126303E-2</v>
      </c>
      <c r="I60" s="25">
        <v>0.50754576893310899</v>
      </c>
      <c r="J60" s="25">
        <v>-0.146820957517795</v>
      </c>
      <c r="K60" s="25">
        <v>0.115380672533875</v>
      </c>
      <c r="L60" s="25">
        <v>0.53013834285347305</v>
      </c>
      <c r="M60" s="25">
        <v>-1.16696454485257E-2</v>
      </c>
      <c r="N60" s="25">
        <v>9.1463512243867201E-2</v>
      </c>
      <c r="O60" s="25">
        <v>-0.27697231025060798</v>
      </c>
      <c r="P60" s="25">
        <v>0.18745578972414501</v>
      </c>
      <c r="Q60" s="25">
        <v>-0.176940104648701</v>
      </c>
      <c r="R60" s="25">
        <v>0.16311010007940799</v>
      </c>
      <c r="S60" s="25">
        <v>0.35533901961370401</v>
      </c>
      <c r="T60" s="25">
        <f t="shared" si="0"/>
        <v>8.8071000372970248E-2</v>
      </c>
    </row>
    <row r="61" spans="1:20">
      <c r="A61" s="23" t="s">
        <v>77</v>
      </c>
      <c r="B61" s="25">
        <v>-1.2744368634869999E-2</v>
      </c>
      <c r="C61" s="25">
        <v>-0.46930652336690398</v>
      </c>
      <c r="D61" s="25">
        <v>0.51810271297169297</v>
      </c>
      <c r="E61" s="25">
        <v>0.23683987897102601</v>
      </c>
      <c r="F61" s="25">
        <v>-0.19749378711892501</v>
      </c>
      <c r="G61" s="25">
        <v>0.11757743538690001</v>
      </c>
      <c r="H61" s="25">
        <v>-0.189919687488566</v>
      </c>
      <c r="I61" s="25">
        <v>-0.15770037147423099</v>
      </c>
      <c r="J61" s="25">
        <v>2.01783359088482E-2</v>
      </c>
      <c r="K61" s="25">
        <v>0.27554922635488199</v>
      </c>
      <c r="L61" s="25">
        <v>-0.51491141822906905</v>
      </c>
      <c r="M61" s="25">
        <v>0.69882394858173402</v>
      </c>
      <c r="N61" s="25">
        <v>-0.25093367172668701</v>
      </c>
      <c r="O61" s="25">
        <v>0.352991429641067</v>
      </c>
      <c r="P61" s="25">
        <v>-0.26529033067241597</v>
      </c>
      <c r="Q61" s="25">
        <v>0.20163575539115799</v>
      </c>
      <c r="R61" s="25">
        <v>0.14818342496446399</v>
      </c>
      <c r="S61" s="25">
        <v>-0.37353706267313802</v>
      </c>
      <c r="T61" s="25">
        <f t="shared" si="0"/>
        <v>7.6691625992759017E-3</v>
      </c>
    </row>
    <row r="62" spans="1:20">
      <c r="A62" s="23" t="s">
        <v>78</v>
      </c>
      <c r="B62" s="25">
        <v>0.139578131428994</v>
      </c>
      <c r="C62" s="25">
        <v>-0.4763040719253</v>
      </c>
      <c r="D62" s="25">
        <v>0.23873961503017199</v>
      </c>
      <c r="E62" s="25">
        <v>-6.2360877944152703E-2</v>
      </c>
      <c r="F62" s="25">
        <v>-0.15483301077898901</v>
      </c>
      <c r="G62" s="25">
        <v>0.181327367157573</v>
      </c>
      <c r="H62" s="25">
        <v>9.1526047485709999E-2</v>
      </c>
      <c r="I62" s="25">
        <v>0.19037586856836999</v>
      </c>
      <c r="J62" s="25">
        <v>0.36937258814079599</v>
      </c>
      <c r="K62" s="25">
        <v>0.28078298548073799</v>
      </c>
      <c r="L62" s="25">
        <v>-6.2956078554600196E-3</v>
      </c>
      <c r="M62" s="25">
        <v>0.27511033199964402</v>
      </c>
      <c r="N62" s="25">
        <v>-8.6892582680848096E-2</v>
      </c>
      <c r="O62" s="25">
        <v>-0.11128824950425401</v>
      </c>
      <c r="P62" s="25">
        <v>0.34547505237255199</v>
      </c>
      <c r="Q62" s="25">
        <v>0.32887888083505901</v>
      </c>
      <c r="R62" s="25">
        <v>-2.3050466404349799E-2</v>
      </c>
      <c r="S62" s="25">
        <v>-0.41284112678561602</v>
      </c>
      <c r="T62" s="25">
        <f t="shared" si="0"/>
        <v>6.1516715256702117E-2</v>
      </c>
    </row>
    <row r="63" spans="1:20">
      <c r="A63" s="23" t="s">
        <v>79</v>
      </c>
      <c r="B63" s="25">
        <v>8.1467404433348198E-2</v>
      </c>
      <c r="C63" s="25">
        <v>-9.1215360376827606E-2</v>
      </c>
      <c r="D63" s="25">
        <v>0.312151572094091</v>
      </c>
      <c r="E63" s="25">
        <v>-4.5805792844966699E-2</v>
      </c>
      <c r="F63" s="25">
        <v>-0.24993518778028401</v>
      </c>
      <c r="G63" s="25">
        <v>1.6068732092958601E-2</v>
      </c>
      <c r="H63" s="25">
        <v>-8.4954785152933608E-3</v>
      </c>
      <c r="I63" s="25">
        <v>0.24147516348220099</v>
      </c>
      <c r="J63" s="25">
        <v>-0.54266124797634996</v>
      </c>
      <c r="K63" s="25">
        <v>9.1571271332346896E-2</v>
      </c>
      <c r="L63" s="25">
        <v>-0.250391504951122</v>
      </c>
      <c r="M63" s="25">
        <v>1.28009292374605E-2</v>
      </c>
      <c r="N63" s="25">
        <v>0.14510266619311299</v>
      </c>
      <c r="O63" s="25">
        <v>0.43933041330381101</v>
      </c>
      <c r="P63" s="25">
        <v>-0.41607906537900002</v>
      </c>
      <c r="Q63" s="25">
        <v>2.38996181143067E-3</v>
      </c>
      <c r="R63" s="25">
        <v>0.34265826343141997</v>
      </c>
      <c r="S63" s="25">
        <v>0.53106773007027996</v>
      </c>
      <c r="T63" s="25">
        <f t="shared" si="0"/>
        <v>3.3972248314367626E-2</v>
      </c>
    </row>
    <row r="64" spans="1:20">
      <c r="A64" s="23" t="s">
        <v>80</v>
      </c>
      <c r="B64" s="25">
        <v>0.13157249770447399</v>
      </c>
      <c r="C64" s="25">
        <v>-7.7653379972817793E-2</v>
      </c>
      <c r="D64" s="25">
        <v>0.787642062021082</v>
      </c>
      <c r="E64" s="25">
        <v>-1.1044937689010099E-3</v>
      </c>
      <c r="F64" s="25">
        <v>-0.26835564069551998</v>
      </c>
      <c r="G64" s="25">
        <v>0.18594697834813301</v>
      </c>
      <c r="H64" s="25">
        <v>0.59015976137543802</v>
      </c>
      <c r="I64" s="25">
        <v>0.44644444418448098</v>
      </c>
      <c r="J64" s="25">
        <v>-5.6019900135265401E-2</v>
      </c>
      <c r="K64" s="25">
        <v>0.447216975194555</v>
      </c>
      <c r="L64" s="25">
        <v>-0.12621108587301999</v>
      </c>
      <c r="M64" s="25">
        <v>-2.6601820222364299E-2</v>
      </c>
      <c r="N64" s="25">
        <v>4.1761102889047302E-2</v>
      </c>
      <c r="O64" s="25">
        <v>0.20716218169716599</v>
      </c>
      <c r="P64" s="25">
        <v>-0.58985578144059403</v>
      </c>
      <c r="Q64" s="25">
        <v>4.8740389165935497E-2</v>
      </c>
      <c r="R64" s="25">
        <v>0.74815594412939401</v>
      </c>
      <c r="S64" s="25">
        <v>0.27719097863957898</v>
      </c>
      <c r="T64" s="25">
        <f t="shared" si="0"/>
        <v>0.15367728962448904</v>
      </c>
    </row>
    <row r="65" spans="1:20">
      <c r="A65" s="23" t="s">
        <v>81</v>
      </c>
      <c r="B65" s="25">
        <v>0.63450390153518998</v>
      </c>
      <c r="C65" s="25">
        <v>8.9935769079307504E-2</v>
      </c>
      <c r="D65" s="25">
        <v>0.39114654779597002</v>
      </c>
      <c r="E65" s="25">
        <v>0.65761966912859005</v>
      </c>
      <c r="F65" s="25">
        <v>-0.17975839094425899</v>
      </c>
      <c r="G65" s="25">
        <v>-0.12874957494533301</v>
      </c>
      <c r="H65" s="25">
        <v>0.21417650514652201</v>
      </c>
      <c r="I65" s="25">
        <v>0.17061598634477201</v>
      </c>
      <c r="J65" s="25">
        <v>-0.47622056439486798</v>
      </c>
      <c r="K65" s="25">
        <v>7.6553673561572402E-2</v>
      </c>
      <c r="L65" s="25">
        <v>-4.3873596385223701E-2</v>
      </c>
      <c r="M65" s="25">
        <v>-0.127988520545397</v>
      </c>
      <c r="N65" s="25">
        <v>-5.20831084607647E-2</v>
      </c>
      <c r="O65" s="25">
        <v>-0.114743054330448</v>
      </c>
      <c r="P65" s="25">
        <v>-0.27138666508056802</v>
      </c>
      <c r="Q65" s="25">
        <v>0.16527537937422401</v>
      </c>
      <c r="R65" s="25">
        <v>-6.6993629930277701E-2</v>
      </c>
      <c r="S65" s="25">
        <v>-0.22585625812986501</v>
      </c>
      <c r="T65" s="25">
        <f t="shared" si="0"/>
        <v>3.9565226045507988E-2</v>
      </c>
    </row>
    <row r="66" spans="1:20">
      <c r="A66" s="23" t="s">
        <v>82</v>
      </c>
      <c r="B66" s="25">
        <v>-0.14154368016872601</v>
      </c>
      <c r="C66" s="25">
        <v>-4.2978765059791903E-2</v>
      </c>
      <c r="D66" s="25">
        <v>0.469005755242486</v>
      </c>
      <c r="E66" s="25">
        <v>-4.56412613878441E-2</v>
      </c>
      <c r="F66" s="25">
        <v>-0.34338277694495301</v>
      </c>
      <c r="G66" s="25">
        <v>0.22435387121064501</v>
      </c>
      <c r="H66" s="25">
        <v>-0.17485583033905799</v>
      </c>
      <c r="I66" s="25">
        <v>0.36390101783874101</v>
      </c>
      <c r="J66" s="25">
        <v>-0.63427921359702699</v>
      </c>
      <c r="K66" s="25">
        <v>5.39168218387047E-2</v>
      </c>
      <c r="L66" s="25">
        <v>-4.1487265117123903E-2</v>
      </c>
      <c r="M66" s="25">
        <v>0.31315736704351399</v>
      </c>
      <c r="N66" s="25">
        <v>-0.191138864359298</v>
      </c>
      <c r="O66" s="25">
        <v>-0.151215435123877</v>
      </c>
      <c r="P66" s="25">
        <v>0.21480853645572101</v>
      </c>
      <c r="Q66" s="25">
        <v>-0.36576688297690102</v>
      </c>
      <c r="R66" s="25">
        <v>0.27387701654317198</v>
      </c>
      <c r="S66" s="25">
        <v>0.38237267900938099</v>
      </c>
      <c r="T66" s="25">
        <f t="shared" si="0"/>
        <v>9.0612827837647115E-3</v>
      </c>
    </row>
    <row r="67" spans="1:20">
      <c r="A67" s="23" t="s">
        <v>83</v>
      </c>
      <c r="B67" s="25">
        <v>0.73016561702656202</v>
      </c>
      <c r="C67" s="25">
        <v>6.1859642757523597E-3</v>
      </c>
      <c r="D67" s="25">
        <v>0.370328233723898</v>
      </c>
      <c r="E67" s="25">
        <v>0.33180422650698899</v>
      </c>
      <c r="F67" s="25">
        <v>0.111107087864749</v>
      </c>
      <c r="G67" s="25">
        <v>-0.22462404386314899</v>
      </c>
      <c r="H67" s="25">
        <v>-0.13894824890166399</v>
      </c>
      <c r="I67" s="25">
        <v>2.3209573323429301E-2</v>
      </c>
      <c r="J67" s="25">
        <v>-9.9485520852442208E-3</v>
      </c>
      <c r="K67" s="25">
        <v>0.16017103093291901</v>
      </c>
      <c r="L67" s="25">
        <v>-0.136866640528094</v>
      </c>
      <c r="M67" s="25">
        <v>0.12967026030641701</v>
      </c>
      <c r="N67" s="25">
        <v>-3.6201833571041002E-2</v>
      </c>
      <c r="O67" s="25">
        <v>0.29103552163221103</v>
      </c>
      <c r="P67" s="25">
        <v>-0.35150963217046299</v>
      </c>
      <c r="Q67" s="25">
        <v>0.207281143376053</v>
      </c>
      <c r="R67" s="25">
        <v>0.49676528136142201</v>
      </c>
      <c r="S67" s="25">
        <v>0.33114220756144502</v>
      </c>
      <c r="T67" s="25">
        <f t="shared" si="0"/>
        <v>0.12726484426512175</v>
      </c>
    </row>
    <row r="68" spans="1:20">
      <c r="A68" s="23" t="s">
        <v>84</v>
      </c>
      <c r="B68" s="25">
        <v>0.57000147407040502</v>
      </c>
      <c r="C68" s="25">
        <v>-0.99799023048431801</v>
      </c>
      <c r="D68" s="25">
        <v>0.70296416557475705</v>
      </c>
      <c r="E68" s="25">
        <v>0.12503430258985301</v>
      </c>
      <c r="F68" s="25">
        <v>-0.22598639446659799</v>
      </c>
      <c r="G68" s="25">
        <v>-3.49010771320412E-2</v>
      </c>
      <c r="H68" s="25">
        <v>0.26428534650934199</v>
      </c>
      <c r="I68" s="25">
        <v>9.9732336309303393E-2</v>
      </c>
      <c r="J68" s="25">
        <v>0.63990724145664901</v>
      </c>
      <c r="K68" s="25">
        <v>-0.26348255095373502</v>
      </c>
      <c r="L68" s="25">
        <v>0.16060090521968001</v>
      </c>
      <c r="M68" s="25">
        <v>0.44730061915534303</v>
      </c>
      <c r="N68" s="25">
        <v>2.2863680274656899E-2</v>
      </c>
      <c r="O68" s="25">
        <v>0.27325651770446502</v>
      </c>
      <c r="P68" s="25">
        <v>-0.174803185135569</v>
      </c>
      <c r="Q68" s="25">
        <v>0.283127253964924</v>
      </c>
      <c r="R68" s="25">
        <v>0.37519018259099501</v>
      </c>
      <c r="S68" s="25">
        <v>-9.4301617141145499E-3</v>
      </c>
      <c r="T68" s="25">
        <f t="shared" ref="T68:T88" si="1">AVERAGE(B68:S68)</f>
        <v>0.12542613475188877</v>
      </c>
    </row>
    <row r="69" spans="1:20">
      <c r="A69" s="23" t="s">
        <v>85</v>
      </c>
      <c r="B69" s="25">
        <v>0.49960583525805802</v>
      </c>
      <c r="C69" s="25">
        <v>-0.137082526248505</v>
      </c>
      <c r="D69" s="25">
        <v>3.68758541592994E-2</v>
      </c>
      <c r="E69" s="25">
        <v>0.13091855137311301</v>
      </c>
      <c r="F69" s="25">
        <v>-0.19186485223425301</v>
      </c>
      <c r="G69" s="25">
        <v>-0.35560906207269199</v>
      </c>
      <c r="H69" s="25">
        <v>0.23921041807740601</v>
      </c>
      <c r="I69" s="25">
        <v>0.16583412339149201</v>
      </c>
      <c r="J69" s="25">
        <v>-0.734164391539188</v>
      </c>
      <c r="K69" s="25">
        <v>-1.51187342471805E-3</v>
      </c>
      <c r="L69" s="25">
        <v>-0.28101628389751898</v>
      </c>
      <c r="M69" s="25">
        <v>-1.9101701180276098E-2</v>
      </c>
      <c r="N69" s="25">
        <v>-9.4632636641715104E-2</v>
      </c>
      <c r="O69" s="25">
        <v>0.16662464183643799</v>
      </c>
      <c r="P69" s="25">
        <v>-0.30424234701974401</v>
      </c>
      <c r="Q69" s="25">
        <v>0.26123628141252198</v>
      </c>
      <c r="R69" s="25">
        <v>0.22283314721537201</v>
      </c>
      <c r="S69" s="25">
        <v>-0.157085773072417</v>
      </c>
      <c r="T69" s="25">
        <f t="shared" si="1"/>
        <v>-3.073181081151815E-2</v>
      </c>
    </row>
    <row r="70" spans="1:20">
      <c r="A70" s="23" t="s">
        <v>86</v>
      </c>
      <c r="B70" s="25">
        <v>0.196056092223311</v>
      </c>
      <c r="C70" s="25">
        <v>-8.4748293642147907E-2</v>
      </c>
      <c r="D70" s="25">
        <v>0.50334658108736496</v>
      </c>
      <c r="E70" s="25">
        <v>-0.13277647630411701</v>
      </c>
      <c r="F70" s="25">
        <v>-0.32270871401328899</v>
      </c>
      <c r="G70" s="25">
        <v>0.12596355395857101</v>
      </c>
      <c r="H70" s="25">
        <v>0.68120952753306596</v>
      </c>
      <c r="I70" s="25">
        <v>0.19722650483109999</v>
      </c>
      <c r="J70" s="25">
        <v>-0.29486025272925898</v>
      </c>
      <c r="K70" s="25">
        <v>0.211588917781247</v>
      </c>
      <c r="L70" s="25">
        <v>1.53049249402155E-2</v>
      </c>
      <c r="M70" s="25">
        <v>0.93586770681371101</v>
      </c>
      <c r="N70" s="25">
        <v>-1.5685700509682699E-2</v>
      </c>
      <c r="O70" s="25">
        <v>-0.11236220556451799</v>
      </c>
      <c r="P70" s="25">
        <v>-0.28249966704158502</v>
      </c>
      <c r="Q70" s="25">
        <v>0.33816020800151497</v>
      </c>
      <c r="R70" s="25">
        <v>0.17519378278751799</v>
      </c>
      <c r="S70" s="25">
        <v>-0.16903896917265299</v>
      </c>
      <c r="T70" s="25">
        <f t="shared" si="1"/>
        <v>0.10917986227668712</v>
      </c>
    </row>
    <row r="71" spans="1:20">
      <c r="A71" s="23" t="s">
        <v>87</v>
      </c>
      <c r="B71" s="25">
        <v>3.6384103710032402E-2</v>
      </c>
      <c r="C71" s="25">
        <v>-1.8785242588202199E-2</v>
      </c>
      <c r="D71" s="25">
        <v>5.5839802020385E-2</v>
      </c>
      <c r="E71" s="25">
        <v>0.102757382610714</v>
      </c>
      <c r="F71" s="25">
        <v>-0.205829958981534</v>
      </c>
      <c r="G71" s="25">
        <v>-0.308104652864441</v>
      </c>
      <c r="H71" s="25">
        <v>0.25722559032094999</v>
      </c>
      <c r="I71" s="25">
        <v>0.154864213698331</v>
      </c>
      <c r="J71" s="25">
        <v>-0.80217305021644203</v>
      </c>
      <c r="K71" s="25">
        <v>-0.201303276488315</v>
      </c>
      <c r="L71" s="25">
        <v>8.6764013091554806E-2</v>
      </c>
      <c r="M71" s="25">
        <v>3.0350720586629201E-2</v>
      </c>
      <c r="N71" s="25">
        <v>0.12278383608372199</v>
      </c>
      <c r="O71" s="25">
        <v>0.161009266642298</v>
      </c>
      <c r="P71" s="25">
        <v>-0.48800323271169099</v>
      </c>
      <c r="Q71" s="25">
        <v>0.31373992595806499</v>
      </c>
      <c r="R71" s="25">
        <v>0.53060641316166501</v>
      </c>
      <c r="S71" s="25">
        <v>0.170087051173718</v>
      </c>
      <c r="T71" s="25">
        <f t="shared" si="1"/>
        <v>-9.9283044031156194E-5</v>
      </c>
    </row>
    <row r="72" spans="1:20">
      <c r="A72" s="23" t="s">
        <v>88</v>
      </c>
      <c r="B72" s="25">
        <v>0.19648588511423201</v>
      </c>
      <c r="C72" s="25">
        <v>-0.31402402477441999</v>
      </c>
      <c r="D72" s="25">
        <v>0.609904285613034</v>
      </c>
      <c r="E72" s="25">
        <v>3.1804078188572199E-2</v>
      </c>
      <c r="F72" s="25">
        <v>-0.24054256484838199</v>
      </c>
      <c r="G72" s="25">
        <v>0.10019992222287399</v>
      </c>
      <c r="H72" s="25">
        <v>0.327200240099214</v>
      </c>
      <c r="I72" s="25">
        <v>0.18444976672417901</v>
      </c>
      <c r="J72" s="25">
        <v>-0.26363013891006898</v>
      </c>
      <c r="K72" s="25">
        <v>9.4619266515079598E-2</v>
      </c>
      <c r="L72" s="25">
        <v>5.9016801778424902E-3</v>
      </c>
      <c r="M72" s="25">
        <v>0.52723607830554198</v>
      </c>
      <c r="N72" s="25">
        <v>2.3141360215745799E-2</v>
      </c>
      <c r="O72" s="25">
        <v>2.3103905700729701E-2</v>
      </c>
      <c r="P72" s="25">
        <v>-0.452898668028267</v>
      </c>
      <c r="Q72" s="25">
        <v>0.37990026327890902</v>
      </c>
      <c r="R72" s="25">
        <v>-0.14446005102450399</v>
      </c>
      <c r="S72" s="25">
        <v>0.55660727381723196</v>
      </c>
      <c r="T72" s="25">
        <f t="shared" si="1"/>
        <v>9.1388808799307997E-2</v>
      </c>
    </row>
    <row r="73" spans="1:20">
      <c r="A73" s="23" t="s">
        <v>89</v>
      </c>
      <c r="B73" s="25">
        <v>-8.2561002832434102E-2</v>
      </c>
      <c r="C73" s="25">
        <v>1.55500125651772E-2</v>
      </c>
      <c r="D73" s="25">
        <v>-1.49655167411273E-2</v>
      </c>
      <c r="E73" s="25">
        <v>0.58021516923676397</v>
      </c>
      <c r="F73" s="25">
        <v>-0.14565001701730401</v>
      </c>
      <c r="G73" s="25">
        <v>-8.7434462363198295E-2</v>
      </c>
      <c r="H73" s="25">
        <v>0.197756359300988</v>
      </c>
      <c r="I73" s="25">
        <v>-4.1640523778306501E-2</v>
      </c>
      <c r="J73" s="25">
        <v>-9.5358820936164101E-2</v>
      </c>
      <c r="K73" s="25">
        <v>0.191404836767925</v>
      </c>
      <c r="L73" s="25">
        <v>-0.20141499735930199</v>
      </c>
      <c r="M73" s="25">
        <v>-5.6064380846733701E-2</v>
      </c>
      <c r="N73" s="25">
        <v>-0.20588977843582101</v>
      </c>
      <c r="O73" s="25">
        <v>-0.151194265952731</v>
      </c>
      <c r="P73" s="25">
        <v>-5.1644482101667402E-2</v>
      </c>
      <c r="Q73" s="25">
        <v>-0.19172262611483001</v>
      </c>
      <c r="R73" s="25">
        <v>0.57711798589618502</v>
      </c>
      <c r="S73" s="25">
        <v>0.26466345245133499</v>
      </c>
      <c r="T73" s="25">
        <f t="shared" si="1"/>
        <v>2.7842607874375265E-2</v>
      </c>
    </row>
    <row r="74" spans="1:20">
      <c r="A74" s="23" t="s">
        <v>90</v>
      </c>
      <c r="B74" s="25">
        <v>-0.107412572168919</v>
      </c>
      <c r="C74" s="25">
        <v>-0.47396917638191999</v>
      </c>
      <c r="D74" s="25">
        <v>6.7857351761586998E-2</v>
      </c>
      <c r="E74" s="25">
        <v>0.38211907141537899</v>
      </c>
      <c r="F74" s="25">
        <v>-0.20629650403997599</v>
      </c>
      <c r="G74" s="25">
        <v>0.10594548534404701</v>
      </c>
      <c r="H74" s="25">
        <v>-0.13357226717438</v>
      </c>
      <c r="I74" s="25">
        <v>4.1322470405537701E-2</v>
      </c>
      <c r="J74" s="25">
        <v>-0.34134195413747098</v>
      </c>
      <c r="K74" s="25">
        <v>9.7994975820463598E-2</v>
      </c>
      <c r="L74" s="25">
        <v>0.153492146230189</v>
      </c>
      <c r="M74" s="25">
        <v>0.41943786852980303</v>
      </c>
      <c r="N74" s="25">
        <v>-2.0642527081040401E-2</v>
      </c>
      <c r="O74" s="25">
        <v>9.3444073190618093E-2</v>
      </c>
      <c r="P74" s="25">
        <v>0.197045733440354</v>
      </c>
      <c r="Q74" s="25">
        <v>-0.22360602302695901</v>
      </c>
      <c r="R74" s="25">
        <v>0.29598522856685</v>
      </c>
      <c r="S74" s="25">
        <v>0.35515165895872203</v>
      </c>
      <c r="T74" s="25">
        <f t="shared" si="1"/>
        <v>3.9053057758493617E-2</v>
      </c>
    </row>
    <row r="75" spans="1:20">
      <c r="A75" s="23" t="s">
        <v>91</v>
      </c>
      <c r="B75" s="25">
        <v>0.78471360588115502</v>
      </c>
      <c r="C75" s="25">
        <v>-0.53499455272829299</v>
      </c>
      <c r="D75" s="25">
        <v>-6.9605508874169206E-2</v>
      </c>
      <c r="E75" s="25">
        <v>0.49199684440635999</v>
      </c>
      <c r="F75" s="25">
        <v>-0.18477029901955899</v>
      </c>
      <c r="G75" s="25">
        <v>0.19138412520585499</v>
      </c>
      <c r="H75" s="25">
        <v>-3.4551808113955501E-2</v>
      </c>
      <c r="I75" s="25">
        <v>-0.542670222522455</v>
      </c>
      <c r="J75" s="25">
        <v>-0.44946260145549399</v>
      </c>
      <c r="K75" s="25">
        <v>0.25189177903516202</v>
      </c>
      <c r="L75" s="25">
        <v>-0.29953798782979502</v>
      </c>
      <c r="M75" s="25">
        <v>2.2775015087607599E-4</v>
      </c>
      <c r="N75" s="25">
        <v>0.183495922995529</v>
      </c>
      <c r="O75" s="25">
        <v>-0.27486812986244002</v>
      </c>
      <c r="P75" s="25">
        <v>-4.9916820319699802E-2</v>
      </c>
      <c r="Q75" s="25">
        <v>0.126993143336502</v>
      </c>
      <c r="R75" s="25">
        <v>0.55048378003214704</v>
      </c>
      <c r="S75" s="25">
        <v>0.384688913233736</v>
      </c>
      <c r="T75" s="25">
        <f t="shared" si="1"/>
        <v>2.9194329641747865E-2</v>
      </c>
    </row>
    <row r="76" spans="1:20">
      <c r="A76" s="23" t="s">
        <v>92</v>
      </c>
      <c r="B76" s="25">
        <v>0.42332552513350202</v>
      </c>
      <c r="C76" s="25">
        <v>-0.47956573796771301</v>
      </c>
      <c r="D76" s="25">
        <v>0.13853239646992099</v>
      </c>
      <c r="E76" s="25">
        <v>0.25742630948317502</v>
      </c>
      <c r="F76" s="25">
        <v>-6.17297689893965E-2</v>
      </c>
      <c r="G76" s="25">
        <v>9.6853710758927097E-2</v>
      </c>
      <c r="H76" s="25">
        <v>-0.209711039562649</v>
      </c>
      <c r="I76" s="25">
        <v>-5.4900034187691004E-3</v>
      </c>
      <c r="J76" s="25">
        <v>-0.30203175056442499</v>
      </c>
      <c r="K76" s="25">
        <v>0.19677652283334399</v>
      </c>
      <c r="L76" s="25">
        <v>-7.6186505264591003E-2</v>
      </c>
      <c r="M76" s="25">
        <v>-0.11222617096875601</v>
      </c>
      <c r="N76" s="25">
        <v>0.11029882213865699</v>
      </c>
      <c r="O76" s="25">
        <v>-3.7892223229533999E-2</v>
      </c>
      <c r="P76" s="25">
        <v>-9.0578235061789299E-3</v>
      </c>
      <c r="Q76" s="25">
        <v>-0.16013605015640101</v>
      </c>
      <c r="R76" s="25">
        <v>0.209944902399476</v>
      </c>
      <c r="S76" s="25">
        <v>0.31436473116215702</v>
      </c>
      <c r="T76" s="25">
        <f t="shared" si="1"/>
        <v>1.6305324819485864E-2</v>
      </c>
    </row>
    <row r="77" spans="1:20">
      <c r="A77" s="23" t="s">
        <v>93</v>
      </c>
      <c r="B77" s="25">
        <v>-1.18434056733472E-4</v>
      </c>
      <c r="C77" s="25">
        <v>-0.140513286194443</v>
      </c>
      <c r="D77" s="25">
        <v>0.14812598750453501</v>
      </c>
      <c r="E77" s="25">
        <v>0.52246784710135097</v>
      </c>
      <c r="F77" s="25">
        <v>-0.30543200939338599</v>
      </c>
      <c r="G77" s="25">
        <v>-0.444854308343126</v>
      </c>
      <c r="H77" s="25">
        <v>-0.196285518570402</v>
      </c>
      <c r="I77" s="25">
        <v>-0.27676403160390001</v>
      </c>
      <c r="J77" s="25">
        <v>-0.85697827370429303</v>
      </c>
      <c r="K77" s="25">
        <v>0.140089495851872</v>
      </c>
      <c r="L77" s="25">
        <v>0.17217918490690601</v>
      </c>
      <c r="M77" s="25">
        <v>0.67864938694313304</v>
      </c>
      <c r="N77" s="25">
        <v>-9.3772626046776508E-3</v>
      </c>
      <c r="O77" s="25">
        <v>-0.31953693905462999</v>
      </c>
      <c r="P77" s="25">
        <v>-1.12820659128633E-2</v>
      </c>
      <c r="Q77" s="25">
        <v>0.17757336697264101</v>
      </c>
      <c r="R77" s="25">
        <v>-0.193412202206284</v>
      </c>
      <c r="S77" s="25">
        <v>0.38539323159358502</v>
      </c>
      <c r="T77" s="25">
        <f t="shared" si="1"/>
        <v>-2.9448657265039733E-2</v>
      </c>
    </row>
    <row r="78" spans="1:20">
      <c r="A78" s="23" t="s">
        <v>94</v>
      </c>
      <c r="B78" s="25">
        <v>-1.8052561314962402E-2</v>
      </c>
      <c r="C78" s="25">
        <v>0.120822229062019</v>
      </c>
      <c r="D78" s="25">
        <v>0.26525810823495899</v>
      </c>
      <c r="E78" s="25">
        <v>0.19505621584270399</v>
      </c>
      <c r="F78" s="25">
        <v>-0.31797549822308002</v>
      </c>
      <c r="G78" s="25">
        <v>0.35368815400862202</v>
      </c>
      <c r="H78" s="25">
        <v>0.49271089668780299</v>
      </c>
      <c r="I78" s="25">
        <v>-0.15874260142732299</v>
      </c>
      <c r="J78" s="25">
        <v>-0.41415096080705899</v>
      </c>
      <c r="K78" s="25">
        <v>0.14275470960606201</v>
      </c>
      <c r="L78" s="25">
        <v>-0.13366919392695301</v>
      </c>
      <c r="M78" s="25">
        <v>-0.33654679352611</v>
      </c>
      <c r="N78" s="25">
        <v>-0.306788545470631</v>
      </c>
      <c r="O78" s="25">
        <v>9.7879607408907096E-2</v>
      </c>
      <c r="P78" s="25">
        <v>-3.0200750335149198E-2</v>
      </c>
      <c r="Q78" s="25">
        <v>-0.22849854233314101</v>
      </c>
      <c r="R78" s="25">
        <v>-0.27814059351185899</v>
      </c>
      <c r="S78" s="25">
        <v>0.23151789024227301</v>
      </c>
      <c r="T78" s="25">
        <f t="shared" si="1"/>
        <v>-1.7948790543495487E-2</v>
      </c>
    </row>
    <row r="79" spans="1:20">
      <c r="A79" s="23" t="s">
        <v>95</v>
      </c>
      <c r="B79" s="25">
        <v>-0.24662280901252501</v>
      </c>
      <c r="C79" s="25">
        <v>-0.29685974811908</v>
      </c>
      <c r="D79" s="25">
        <v>0.28026233044869298</v>
      </c>
      <c r="E79" s="25">
        <v>0.10539193821302199</v>
      </c>
      <c r="F79" s="25">
        <v>3.0575052666731699E-2</v>
      </c>
      <c r="G79" s="25">
        <v>-0.30408355824296301</v>
      </c>
      <c r="H79" s="25">
        <v>0.27151983583856099</v>
      </c>
      <c r="I79" s="25">
        <v>-3.7956209236675802E-2</v>
      </c>
      <c r="J79" s="25">
        <v>-0.61227756016547796</v>
      </c>
      <c r="K79" s="25">
        <v>-0.194967144598817</v>
      </c>
      <c r="L79" s="25">
        <v>0.18693823157933701</v>
      </c>
      <c r="M79" s="25">
        <v>0.401865519293236</v>
      </c>
      <c r="N79" s="25">
        <v>0.21142798309229799</v>
      </c>
      <c r="O79" s="25">
        <v>-0.26611357986719802</v>
      </c>
      <c r="P79" s="25">
        <v>0.32129172236777098</v>
      </c>
      <c r="Q79" s="25">
        <v>-0.23334766393220399</v>
      </c>
      <c r="R79" s="25">
        <v>0.13863134590332399</v>
      </c>
      <c r="S79" s="25">
        <v>0.270523104730375</v>
      </c>
      <c r="T79" s="25">
        <f t="shared" si="1"/>
        <v>1.4554883865782033E-3</v>
      </c>
    </row>
    <row r="80" spans="1:20">
      <c r="A80" s="23" t="s">
        <v>96</v>
      </c>
      <c r="B80" s="25">
        <v>0.33038717457940803</v>
      </c>
      <c r="C80" s="25">
        <v>0.31147246098395598</v>
      </c>
      <c r="D80" s="25">
        <v>0.29228878424474403</v>
      </c>
      <c r="E80" s="25">
        <v>0.25724601832574101</v>
      </c>
      <c r="F80" s="25">
        <v>-0.191293773135852</v>
      </c>
      <c r="G80" s="25">
        <v>0.43833583261091802</v>
      </c>
      <c r="H80" s="25">
        <v>0.13477585610426801</v>
      </c>
      <c r="I80" s="25">
        <v>-0.18384376403675201</v>
      </c>
      <c r="J80" s="25">
        <v>-1.29621165586234</v>
      </c>
      <c r="K80" s="25">
        <v>-0.144571298608281</v>
      </c>
      <c r="L80" s="25">
        <v>0.37995045231053198</v>
      </c>
      <c r="M80" s="25">
        <v>0.362124078782047</v>
      </c>
      <c r="N80" s="25">
        <v>2.7751207555269001E-2</v>
      </c>
      <c r="O80" s="25">
        <v>-7.8289180777775705E-2</v>
      </c>
      <c r="P80" s="25">
        <v>-0.16558659574986601</v>
      </c>
      <c r="Q80" s="25">
        <v>-0.39012520596125799</v>
      </c>
      <c r="R80" s="25">
        <v>-0.260228513136673</v>
      </c>
      <c r="S80" s="25">
        <v>0.16820127826495099</v>
      </c>
      <c r="T80" s="25">
        <f t="shared" si="1"/>
        <v>-4.2315797260908546E-4</v>
      </c>
    </row>
    <row r="81" spans="1:20">
      <c r="A81" s="23" t="s">
        <v>97</v>
      </c>
      <c r="B81" s="25">
        <v>0.26274512404053202</v>
      </c>
      <c r="C81" s="25">
        <v>-1.8116023568795998E-2</v>
      </c>
      <c r="D81" s="25">
        <v>0.20618165522048601</v>
      </c>
      <c r="E81" s="25">
        <v>-4.0712642275827098E-2</v>
      </c>
      <c r="F81" s="25">
        <v>-0.34011737800067399</v>
      </c>
      <c r="G81" s="25">
        <v>-0.20698523637563601</v>
      </c>
      <c r="H81" s="25">
        <v>0.14763558335459301</v>
      </c>
      <c r="I81" s="25">
        <v>5.6946240698824001E-2</v>
      </c>
      <c r="J81" s="25">
        <v>-0.77733611617766896</v>
      </c>
      <c r="K81" s="25">
        <v>-0.162891921967662</v>
      </c>
      <c r="L81" s="25">
        <v>-0.126335774427873</v>
      </c>
      <c r="M81" s="25">
        <v>-0.19561492363596</v>
      </c>
      <c r="N81" s="25">
        <v>7.2069627219254098E-2</v>
      </c>
      <c r="O81" s="25">
        <v>7.9275565087226996E-2</v>
      </c>
      <c r="P81" s="25">
        <v>-0.34634045168032601</v>
      </c>
      <c r="Q81" s="25">
        <v>0.24772742774464099</v>
      </c>
      <c r="R81" s="25">
        <v>0.85520459944169103</v>
      </c>
      <c r="S81" s="25">
        <v>3.39010401033705E-2</v>
      </c>
      <c r="T81" s="25">
        <f t="shared" si="1"/>
        <v>-1.404242251110026E-2</v>
      </c>
    </row>
    <row r="82" spans="1:20">
      <c r="A82" s="23" t="s">
        <v>98</v>
      </c>
      <c r="B82" s="25">
        <v>0.32023395209894601</v>
      </c>
      <c r="C82" s="25">
        <v>-0.15416353511351799</v>
      </c>
      <c r="D82" s="25">
        <v>0.84545136189520098</v>
      </c>
      <c r="E82" s="25">
        <v>-2.7755908156882302E-2</v>
      </c>
      <c r="F82" s="25">
        <v>-0.152572073347259</v>
      </c>
      <c r="G82" s="25">
        <v>-9.0010517474963095E-2</v>
      </c>
      <c r="H82" s="25">
        <v>0.36235942633057899</v>
      </c>
      <c r="I82" s="25">
        <v>0.56876070063621098</v>
      </c>
      <c r="J82" s="25">
        <v>-0.23007597424391499</v>
      </c>
      <c r="K82" s="25">
        <v>6.78254579516053E-2</v>
      </c>
      <c r="L82" s="25">
        <v>1.17431800906253E-2</v>
      </c>
      <c r="M82" s="25">
        <v>0.43693453273928401</v>
      </c>
      <c r="N82" s="25">
        <v>-0.232724293648954</v>
      </c>
      <c r="O82" s="25">
        <v>-6.77700457207836E-2</v>
      </c>
      <c r="P82" s="25">
        <v>-0.28229322312809302</v>
      </c>
      <c r="Q82" s="25">
        <v>0.135272789202982</v>
      </c>
      <c r="R82" s="25">
        <v>-2.8587721876615801E-2</v>
      </c>
      <c r="S82" s="25">
        <v>0.34878550440141698</v>
      </c>
      <c r="T82" s="25">
        <f t="shared" si="1"/>
        <v>0.1017452007019926</v>
      </c>
    </row>
    <row r="83" spans="1:20">
      <c r="A83" s="23" t="s">
        <v>99</v>
      </c>
      <c r="B83" s="25">
        <v>0.26209672287766</v>
      </c>
      <c r="C83" s="25">
        <v>-0.16330109745669399</v>
      </c>
      <c r="D83" s="25">
        <v>0.378012393860435</v>
      </c>
      <c r="E83" s="25">
        <v>0.15474073499633301</v>
      </c>
      <c r="F83" s="25">
        <v>8.1253578466320101E-2</v>
      </c>
      <c r="G83" s="25">
        <v>-0.49950586628573701</v>
      </c>
      <c r="H83" s="25">
        <v>-7.7486670945959596E-2</v>
      </c>
      <c r="I83" s="25">
        <v>-7.4273299565662601E-2</v>
      </c>
      <c r="J83" s="25">
        <v>-0.313613742897772</v>
      </c>
      <c r="K83" s="25">
        <v>-0.15633867759727399</v>
      </c>
      <c r="L83" s="25">
        <v>0.22852499736349899</v>
      </c>
      <c r="M83" s="25">
        <v>0.76668520975216803</v>
      </c>
      <c r="N83" s="25">
        <v>-0.11286292047867701</v>
      </c>
      <c r="O83" s="25">
        <v>0.16306402816205701</v>
      </c>
      <c r="P83" s="25">
        <v>-0.25891147093939099</v>
      </c>
      <c r="Q83" s="25">
        <v>0.109567609346578</v>
      </c>
      <c r="R83" s="25">
        <v>0.33680396662336498</v>
      </c>
      <c r="S83" s="25">
        <v>-6.3715207211760799E-2</v>
      </c>
      <c r="T83" s="25">
        <f t="shared" si="1"/>
        <v>4.226334933719373E-2</v>
      </c>
    </row>
    <row r="84" spans="1:20">
      <c r="A84" s="23" t="s">
        <v>100</v>
      </c>
      <c r="B84" s="25">
        <v>6.8995165633688E-3</v>
      </c>
      <c r="C84" s="25">
        <v>-0.37905306501130698</v>
      </c>
      <c r="D84" s="25">
        <v>0.32145370616979202</v>
      </c>
      <c r="E84" s="25">
        <v>0.36921235749725201</v>
      </c>
      <c r="F84" s="25">
        <v>-0.49897322328039401</v>
      </c>
      <c r="G84" s="25">
        <v>-0.15093730272839201</v>
      </c>
      <c r="H84" s="25">
        <v>0.34599163734120503</v>
      </c>
      <c r="I84" s="25">
        <v>-4.5584089019624498E-2</v>
      </c>
      <c r="J84" s="25">
        <v>-0.427591582598775</v>
      </c>
      <c r="K84" s="25">
        <v>6.6827462807942897E-2</v>
      </c>
      <c r="L84" s="25">
        <v>-0.20590231821396099</v>
      </c>
      <c r="M84" s="25">
        <v>0.21939479950902999</v>
      </c>
      <c r="N84" s="25">
        <v>1.20564698552526E-2</v>
      </c>
      <c r="O84" s="25">
        <v>0.55478624573865298</v>
      </c>
      <c r="P84" s="25">
        <v>-0.22694804963413701</v>
      </c>
      <c r="Q84" s="25">
        <v>-0.11349949316376901</v>
      </c>
      <c r="R84" s="25">
        <v>0.20012755024272499</v>
      </c>
      <c r="S84" s="25">
        <v>6.3622316217028602E-2</v>
      </c>
      <c r="T84" s="25">
        <f t="shared" si="1"/>
        <v>6.2157187939939091E-3</v>
      </c>
    </row>
    <row r="85" spans="1:20">
      <c r="A85" s="23" t="s">
        <v>101</v>
      </c>
      <c r="B85" s="25">
        <v>0.43013529213222601</v>
      </c>
      <c r="C85" s="25">
        <v>-0.171819940895198</v>
      </c>
      <c r="D85" s="25">
        <v>0.17708121058597401</v>
      </c>
      <c r="E85" s="25">
        <v>-7.6281630858966401E-2</v>
      </c>
      <c r="F85" s="25">
        <v>-0.17284046149057899</v>
      </c>
      <c r="G85" s="25">
        <v>7.8182115350514794E-2</v>
      </c>
      <c r="H85" s="25">
        <v>-2.49009027188936E-2</v>
      </c>
      <c r="I85" s="25">
        <v>0.62203476594513196</v>
      </c>
      <c r="J85" s="25">
        <v>-0.127496051383579</v>
      </c>
      <c r="K85" s="25">
        <v>-0.25187142011492503</v>
      </c>
      <c r="L85" s="25">
        <v>-1.7830928101225399E-2</v>
      </c>
      <c r="M85" s="25">
        <v>-0.199967883873824</v>
      </c>
      <c r="N85" s="25">
        <v>-0.37324513590811098</v>
      </c>
      <c r="O85" s="25">
        <v>0.60842041764399402</v>
      </c>
      <c r="P85" s="25">
        <v>-0.132201673913697</v>
      </c>
      <c r="Q85" s="25">
        <v>0.48285679356045602</v>
      </c>
      <c r="R85" s="25">
        <v>-0.14646109729122</v>
      </c>
      <c r="S85" s="25">
        <v>-0.20281980455717599</v>
      </c>
      <c r="T85" s="25">
        <f t="shared" si="1"/>
        <v>2.7831870228383467E-2</v>
      </c>
    </row>
    <row r="86" spans="1:20">
      <c r="A86" s="23" t="s">
        <v>102</v>
      </c>
      <c r="B86" s="25">
        <v>0.43013529213222601</v>
      </c>
      <c r="C86" s="25">
        <v>-0.171819940895198</v>
      </c>
      <c r="D86" s="25">
        <v>0.17708121058597401</v>
      </c>
      <c r="E86" s="25">
        <v>-7.6281630858966401E-2</v>
      </c>
      <c r="F86" s="25">
        <v>-0.17284046149057899</v>
      </c>
      <c r="G86" s="25">
        <v>7.8182115350514794E-2</v>
      </c>
      <c r="H86" s="25">
        <v>-2.49009027188936E-2</v>
      </c>
      <c r="I86" s="25">
        <v>0.62203476594513196</v>
      </c>
      <c r="J86" s="25">
        <v>-0.127496051383579</v>
      </c>
      <c r="K86" s="25">
        <v>-0.25187142011492503</v>
      </c>
      <c r="L86" s="25">
        <v>-1.7830928101225399E-2</v>
      </c>
      <c r="M86" s="25">
        <v>-0.199967883873824</v>
      </c>
      <c r="N86" s="25">
        <v>-0.37324513590811098</v>
      </c>
      <c r="O86" s="25">
        <v>0.60842041764399402</v>
      </c>
      <c r="P86" s="25">
        <v>-0.132201673913697</v>
      </c>
      <c r="Q86" s="25">
        <v>0.48285679356045602</v>
      </c>
      <c r="R86" s="25">
        <v>-0.14646109729122</v>
      </c>
      <c r="S86" s="25">
        <v>-0.20281980455717599</v>
      </c>
      <c r="T86" s="25">
        <f t="shared" si="1"/>
        <v>2.7831870228383467E-2</v>
      </c>
    </row>
    <row r="87" spans="1:20">
      <c r="A87" s="23" t="s">
        <v>103</v>
      </c>
      <c r="B87" s="25">
        <v>0.51975234328810704</v>
      </c>
      <c r="C87" s="25">
        <v>-8.2722560479748894E-2</v>
      </c>
      <c r="D87" s="25">
        <v>0.51875621286821205</v>
      </c>
      <c r="E87" s="25">
        <v>0.107640574637898</v>
      </c>
      <c r="F87" s="25">
        <v>-0.41060073619251503</v>
      </c>
      <c r="G87" s="25">
        <v>-6.8563463095406493E-2</v>
      </c>
      <c r="H87" s="25">
        <v>0.45803699797317399</v>
      </c>
      <c r="I87" s="25">
        <v>0.23158891490504799</v>
      </c>
      <c r="J87" s="25">
        <v>-0.24865989948863501</v>
      </c>
      <c r="K87" s="25">
        <v>0.1295286732548</v>
      </c>
      <c r="L87" s="25">
        <v>-0.31058947768325001</v>
      </c>
      <c r="M87" s="25">
        <v>0.16070265961171701</v>
      </c>
      <c r="N87" s="25">
        <v>-0.11387809789232201</v>
      </c>
      <c r="O87" s="25">
        <v>-8.3134113732777501E-2</v>
      </c>
      <c r="P87" s="25">
        <v>-0.730509497355182</v>
      </c>
      <c r="Q87" s="25">
        <v>0.28568139189232</v>
      </c>
      <c r="R87" s="25">
        <v>0.44608395189202399</v>
      </c>
      <c r="S87" s="25">
        <v>0.13491407120861701</v>
      </c>
      <c r="T87" s="25">
        <f t="shared" si="1"/>
        <v>5.24459969784489E-2</v>
      </c>
    </row>
    <row r="88" spans="1:20">
      <c r="A88" s="23" t="s">
        <v>104</v>
      </c>
      <c r="B88" s="25">
        <v>0.32939305392440099</v>
      </c>
      <c r="C88" s="25">
        <v>-8.8476179658499798E-2</v>
      </c>
      <c r="D88" s="25">
        <v>0.35458370897976899</v>
      </c>
      <c r="E88" s="25">
        <v>5.25017692603248E-2</v>
      </c>
      <c r="F88" s="25" t="s">
        <v>21</v>
      </c>
      <c r="G88" s="25">
        <v>0.26827546215914999</v>
      </c>
      <c r="H88" s="25">
        <v>3.1148161366500799E-2</v>
      </c>
      <c r="I88" s="25">
        <v>0.43319556771328599</v>
      </c>
      <c r="J88" s="25">
        <v>5.0812458058227601E-2</v>
      </c>
      <c r="K88" s="25">
        <v>0.27144905316026302</v>
      </c>
      <c r="L88" s="25">
        <v>-0.22275977715685799</v>
      </c>
      <c r="M88" s="25">
        <v>0.36294893365992298</v>
      </c>
      <c r="N88" s="25">
        <v>-0.43476329260102597</v>
      </c>
      <c r="O88" s="25">
        <v>-8.7999821453091701E-4</v>
      </c>
      <c r="P88" s="25">
        <v>-4.9894105414114799E-2</v>
      </c>
      <c r="Q88" s="25">
        <v>0.46522276784420802</v>
      </c>
      <c r="R88" s="25">
        <v>0.15751852079956699</v>
      </c>
      <c r="S88" s="25">
        <v>-2.6006653099122298E-2</v>
      </c>
      <c r="T88" s="25">
        <f t="shared" si="1"/>
        <v>0.11495702651655697</v>
      </c>
    </row>
    <row r="90" spans="1:20">
      <c r="C9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Z-values</vt:lpstr>
      <vt:lpstr>t-values</vt:lpstr>
      <vt:lpstr>Fisher-transformed Pearson's R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2015-07-14T18:44:09Z</dcterms:created>
  <dcterms:modified xsi:type="dcterms:W3CDTF">2016-09-21T00:34:13Z</dcterms:modified>
</cp:coreProperties>
</file>