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6004"/>
  <workbookPr showInkAnnotation="0" autoCompressPictures="0"/>
  <bookViews>
    <workbookView xWindow="0" yWindow="0" windowWidth="25600" windowHeight="14580" tabRatio="500"/>
  </bookViews>
  <sheets>
    <sheet name="Fig. 1C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35" i="1" l="1"/>
  <c r="E35" i="1"/>
  <c r="F38" i="1"/>
  <c r="E38" i="1"/>
  <c r="D35" i="1"/>
  <c r="C35" i="1"/>
  <c r="D38" i="1"/>
  <c r="C38" i="1"/>
  <c r="E26" i="1"/>
  <c r="C26" i="1"/>
  <c r="E28" i="1"/>
  <c r="D26" i="1"/>
  <c r="D28" i="1"/>
  <c r="C28" i="1"/>
  <c r="F19" i="1"/>
  <c r="F18" i="1"/>
  <c r="G19" i="1"/>
  <c r="G18" i="1"/>
  <c r="N4" i="1"/>
  <c r="N3" i="1"/>
  <c r="O4" i="1"/>
  <c r="O3" i="1"/>
  <c r="F4" i="1"/>
  <c r="F3" i="1"/>
  <c r="G4" i="1"/>
  <c r="G3" i="1"/>
</calcChain>
</file>

<file path=xl/sharedStrings.xml><?xml version="1.0" encoding="utf-8"?>
<sst xmlns="http://schemas.openxmlformats.org/spreadsheetml/2006/main" count="47" uniqueCount="28">
  <si>
    <t>G/R</t>
  </si>
  <si>
    <t>FLAG</t>
  </si>
  <si>
    <t>Mpp10</t>
  </si>
  <si>
    <t>Compared to WT</t>
  </si>
  <si>
    <t>WT</t>
  </si>
  <si>
    <t>L306P</t>
  </si>
  <si>
    <t>Dex</t>
  </si>
  <si>
    <t>Nop4</t>
  </si>
  <si>
    <t>RBM28</t>
  </si>
  <si>
    <t>FLAG/Mpp10</t>
  </si>
  <si>
    <t>Normalized</t>
  </si>
  <si>
    <t>pACT westerns</t>
  </si>
  <si>
    <t>HA</t>
  </si>
  <si>
    <t>Norm HA</t>
  </si>
  <si>
    <t>N</t>
  </si>
  <si>
    <t>C</t>
  </si>
  <si>
    <t>G-6-PDH</t>
  </si>
  <si>
    <t>HA/G-6-PDH</t>
  </si>
  <si>
    <t>Norm</t>
  </si>
  <si>
    <t>N (light)</t>
  </si>
  <si>
    <t>WT (light)</t>
  </si>
  <si>
    <t>WT (dark)</t>
  </si>
  <si>
    <t>C (dark)</t>
  </si>
  <si>
    <t>Figure 1C</t>
  </si>
  <si>
    <t>Figure 1 - Figure supplement 2A</t>
  </si>
  <si>
    <t>Figure 3B</t>
  </si>
  <si>
    <t>Figure 4B</t>
  </si>
  <si>
    <t>Figure 5A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</si>
</sst>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7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6">
    <xf numFmtId="0" fontId="0" fillId="0" borderId="0" xfId="0"/>
    <xf numFmtId="0" fontId="1" fillId="0" borderId="0" xfId="0" applyFont="1"/>
    <xf numFmtId="0" fontId="0" fillId="0" borderId="0" xfId="0" applyFont="1"/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 wrapText="1"/>
    </xf>
  </cellXfs>
  <cellStyles count="17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8"/>
  <sheetViews>
    <sheetView tabSelected="1" workbookViewId="0">
      <selection activeCell="A31" sqref="A31:A38"/>
    </sheetView>
  </sheetViews>
  <sheetFormatPr baseColWidth="10" defaultRowHeight="15" x14ac:dyDescent="0"/>
  <cols>
    <col min="2" max="2" width="15.33203125" customWidth="1"/>
    <col min="6" max="6" width="12.6640625" customWidth="1"/>
    <col min="7" max="7" width="15.83203125" customWidth="1"/>
    <col min="14" max="14" width="11.83203125" customWidth="1"/>
    <col min="15" max="15" width="15.1640625" customWidth="1"/>
  </cols>
  <sheetData>
    <row r="1" spans="1:15">
      <c r="A1" s="3" t="s">
        <v>23</v>
      </c>
      <c r="C1" s="4" t="s">
        <v>0</v>
      </c>
      <c r="D1" s="4"/>
      <c r="K1" s="4" t="s">
        <v>6</v>
      </c>
      <c r="L1" s="4"/>
    </row>
    <row r="2" spans="1:15">
      <c r="A2" s="3"/>
      <c r="C2" t="s">
        <v>1</v>
      </c>
      <c r="D2" t="s">
        <v>2</v>
      </c>
      <c r="F2" t="s">
        <v>9</v>
      </c>
      <c r="G2" t="s">
        <v>3</v>
      </c>
      <c r="K2" t="s">
        <v>1</v>
      </c>
      <c r="L2" t="s">
        <v>2</v>
      </c>
      <c r="N2" t="s">
        <v>9</v>
      </c>
      <c r="O2" t="s">
        <v>3</v>
      </c>
    </row>
    <row r="3" spans="1:15">
      <c r="A3" s="3"/>
      <c r="B3" t="s">
        <v>4</v>
      </c>
      <c r="C3">
        <v>27750.702000000001</v>
      </c>
      <c r="D3">
        <v>23113.601999999999</v>
      </c>
      <c r="F3">
        <f>C3/D3</f>
        <v>1.2006221271786199</v>
      </c>
      <c r="G3">
        <f>F3/F3</f>
        <v>1</v>
      </c>
      <c r="J3" t="s">
        <v>4</v>
      </c>
      <c r="K3">
        <v>12170.79</v>
      </c>
      <c r="L3">
        <v>9200.9619999999995</v>
      </c>
      <c r="N3">
        <f>K3/L3</f>
        <v>1.3227736404084705</v>
      </c>
      <c r="O3">
        <f>N3/N3</f>
        <v>1</v>
      </c>
    </row>
    <row r="4" spans="1:15">
      <c r="A4" s="3"/>
      <c r="B4" t="s">
        <v>5</v>
      </c>
      <c r="C4">
        <v>25093.53</v>
      </c>
      <c r="D4">
        <v>15455.409</v>
      </c>
      <c r="F4">
        <f>C4/D4</f>
        <v>1.6236082784997796</v>
      </c>
      <c r="G4">
        <f>F4/F3</f>
        <v>1.3523058102511807</v>
      </c>
      <c r="J4" t="s">
        <v>5</v>
      </c>
      <c r="K4">
        <v>11655.598</v>
      </c>
      <c r="L4">
        <v>9156.8909999999996</v>
      </c>
      <c r="N4">
        <f>K4/L4</f>
        <v>1.2728772243767017</v>
      </c>
      <c r="O4">
        <f>N4/N3</f>
        <v>0.96227894591522034</v>
      </c>
    </row>
    <row r="7" spans="1:15">
      <c r="A7" s="5" t="s">
        <v>24</v>
      </c>
      <c r="B7" s="1"/>
      <c r="C7" s="1" t="s">
        <v>7</v>
      </c>
      <c r="D7" s="1" t="s">
        <v>8</v>
      </c>
    </row>
    <row r="8" spans="1:15">
      <c r="A8" s="5"/>
      <c r="B8" s="1" t="s">
        <v>1</v>
      </c>
      <c r="C8" s="1">
        <v>43757.815000000002</v>
      </c>
      <c r="D8" s="1">
        <v>26206.278999999999</v>
      </c>
    </row>
    <row r="9" spans="1:15">
      <c r="A9" s="5"/>
      <c r="B9" s="1" t="s">
        <v>2</v>
      </c>
      <c r="C9" s="1">
        <v>2684.8910000000001</v>
      </c>
      <c r="D9" s="1">
        <v>4021.355</v>
      </c>
    </row>
    <row r="10" spans="1:15">
      <c r="A10" s="5"/>
      <c r="B10" s="1"/>
      <c r="C10" s="1"/>
      <c r="D10" s="1"/>
    </row>
    <row r="11" spans="1:15">
      <c r="A11" s="5"/>
      <c r="B11" s="1" t="s">
        <v>9</v>
      </c>
      <c r="C11" s="1">
        <v>16.297799430000001</v>
      </c>
      <c r="D11" s="1">
        <v>6.5167783000000004</v>
      </c>
    </row>
    <row r="12" spans="1:15">
      <c r="A12" s="5"/>
      <c r="B12" s="1"/>
      <c r="C12" s="1"/>
      <c r="D12" s="1"/>
    </row>
    <row r="13" spans="1:15">
      <c r="A13" s="5"/>
      <c r="B13" s="1" t="s">
        <v>10</v>
      </c>
      <c r="C13" s="1">
        <v>1</v>
      </c>
      <c r="D13" s="1">
        <v>0.39985633199999998</v>
      </c>
    </row>
    <row r="16" spans="1:15">
      <c r="A16" s="3" t="s">
        <v>25</v>
      </c>
      <c r="B16" s="4" t="s">
        <v>11</v>
      </c>
      <c r="C16" s="4"/>
      <c r="D16" s="4"/>
    </row>
    <row r="17" spans="1:7">
      <c r="A17" s="3"/>
      <c r="C17" t="s">
        <v>12</v>
      </c>
      <c r="D17" t="s">
        <v>2</v>
      </c>
      <c r="F17" t="s">
        <v>13</v>
      </c>
      <c r="G17" t="s">
        <v>3</v>
      </c>
    </row>
    <row r="18" spans="1:7">
      <c r="A18" s="3"/>
      <c r="B18" t="s">
        <v>4</v>
      </c>
      <c r="C18">
        <v>19119.983</v>
      </c>
      <c r="D18">
        <v>23748.823</v>
      </c>
      <c r="F18">
        <f>C18/D18</f>
        <v>0.80509181444486744</v>
      </c>
      <c r="G18">
        <f>F18/F18</f>
        <v>1</v>
      </c>
    </row>
    <row r="19" spans="1:7">
      <c r="A19" s="3"/>
      <c r="B19" t="s">
        <v>5</v>
      </c>
      <c r="C19">
        <v>20971.103999999999</v>
      </c>
      <c r="D19">
        <v>23648.116000000002</v>
      </c>
      <c r="F19">
        <f>C19/D19</f>
        <v>0.88679808573334118</v>
      </c>
      <c r="G19">
        <f>F19/F18</f>
        <v>1.1014868985406496</v>
      </c>
    </row>
    <row r="22" spans="1:7">
      <c r="A22" s="3" t="s">
        <v>26</v>
      </c>
      <c r="C22" t="s">
        <v>4</v>
      </c>
      <c r="D22" t="s">
        <v>14</v>
      </c>
      <c r="E22" t="s">
        <v>15</v>
      </c>
    </row>
    <row r="23" spans="1:7">
      <c r="A23" s="3"/>
      <c r="B23" t="s">
        <v>12</v>
      </c>
      <c r="C23">
        <v>12590.174999999999</v>
      </c>
      <c r="D23">
        <v>65283.178999999996</v>
      </c>
      <c r="E23">
        <v>3375.6190000000001</v>
      </c>
    </row>
    <row r="24" spans="1:7">
      <c r="A24" s="3"/>
      <c r="B24" t="s">
        <v>16</v>
      </c>
      <c r="C24">
        <v>10995.64</v>
      </c>
      <c r="D24">
        <v>7666.2049999999999</v>
      </c>
      <c r="E24">
        <v>10172.619000000001</v>
      </c>
    </row>
    <row r="25" spans="1:7">
      <c r="A25" s="3"/>
    </row>
    <row r="26" spans="1:7">
      <c r="A26" s="3"/>
      <c r="B26" t="s">
        <v>17</v>
      </c>
      <c r="C26">
        <f>C23/C24</f>
        <v>1.1450152060271162</v>
      </c>
      <c r="D26">
        <f>D23/D24</f>
        <v>8.5157100547141642</v>
      </c>
      <c r="E26">
        <f>E23/E24</f>
        <v>0.33183381782017002</v>
      </c>
    </row>
    <row r="27" spans="1:7">
      <c r="A27" s="3"/>
    </row>
    <row r="28" spans="1:7">
      <c r="A28" s="3"/>
      <c r="B28" t="s">
        <v>10</v>
      </c>
      <c r="C28">
        <f>C26/C26</f>
        <v>1</v>
      </c>
      <c r="D28">
        <f>D26/C26</f>
        <v>7.4372025890043032</v>
      </c>
      <c r="E28">
        <f>E26/C26</f>
        <v>0.28980734585310963</v>
      </c>
    </row>
    <row r="31" spans="1:7">
      <c r="A31" s="3" t="s">
        <v>27</v>
      </c>
      <c r="C31" t="s">
        <v>20</v>
      </c>
      <c r="D31" t="s">
        <v>19</v>
      </c>
      <c r="E31" t="s">
        <v>21</v>
      </c>
      <c r="F31" t="s">
        <v>22</v>
      </c>
    </row>
    <row r="32" spans="1:7">
      <c r="A32" s="3"/>
      <c r="B32" t="s">
        <v>1</v>
      </c>
      <c r="C32">
        <v>5263.2550000000001</v>
      </c>
      <c r="D32">
        <v>31437.543000000001</v>
      </c>
      <c r="E32">
        <v>20325.267</v>
      </c>
      <c r="F32">
        <v>5260.326</v>
      </c>
    </row>
    <row r="33" spans="1:6">
      <c r="A33" s="3"/>
      <c r="B33" t="s">
        <v>2</v>
      </c>
      <c r="C33">
        <v>2963.6480000000001</v>
      </c>
      <c r="D33">
        <v>3640.598</v>
      </c>
      <c r="E33">
        <v>3576.8409999999999</v>
      </c>
      <c r="F33">
        <v>3370.7190000000001</v>
      </c>
    </row>
    <row r="34" spans="1:6">
      <c r="A34" s="3"/>
    </row>
    <row r="35" spans="1:6">
      <c r="A35" s="3"/>
      <c r="B35" t="s">
        <v>9</v>
      </c>
      <c r="C35">
        <f t="shared" ref="C35:D35" si="0">C32/C33</f>
        <v>1.7759379656423435</v>
      </c>
      <c r="D35">
        <f t="shared" si="0"/>
        <v>8.6352689860292191</v>
      </c>
      <c r="E35">
        <f>E32/E33</f>
        <v>5.6824631008199695</v>
      </c>
      <c r="F35">
        <f>F32/F33</f>
        <v>1.5605946387106133</v>
      </c>
    </row>
    <row r="36" spans="1:6">
      <c r="A36" s="3"/>
    </row>
    <row r="37" spans="1:6">
      <c r="A37" s="3"/>
    </row>
    <row r="38" spans="1:6">
      <c r="A38" s="3"/>
      <c r="B38" t="s">
        <v>18</v>
      </c>
      <c r="C38" s="2">
        <f>C35/C35</f>
        <v>1</v>
      </c>
      <c r="D38" s="2">
        <f>D35/C35</f>
        <v>4.8623708446403455</v>
      </c>
      <c r="E38">
        <f>E35/E35</f>
        <v>1</v>
      </c>
      <c r="F38" s="2">
        <f>F35/E35</f>
        <v>0.27463348393506015</v>
      </c>
    </row>
  </sheetData>
  <mergeCells count="8">
    <mergeCell ref="A22:A28"/>
    <mergeCell ref="A31:A38"/>
    <mergeCell ref="C1:D1"/>
    <mergeCell ref="K1:L1"/>
    <mergeCell ref="A1:A4"/>
    <mergeCell ref="A7:A13"/>
    <mergeCell ref="B16:D16"/>
    <mergeCell ref="A16:A19"/>
  </mergeCells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Fig. 1C</vt:lpstr>
    </vt:vector>
  </TitlesOfParts>
  <Company>Yale University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Kathleen McCann</dc:creator>
  <cp:lastModifiedBy>Kathleen McCann</cp:lastModifiedBy>
  <dcterms:created xsi:type="dcterms:W3CDTF">2016-03-03T17:38:07Z</dcterms:created>
  <dcterms:modified xsi:type="dcterms:W3CDTF">2016-04-08T18:41:18Z</dcterms:modified>
</cp:coreProperties>
</file>