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309"/>
  <workbookPr filterPrivacy="1"/>
  <mc:AlternateContent xmlns:mc="http://schemas.openxmlformats.org/markup-compatibility/2006">
    <mc:Choice Requires="x15">
      <x15ac:absPath xmlns:x15ac="http://schemas.microsoft.com/office/spreadsheetml/2010/11/ac" url="/Users/paulcapewell/Dropbox/shared with BRICE/supplementary-FINAL/"/>
    </mc:Choice>
  </mc:AlternateContent>
  <bookViews>
    <workbookView xWindow="0" yWindow="460" windowWidth="28760" windowHeight="12340"/>
  </bookViews>
  <sheets>
    <sheet name="HE_inflammation" sheetId="5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6" i="5" l="1"/>
  <c r="O105" i="5"/>
  <c r="N105" i="5"/>
  <c r="O110" i="5"/>
  <c r="N110" i="5"/>
  <c r="O109" i="5"/>
  <c r="N109" i="5"/>
  <c r="O108" i="5"/>
  <c r="N108" i="5"/>
  <c r="O107" i="5"/>
  <c r="N107" i="5"/>
  <c r="N106" i="5"/>
  <c r="O101" i="5"/>
  <c r="N101" i="5"/>
  <c r="O100" i="5"/>
  <c r="N100" i="5"/>
  <c r="O99" i="5"/>
  <c r="N99" i="5"/>
  <c r="O98" i="5"/>
  <c r="N98" i="5"/>
  <c r="O97" i="5"/>
  <c r="N97" i="5"/>
  <c r="O96" i="5"/>
  <c r="N96" i="5"/>
  <c r="O88" i="5"/>
  <c r="N88" i="5"/>
  <c r="O87" i="5"/>
  <c r="N87" i="5"/>
  <c r="O86" i="5"/>
  <c r="N86" i="5"/>
  <c r="O85" i="5"/>
  <c r="N85" i="5"/>
  <c r="O84" i="5"/>
  <c r="N84" i="5"/>
  <c r="O83" i="5"/>
  <c r="N83" i="5"/>
  <c r="O79" i="5"/>
  <c r="N79" i="5"/>
  <c r="O78" i="5"/>
  <c r="N78" i="5"/>
  <c r="O77" i="5"/>
  <c r="N77" i="5"/>
  <c r="O76" i="5"/>
  <c r="N76" i="5"/>
  <c r="O75" i="5"/>
  <c r="N75" i="5"/>
  <c r="O71" i="5"/>
  <c r="N71" i="5"/>
  <c r="O70" i="5"/>
  <c r="N70" i="5"/>
  <c r="O69" i="5"/>
  <c r="N69" i="5"/>
  <c r="O68" i="5"/>
  <c r="N68" i="5"/>
  <c r="O67" i="5"/>
  <c r="N67" i="5"/>
  <c r="O63" i="5"/>
  <c r="N63" i="5"/>
  <c r="O62" i="5"/>
  <c r="N62" i="5"/>
  <c r="O61" i="5"/>
  <c r="N61" i="5"/>
  <c r="O60" i="5"/>
  <c r="N60" i="5"/>
  <c r="O59" i="5"/>
  <c r="N59" i="5"/>
  <c r="O55" i="5"/>
  <c r="N55" i="5"/>
  <c r="O54" i="5"/>
  <c r="N54" i="5"/>
  <c r="O53" i="5"/>
  <c r="N53" i="5"/>
  <c r="O52" i="5"/>
  <c r="N52" i="5"/>
  <c r="O51" i="5"/>
  <c r="N51" i="5"/>
  <c r="O42" i="5"/>
  <c r="N42" i="5"/>
  <c r="O41" i="5"/>
  <c r="N41" i="5"/>
  <c r="O40" i="5"/>
  <c r="N40" i="5"/>
  <c r="O39" i="5"/>
  <c r="N39" i="5"/>
  <c r="O38" i="5"/>
  <c r="N38" i="5"/>
  <c r="O34" i="5"/>
  <c r="N34" i="5"/>
  <c r="O33" i="5"/>
  <c r="N33" i="5"/>
  <c r="O32" i="5"/>
  <c r="N32" i="5"/>
  <c r="O31" i="5"/>
  <c r="N31" i="5"/>
  <c r="O30" i="5"/>
  <c r="N30" i="5"/>
  <c r="O26" i="5"/>
  <c r="N26" i="5"/>
  <c r="O25" i="5"/>
  <c r="N25" i="5"/>
  <c r="O24" i="5"/>
  <c r="N24" i="5"/>
  <c r="O23" i="5"/>
  <c r="N23" i="5"/>
  <c r="O22" i="5"/>
  <c r="N22" i="5"/>
  <c r="O18" i="5"/>
  <c r="N18" i="5"/>
  <c r="O17" i="5"/>
  <c r="N17" i="5"/>
  <c r="O16" i="5"/>
  <c r="N16" i="5"/>
  <c r="O15" i="5"/>
  <c r="N15" i="5"/>
  <c r="O14" i="5"/>
  <c r="N14" i="5"/>
  <c r="O10" i="5"/>
  <c r="N10" i="5"/>
  <c r="O9" i="5"/>
  <c r="N9" i="5"/>
  <c r="O8" i="5"/>
  <c r="N8" i="5"/>
  <c r="O7" i="5"/>
  <c r="N7" i="5"/>
  <c r="O6" i="5"/>
  <c r="N6" i="5"/>
</calcChain>
</file>

<file path=xl/sharedStrings.xml><?xml version="1.0" encoding="utf-8"?>
<sst xmlns="http://schemas.openxmlformats.org/spreadsheetml/2006/main" count="197" uniqueCount="163">
  <si>
    <t>Mouse ID</t>
  </si>
  <si>
    <t>Sample ID</t>
  </si>
  <si>
    <t>HPF-1</t>
  </si>
  <si>
    <t>HPF-2</t>
  </si>
  <si>
    <t>HPF-3</t>
  </si>
  <si>
    <t>HPF-4</t>
  </si>
  <si>
    <t>HPF-5</t>
  </si>
  <si>
    <t>HPF-6</t>
  </si>
  <si>
    <t>HPF-7</t>
  </si>
  <si>
    <t>HPF-8</t>
  </si>
  <si>
    <t>HPF-9</t>
  </si>
  <si>
    <t>HPF-10</t>
  </si>
  <si>
    <t>total</t>
  </si>
  <si>
    <t>average</t>
  </si>
  <si>
    <t>Time point</t>
  </si>
  <si>
    <t>Day 3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</si>
  <si>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</si>
  <si>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</si>
  <si>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</si>
  <si>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</si>
  <si>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</si>
  <si>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</si>
  <si>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</si>
  <si>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</si>
  <si>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 30</t>
  </si>
  <si>
    <t>Day 33</t>
  </si>
  <si>
    <t>Day 36</t>
  </si>
  <si>
    <t>D3 C1</t>
  </si>
  <si>
    <t>D3 C2</t>
  </si>
  <si>
    <t>D3 I1</t>
  </si>
  <si>
    <t>D3 I2</t>
  </si>
  <si>
    <t>D3 I3</t>
  </si>
  <si>
    <t>15/147</t>
  </si>
  <si>
    <t>15/148</t>
  </si>
  <si>
    <t>15/149</t>
  </si>
  <si>
    <t>15/150</t>
  </si>
  <si>
    <t>15/151</t>
  </si>
  <si>
    <t>15/145</t>
  </si>
  <si>
    <t>15/146</t>
  </si>
  <si>
    <t>D6 C1</t>
  </si>
  <si>
    <t>D6 C2</t>
  </si>
  <si>
    <t>D6 I1</t>
  </si>
  <si>
    <t>D6 I2</t>
  </si>
  <si>
    <t>15/152</t>
  </si>
  <si>
    <t>15/153</t>
  </si>
  <si>
    <t>D9 C1</t>
  </si>
  <si>
    <t>D9 C2</t>
  </si>
  <si>
    <t>D9 I1</t>
  </si>
  <si>
    <t>D9 I2</t>
  </si>
  <si>
    <t>D9 I3</t>
  </si>
  <si>
    <t>15/155</t>
  </si>
  <si>
    <t>15/156</t>
  </si>
  <si>
    <t>15/157</t>
  </si>
  <si>
    <t>15/158</t>
  </si>
  <si>
    <t>15/159</t>
  </si>
  <si>
    <t>D12 C1</t>
  </si>
  <si>
    <t>D12 C2</t>
  </si>
  <si>
    <t>D12 I1</t>
  </si>
  <si>
    <t>D12 I2</t>
  </si>
  <si>
    <t>D12 I3</t>
  </si>
  <si>
    <t>15/265</t>
  </si>
  <si>
    <t>15/266</t>
  </si>
  <si>
    <t>15/267</t>
  </si>
  <si>
    <t>15/268</t>
  </si>
  <si>
    <t>15/269</t>
  </si>
  <si>
    <t>D15 C1</t>
  </si>
  <si>
    <t>D15 C2</t>
  </si>
  <si>
    <t>D15 I1</t>
  </si>
  <si>
    <t>D15 I2</t>
  </si>
  <si>
    <t>D15 I3</t>
  </si>
  <si>
    <t>15/270</t>
  </si>
  <si>
    <t>15/271</t>
  </si>
  <si>
    <t>15/272</t>
  </si>
  <si>
    <t>15/273</t>
  </si>
  <si>
    <t>15/274</t>
  </si>
  <si>
    <t>D18 C1</t>
  </si>
  <si>
    <t>D18 C2</t>
  </si>
  <si>
    <t>D18 I1</t>
  </si>
  <si>
    <t>D18 I2</t>
  </si>
  <si>
    <t>D18 I3</t>
  </si>
  <si>
    <t>15/313</t>
  </si>
  <si>
    <t>15/314</t>
  </si>
  <si>
    <t>15/315</t>
  </si>
  <si>
    <t>15/316</t>
  </si>
  <si>
    <t>15/317</t>
  </si>
  <si>
    <t>D6 I3</t>
  </si>
  <si>
    <t>15/154</t>
  </si>
  <si>
    <t>D21 C1</t>
  </si>
  <si>
    <t>D21 C2</t>
  </si>
  <si>
    <t>D21 I1</t>
  </si>
  <si>
    <t>D21 I2</t>
  </si>
  <si>
    <t>D21 I3</t>
  </si>
  <si>
    <t>15/318</t>
  </si>
  <si>
    <t>15/319</t>
  </si>
  <si>
    <t>15/320</t>
  </si>
  <si>
    <t>15/321</t>
  </si>
  <si>
    <t>15/322</t>
  </si>
  <si>
    <t>D24 C1</t>
  </si>
  <si>
    <t>D24 C2</t>
  </si>
  <si>
    <t>D24 I1</t>
  </si>
  <si>
    <t>D24 I2</t>
  </si>
  <si>
    <t>D24 I3</t>
  </si>
  <si>
    <t>15/323</t>
  </si>
  <si>
    <t>15/324</t>
  </si>
  <si>
    <t>15/325</t>
  </si>
  <si>
    <t>15/326</t>
  </si>
  <si>
    <t>15/327</t>
  </si>
  <si>
    <t># extent of inflammation in the skin samples stained with HE is assessed in each x40 HPF according to the following semiquantitative scoring system</t>
  </si>
  <si>
    <t>0 = absent or only rare leukocytes present</t>
  </si>
  <si>
    <t>1 = mild (low numbers of mixed inflammatory cells)</t>
  </si>
  <si>
    <t>2 = moderate (moderate numbers of mixed inflammatory cells)</t>
  </si>
  <si>
    <t>3 = marked (large numbers of inflammatory cells)</t>
  </si>
  <si>
    <t>Skin inflammation score #</t>
  </si>
  <si>
    <t>HPFs x40 with semiquantitative skin inflammation score #</t>
  </si>
  <si>
    <t>D27 C1</t>
  </si>
  <si>
    <t>D27 C2</t>
  </si>
  <si>
    <t>D27 I1</t>
  </si>
  <si>
    <t>D27 I2</t>
  </si>
  <si>
    <t>D27 I3</t>
  </si>
  <si>
    <t>15/422</t>
  </si>
  <si>
    <t>15/423</t>
  </si>
  <si>
    <t>15/424</t>
  </si>
  <si>
    <t>15/425</t>
  </si>
  <si>
    <t>15/426</t>
  </si>
  <si>
    <t>15/427</t>
  </si>
  <si>
    <t>15/428</t>
  </si>
  <si>
    <t>15/429</t>
  </si>
  <si>
    <t>15/430</t>
  </si>
  <si>
    <t>15/431</t>
  </si>
  <si>
    <t>15/432</t>
  </si>
  <si>
    <t>15/433</t>
  </si>
  <si>
    <t>15/434</t>
  </si>
  <si>
    <t>15/435</t>
  </si>
  <si>
    <t>15/436</t>
  </si>
  <si>
    <t>15/437</t>
  </si>
  <si>
    <t>15/438</t>
  </si>
  <si>
    <t>15/696</t>
  </si>
  <si>
    <t>15/697</t>
  </si>
  <si>
    <t>15/698</t>
  </si>
  <si>
    <t>15/699</t>
  </si>
  <si>
    <t>15/700</t>
  </si>
  <si>
    <t>15/701</t>
  </si>
  <si>
    <t>D30 C1</t>
  </si>
  <si>
    <t>D30 C2</t>
  </si>
  <si>
    <t>D30 I1</t>
  </si>
  <si>
    <t>D30 I2</t>
  </si>
  <si>
    <t>D30 I3</t>
  </si>
  <si>
    <t>D30 I4</t>
  </si>
  <si>
    <t>D33 C1</t>
  </si>
  <si>
    <t>D33 C2</t>
  </si>
  <si>
    <t>D33 I1</t>
  </si>
  <si>
    <t>D33 I2</t>
  </si>
  <si>
    <t>D33 I3</t>
  </si>
  <si>
    <t>D33 I4</t>
  </si>
  <si>
    <t>D36 C1</t>
  </si>
  <si>
    <t>D36 C2</t>
  </si>
  <si>
    <t>D36 I1</t>
  </si>
  <si>
    <t>D36 I2</t>
  </si>
  <si>
    <t>D36 I3</t>
  </si>
  <si>
    <t>D36 I4</t>
  </si>
  <si>
    <t>(a)</t>
  </si>
  <si>
    <t>(a) mouse D6 I2 shows multifocal to extensive infiltrates of medium sized neoplastic lymphoid cells in the deep dermis/subcutis, panniculus carnosus muscle and mammary fat pad</t>
  </si>
  <si>
    <t>total and average scores from the assessment of 10 HPFs x40 are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</si>
</sst>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Alignment="1">
      <alignment horizontal="left" indent="2"/>
    </xf>
    <xf numFmtId="0" fontId="0" fillId="0" borderId="0" xfId="0" applyAlignment="1">
      <alignment horizontal="left" indent="5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 indent="1"/>
    </xf>
    <xf numFmtId="0" fontId="0" fillId="0" borderId="2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abSelected="1" workbookViewId="0">
      <pane ySplit="3" topLeftCell="A4" activePane="bottomLeft" state="frozenSplit"/>
      <selection pane="bottomLeft" activeCell="D128" sqref="D128"/>
    </sheetView>
  </sheetViews>
  <sheetFormatPr baseColWidth="10" defaultColWidth="8.83203125" defaultRowHeight="20" customHeight="1" x14ac:dyDescent="0.2"/>
  <cols>
    <col min="1" max="1" width="20.6640625" customWidth="1"/>
    <col min="2" max="2" width="12.6640625" customWidth="1"/>
    <col min="3" max="3" width="7.6640625" customWidth="1"/>
    <col min="4" max="13" width="10.6640625" style="1" customWidth="1"/>
    <col min="14" max="15" width="15.6640625" style="30" customWidth="1"/>
    <col min="16" max="19" width="12.6640625" customWidth="1"/>
  </cols>
  <sheetData>
    <row r="1" spans="1:15" s="8" customFormat="1" ht="20" customHeight="1" x14ac:dyDescent="0.2">
      <c r="D1" s="18" t="s">
        <v>113</v>
      </c>
      <c r="E1" s="19"/>
      <c r="F1" s="19"/>
      <c r="G1" s="19"/>
      <c r="H1" s="19"/>
      <c r="I1" s="19"/>
      <c r="J1" s="19"/>
      <c r="K1" s="19"/>
      <c r="L1" s="19"/>
      <c r="M1" s="19"/>
      <c r="N1" s="29"/>
      <c r="O1" s="29"/>
    </row>
    <row r="2" spans="1:15" s="8" customFormat="1" ht="40" customHeight="1" x14ac:dyDescent="0.2">
      <c r="A2" s="9" t="s">
        <v>0</v>
      </c>
      <c r="B2" s="9" t="s">
        <v>1</v>
      </c>
      <c r="C2" s="9"/>
      <c r="D2" s="20" t="s">
        <v>2</v>
      </c>
      <c r="E2" s="20" t="s">
        <v>3</v>
      </c>
      <c r="F2" s="20" t="s">
        <v>4</v>
      </c>
      <c r="G2" s="20" t="s">
        <v>5</v>
      </c>
      <c r="H2" s="20" t="s">
        <v>6</v>
      </c>
      <c r="I2" s="20" t="s">
        <v>7</v>
      </c>
      <c r="J2" s="20" t="s">
        <v>8</v>
      </c>
      <c r="K2" s="20" t="s">
        <v>9</v>
      </c>
      <c r="L2" s="20" t="s">
        <v>10</v>
      </c>
      <c r="M2" s="20" t="s">
        <v>11</v>
      </c>
      <c r="N2" s="31" t="s">
        <v>112</v>
      </c>
      <c r="O2" s="32"/>
    </row>
    <row r="3" spans="1:15" s="8" customFormat="1" ht="20" customHeight="1" x14ac:dyDescent="0.2">
      <c r="A3" s="15" t="s">
        <v>14</v>
      </c>
      <c r="B3" s="10"/>
      <c r="C3" s="10"/>
      <c r="D3" s="21"/>
      <c r="E3" s="21"/>
      <c r="F3" s="21"/>
      <c r="G3" s="21"/>
      <c r="H3" s="21"/>
      <c r="I3" s="21"/>
      <c r="J3" s="21"/>
      <c r="K3" s="21"/>
      <c r="L3" s="21"/>
      <c r="M3" s="21"/>
      <c r="N3" s="22" t="s">
        <v>12</v>
      </c>
      <c r="O3" s="22" t="s">
        <v>13</v>
      </c>
    </row>
    <row r="4" spans="1:15" s="8" customFormat="1" ht="20" customHeight="1" x14ac:dyDescent="0.2">
      <c r="A4" s="10"/>
      <c r="B4" s="10"/>
      <c r="C4" s="10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  <c r="O4" s="22"/>
    </row>
    <row r="5" spans="1:15" s="8" customFormat="1" ht="20" customHeight="1" x14ac:dyDescent="0.2">
      <c r="A5" s="15" t="s">
        <v>15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29"/>
      <c r="O5" s="29"/>
    </row>
    <row r="6" spans="1:15" s="8" customFormat="1" ht="20" customHeight="1" x14ac:dyDescent="0.2">
      <c r="A6" s="26" t="s">
        <v>27</v>
      </c>
      <c r="B6" s="13" t="s">
        <v>37</v>
      </c>
      <c r="C6" s="11"/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</v>
      </c>
      <c r="L6" s="6">
        <v>0</v>
      </c>
      <c r="M6" s="6">
        <v>1</v>
      </c>
      <c r="N6" s="7">
        <f>SUM(D6:M6)</f>
        <v>2</v>
      </c>
      <c r="O6" s="7">
        <f>AVERAGE(D6:M6)</f>
        <v>0.2</v>
      </c>
    </row>
    <row r="7" spans="1:15" s="8" customFormat="1" ht="20" customHeight="1" x14ac:dyDescent="0.2">
      <c r="A7" s="26" t="s">
        <v>28</v>
      </c>
      <c r="B7" s="13" t="s">
        <v>38</v>
      </c>
      <c r="C7" s="11"/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SUM(D7:M7)</f>
        <v>0</v>
      </c>
      <c r="O7" s="7">
        <f>AVERAGE(D7:M7)</f>
        <v>0</v>
      </c>
    </row>
    <row r="8" spans="1:15" s="8" customFormat="1" ht="20" customHeight="1" x14ac:dyDescent="0.2">
      <c r="A8" s="26" t="s">
        <v>29</v>
      </c>
      <c r="B8" s="13" t="s">
        <v>32</v>
      </c>
      <c r="C8" s="11"/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7">
        <f>SUM(D8:M8)</f>
        <v>0</v>
      </c>
      <c r="O8" s="7">
        <f>AVERAGE(D8:M8)</f>
        <v>0</v>
      </c>
    </row>
    <row r="9" spans="1:15" s="8" customFormat="1" ht="20" customHeight="1" x14ac:dyDescent="0.2">
      <c r="A9" s="12" t="s">
        <v>30</v>
      </c>
      <c r="B9" s="11" t="s">
        <v>33</v>
      </c>
      <c r="C9" s="11"/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7">
        <f>SUM(D9:M9)</f>
        <v>0</v>
      </c>
      <c r="O9" s="7">
        <f>AVERAGE(D9:M9)</f>
        <v>0</v>
      </c>
    </row>
    <row r="10" spans="1:15" s="8" customFormat="1" ht="20" customHeight="1" x14ac:dyDescent="0.2">
      <c r="A10" s="12" t="s">
        <v>31</v>
      </c>
      <c r="B10" s="11" t="s">
        <v>34</v>
      </c>
      <c r="C10" s="11"/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7">
        <f>SUM(D10:M10)</f>
        <v>0</v>
      </c>
      <c r="O10" s="7">
        <f>AVERAGE(D10:M10)</f>
        <v>0</v>
      </c>
    </row>
    <row r="11" spans="1:15" s="8" customFormat="1" ht="20" customHeight="1" x14ac:dyDescent="0.2"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17"/>
    </row>
    <row r="12" spans="1:15" s="8" customFormat="1" ht="20" customHeight="1" x14ac:dyDescent="0.2"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</row>
    <row r="13" spans="1:15" s="8" customFormat="1" ht="20" customHeight="1" x14ac:dyDescent="0.2">
      <c r="A13" s="15" t="s">
        <v>16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  <c r="O13" s="17"/>
    </row>
    <row r="14" spans="1:15" s="8" customFormat="1" ht="20" customHeight="1" x14ac:dyDescent="0.2">
      <c r="A14" s="26" t="s">
        <v>39</v>
      </c>
      <c r="B14" s="13" t="s">
        <v>35</v>
      </c>
      <c r="C14" s="11"/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7">
        <f>SUM(D14:M14)</f>
        <v>0</v>
      </c>
      <c r="O14" s="7">
        <f>AVERAGE(D14:M14)</f>
        <v>0</v>
      </c>
    </row>
    <row r="15" spans="1:15" s="8" customFormat="1" ht="20" customHeight="1" x14ac:dyDescent="0.2">
      <c r="A15" s="26" t="s">
        <v>40</v>
      </c>
      <c r="B15" s="13" t="s">
        <v>36</v>
      </c>
      <c r="C15" s="11"/>
      <c r="D15" s="6">
        <v>1</v>
      </c>
      <c r="E15" s="6">
        <v>0</v>
      </c>
      <c r="F15" s="6">
        <v>0</v>
      </c>
      <c r="G15" s="6">
        <v>0</v>
      </c>
      <c r="H15" s="6">
        <v>0</v>
      </c>
      <c r="I15" s="6">
        <v>1</v>
      </c>
      <c r="J15" s="6">
        <v>0</v>
      </c>
      <c r="K15" s="6">
        <v>0</v>
      </c>
      <c r="L15" s="6">
        <v>0</v>
      </c>
      <c r="M15" s="6">
        <v>0</v>
      </c>
      <c r="N15" s="7">
        <f>SUM(D15:M15)</f>
        <v>2</v>
      </c>
      <c r="O15" s="7">
        <f>AVERAGE(D15:M15)</f>
        <v>0.2</v>
      </c>
    </row>
    <row r="16" spans="1:15" s="8" customFormat="1" ht="20" customHeight="1" x14ac:dyDescent="0.2">
      <c r="A16" s="26" t="s">
        <v>41</v>
      </c>
      <c r="B16" s="13" t="s">
        <v>43</v>
      </c>
      <c r="C16" s="11"/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7">
        <f>SUM(D16:M16)</f>
        <v>0</v>
      </c>
      <c r="O16" s="7">
        <f>AVERAGE(D16:M16)</f>
        <v>0</v>
      </c>
    </row>
    <row r="17" spans="1:15" s="8" customFormat="1" ht="20" customHeight="1" x14ac:dyDescent="0.2">
      <c r="A17" s="12" t="s">
        <v>42</v>
      </c>
      <c r="B17" s="11" t="s">
        <v>44</v>
      </c>
      <c r="C17" s="28" t="s">
        <v>160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7">
        <f>SUM(D17:M17)</f>
        <v>0</v>
      </c>
      <c r="O17" s="7">
        <f>AVERAGE(D17:M17)</f>
        <v>0</v>
      </c>
    </row>
    <row r="18" spans="1:15" s="8" customFormat="1" ht="20" customHeight="1" x14ac:dyDescent="0.2">
      <c r="A18" s="12" t="s">
        <v>85</v>
      </c>
      <c r="B18" s="11" t="s">
        <v>86</v>
      </c>
      <c r="C18" s="11"/>
      <c r="D18" s="6">
        <v>1</v>
      </c>
      <c r="E18" s="6">
        <v>1</v>
      </c>
      <c r="F18" s="6">
        <v>0</v>
      </c>
      <c r="G18" s="6">
        <v>0</v>
      </c>
      <c r="H18" s="6">
        <v>0</v>
      </c>
      <c r="I18" s="6">
        <v>1</v>
      </c>
      <c r="J18" s="6">
        <v>0</v>
      </c>
      <c r="K18" s="6">
        <v>1</v>
      </c>
      <c r="L18" s="6">
        <v>0</v>
      </c>
      <c r="M18" s="6">
        <v>0</v>
      </c>
      <c r="N18" s="7">
        <f>SUM(D18:M18)</f>
        <v>4</v>
      </c>
      <c r="O18" s="7">
        <f>AVERAGE(D18:M18)</f>
        <v>0.4</v>
      </c>
    </row>
    <row r="19" spans="1:15" s="8" customFormat="1" ht="20" customHeight="1" x14ac:dyDescent="0.2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  <c r="O19" s="17"/>
    </row>
    <row r="20" spans="1:15" s="8" customFormat="1" ht="20" customHeight="1" x14ac:dyDescent="0.2"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  <c r="O20" s="17"/>
    </row>
    <row r="21" spans="1:15" s="8" customFormat="1" ht="20" customHeight="1" x14ac:dyDescent="0.2">
      <c r="A21" s="15" t="s">
        <v>17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  <c r="O21" s="17"/>
    </row>
    <row r="22" spans="1:15" s="8" customFormat="1" ht="20" customHeight="1" x14ac:dyDescent="0.2">
      <c r="A22" s="26" t="s">
        <v>45</v>
      </c>
      <c r="B22" s="13" t="s">
        <v>50</v>
      </c>
      <c r="C22" s="11"/>
      <c r="D22" s="6">
        <v>0</v>
      </c>
      <c r="E22" s="6">
        <v>1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7">
        <f>SUM(D22:M22)</f>
        <v>1</v>
      </c>
      <c r="O22" s="7">
        <f>AVERAGE(D22:M22)</f>
        <v>0.1</v>
      </c>
    </row>
    <row r="23" spans="1:15" s="8" customFormat="1" ht="20" customHeight="1" x14ac:dyDescent="0.2">
      <c r="A23" s="26" t="s">
        <v>46</v>
      </c>
      <c r="B23" s="13" t="s">
        <v>51</v>
      </c>
      <c r="C23" s="11"/>
      <c r="D23" s="6">
        <v>0</v>
      </c>
      <c r="E23" s="6">
        <v>1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7">
        <f>SUM(D23:M23)</f>
        <v>1</v>
      </c>
      <c r="O23" s="7">
        <f>AVERAGE(D23:M23)</f>
        <v>0.1</v>
      </c>
    </row>
    <row r="24" spans="1:15" s="8" customFormat="1" ht="20" customHeight="1" x14ac:dyDescent="0.2">
      <c r="A24" s="26" t="s">
        <v>47</v>
      </c>
      <c r="B24" s="13" t="s">
        <v>52</v>
      </c>
      <c r="C24" s="11"/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7">
        <f>SUM(D24:M24)</f>
        <v>0</v>
      </c>
      <c r="O24" s="7">
        <f>AVERAGE(D24:M24)</f>
        <v>0</v>
      </c>
    </row>
    <row r="25" spans="1:15" s="8" customFormat="1" ht="20" customHeight="1" x14ac:dyDescent="0.2">
      <c r="A25" s="12" t="s">
        <v>48</v>
      </c>
      <c r="B25" s="13" t="s">
        <v>53</v>
      </c>
      <c r="C25" s="11"/>
      <c r="D25" s="6">
        <v>1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7">
        <f>SUM(D25:M25)</f>
        <v>1</v>
      </c>
      <c r="O25" s="7">
        <f>AVERAGE(D25:M25)</f>
        <v>0.1</v>
      </c>
    </row>
    <row r="26" spans="1:15" s="8" customFormat="1" ht="20" customHeight="1" x14ac:dyDescent="0.2">
      <c r="A26" s="12" t="s">
        <v>49</v>
      </c>
      <c r="B26" s="11" t="s">
        <v>54</v>
      </c>
      <c r="C26" s="11"/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7">
        <f>SUM(D26:M26)</f>
        <v>0</v>
      </c>
      <c r="O26" s="7">
        <f>AVERAGE(D26:M26)</f>
        <v>0</v>
      </c>
    </row>
    <row r="27" spans="1:15" s="8" customFormat="1" ht="20" customHeight="1" x14ac:dyDescent="0.2"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  <c r="O27" s="17"/>
    </row>
    <row r="28" spans="1:15" s="8" customFormat="1" ht="20" customHeight="1" x14ac:dyDescent="0.2"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  <c r="O28" s="17"/>
    </row>
    <row r="29" spans="1:15" s="8" customFormat="1" ht="20" customHeight="1" x14ac:dyDescent="0.2">
      <c r="A29" s="15" t="s">
        <v>18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  <c r="O29" s="17"/>
    </row>
    <row r="30" spans="1:15" s="8" customFormat="1" ht="20" customHeight="1" x14ac:dyDescent="0.2">
      <c r="A30" s="13" t="s">
        <v>55</v>
      </c>
      <c r="B30" s="13" t="s">
        <v>60</v>
      </c>
      <c r="C30" s="11"/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1</v>
      </c>
      <c r="L30" s="6">
        <v>0</v>
      </c>
      <c r="M30" s="6">
        <v>1</v>
      </c>
      <c r="N30" s="7">
        <f>SUM(D30:M30)</f>
        <v>2</v>
      </c>
      <c r="O30" s="7">
        <f>AVERAGE(D30:M30)</f>
        <v>0.2</v>
      </c>
    </row>
    <row r="31" spans="1:15" s="8" customFormat="1" ht="20" customHeight="1" x14ac:dyDescent="0.2">
      <c r="A31" s="13" t="s">
        <v>56</v>
      </c>
      <c r="B31" s="13" t="s">
        <v>61</v>
      </c>
      <c r="C31" s="11"/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1</v>
      </c>
      <c r="J31" s="6">
        <v>1</v>
      </c>
      <c r="K31" s="6">
        <v>0</v>
      </c>
      <c r="L31" s="6">
        <v>0</v>
      </c>
      <c r="M31" s="6">
        <v>0</v>
      </c>
      <c r="N31" s="7">
        <f>SUM(D31:M31)</f>
        <v>2</v>
      </c>
      <c r="O31" s="7">
        <f>AVERAGE(D31:M31)</f>
        <v>0.2</v>
      </c>
    </row>
    <row r="32" spans="1:15" s="8" customFormat="1" ht="20" customHeight="1" x14ac:dyDescent="0.2">
      <c r="A32" s="13" t="s">
        <v>57</v>
      </c>
      <c r="B32" s="13" t="s">
        <v>62</v>
      </c>
      <c r="C32" s="11"/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1</v>
      </c>
      <c r="M32" s="6">
        <v>0</v>
      </c>
      <c r="N32" s="7">
        <f>SUM(D32:M32)</f>
        <v>2</v>
      </c>
      <c r="O32" s="7">
        <f>AVERAGE(D32:M32)</f>
        <v>0.2</v>
      </c>
    </row>
    <row r="33" spans="1:15" s="8" customFormat="1" ht="20" customHeight="1" x14ac:dyDescent="0.2">
      <c r="A33" s="13" t="s">
        <v>58</v>
      </c>
      <c r="B33" s="13" t="s">
        <v>63</v>
      </c>
      <c r="C33" s="11"/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1</v>
      </c>
      <c r="L33" s="6">
        <v>0</v>
      </c>
      <c r="M33" s="6">
        <v>1</v>
      </c>
      <c r="N33" s="7">
        <f>SUM(D33:M33)</f>
        <v>2</v>
      </c>
      <c r="O33" s="7">
        <f>AVERAGE(D33:M33)</f>
        <v>0.2</v>
      </c>
    </row>
    <row r="34" spans="1:15" s="8" customFormat="1" ht="20" customHeight="1" x14ac:dyDescent="0.2">
      <c r="A34" s="11" t="s">
        <v>59</v>
      </c>
      <c r="B34" s="11" t="s">
        <v>64</v>
      </c>
      <c r="C34" s="11"/>
      <c r="D34" s="6">
        <v>0</v>
      </c>
      <c r="E34" s="6">
        <v>0</v>
      </c>
      <c r="F34" s="6">
        <v>1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7">
        <f>SUM(D34:M34)</f>
        <v>1</v>
      </c>
      <c r="O34" s="7">
        <f>AVERAGE(D34:M34)</f>
        <v>0.1</v>
      </c>
    </row>
    <row r="35" spans="1:15" s="8" customFormat="1" ht="20" customHeight="1" x14ac:dyDescent="0.2"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  <c r="O35" s="17"/>
    </row>
    <row r="36" spans="1:15" s="8" customFormat="1" ht="20" customHeight="1" x14ac:dyDescent="0.2"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  <c r="O36" s="17"/>
    </row>
    <row r="37" spans="1:15" s="8" customFormat="1" ht="20" customHeight="1" x14ac:dyDescent="0.2">
      <c r="A37" s="15" t="s">
        <v>19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  <c r="O37" s="17"/>
    </row>
    <row r="38" spans="1:15" s="8" customFormat="1" ht="20" customHeight="1" x14ac:dyDescent="0.2">
      <c r="A38" s="26" t="s">
        <v>65</v>
      </c>
      <c r="B38" s="13" t="s">
        <v>70</v>
      </c>
      <c r="C38" s="11"/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7">
        <f>SUM(D38:M38)</f>
        <v>0</v>
      </c>
      <c r="O38" s="7">
        <f>AVERAGE(D38:M38)</f>
        <v>0</v>
      </c>
    </row>
    <row r="39" spans="1:15" s="8" customFormat="1" ht="20" customHeight="1" x14ac:dyDescent="0.2">
      <c r="A39" s="26" t="s">
        <v>66</v>
      </c>
      <c r="B39" s="13" t="s">
        <v>71</v>
      </c>
      <c r="C39" s="11"/>
      <c r="D39" s="6">
        <v>0</v>
      </c>
      <c r="E39" s="6">
        <v>0</v>
      </c>
      <c r="F39" s="6">
        <v>1</v>
      </c>
      <c r="G39" s="6">
        <v>0</v>
      </c>
      <c r="H39" s="6">
        <v>0</v>
      </c>
      <c r="I39" s="6">
        <v>0</v>
      </c>
      <c r="J39" s="6">
        <v>0</v>
      </c>
      <c r="K39" s="6">
        <v>1</v>
      </c>
      <c r="L39" s="6">
        <v>1</v>
      </c>
      <c r="M39" s="6">
        <v>1</v>
      </c>
      <c r="N39" s="7">
        <f>SUM(D39:M39)</f>
        <v>4</v>
      </c>
      <c r="O39" s="7">
        <f>AVERAGE(D39:M39)</f>
        <v>0.4</v>
      </c>
    </row>
    <row r="40" spans="1:15" s="8" customFormat="1" ht="20" customHeight="1" x14ac:dyDescent="0.2">
      <c r="A40" s="26" t="s">
        <v>67</v>
      </c>
      <c r="B40" s="13" t="s">
        <v>72</v>
      </c>
      <c r="C40" s="11"/>
      <c r="D40" s="6">
        <v>1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7">
        <f>SUM(D40:M40)</f>
        <v>1</v>
      </c>
      <c r="O40" s="7">
        <f>AVERAGE(D40:M40)</f>
        <v>0.1</v>
      </c>
    </row>
    <row r="41" spans="1:15" s="8" customFormat="1" ht="20" customHeight="1" x14ac:dyDescent="0.2">
      <c r="A41" s="12" t="s">
        <v>68</v>
      </c>
      <c r="B41" s="13" t="s">
        <v>73</v>
      </c>
      <c r="C41" s="11"/>
      <c r="D41" s="6">
        <v>1</v>
      </c>
      <c r="E41" s="6">
        <v>1</v>
      </c>
      <c r="F41" s="6">
        <v>0</v>
      </c>
      <c r="G41" s="6">
        <v>0</v>
      </c>
      <c r="H41" s="6">
        <v>1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7">
        <f>SUM(D41:M41)</f>
        <v>3</v>
      </c>
      <c r="O41" s="7">
        <f>AVERAGE(D41:M41)</f>
        <v>0.3</v>
      </c>
    </row>
    <row r="42" spans="1:15" s="8" customFormat="1" ht="20" customHeight="1" x14ac:dyDescent="0.2">
      <c r="A42" s="12" t="s">
        <v>69</v>
      </c>
      <c r="B42" s="11" t="s">
        <v>74</v>
      </c>
      <c r="C42" s="11"/>
      <c r="D42" s="6">
        <v>0</v>
      </c>
      <c r="E42" s="6">
        <v>1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7">
        <f>SUM(D42:M42)</f>
        <v>1</v>
      </c>
      <c r="O42" s="7">
        <f>AVERAGE(D42:M42)</f>
        <v>0.1</v>
      </c>
    </row>
    <row r="43" spans="1:15" s="8" customFormat="1" ht="20" customHeight="1" x14ac:dyDescent="0.2"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29"/>
      <c r="O43" s="29"/>
    </row>
    <row r="44" spans="1:15" s="8" customFormat="1" ht="20" customHeight="1" x14ac:dyDescent="0.2"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29"/>
      <c r="O44" s="29"/>
    </row>
    <row r="45" spans="1:15" s="8" customFormat="1" ht="20" customHeight="1" x14ac:dyDescent="0.2"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29"/>
      <c r="O45" s="29"/>
    </row>
    <row r="46" spans="1:15" s="8" customFormat="1" ht="20" customHeight="1" x14ac:dyDescent="0.2">
      <c r="D46" s="18" t="s">
        <v>113</v>
      </c>
      <c r="E46" s="19"/>
      <c r="F46" s="19"/>
      <c r="G46" s="19"/>
      <c r="H46" s="19"/>
      <c r="I46" s="19"/>
      <c r="J46" s="19"/>
      <c r="K46" s="19"/>
      <c r="L46" s="19"/>
      <c r="M46" s="19"/>
      <c r="N46" s="29"/>
      <c r="O46" s="29"/>
    </row>
    <row r="47" spans="1:15" s="8" customFormat="1" ht="40" customHeight="1" x14ac:dyDescent="0.2">
      <c r="A47" s="9" t="s">
        <v>0</v>
      </c>
      <c r="B47" s="9" t="s">
        <v>1</v>
      </c>
      <c r="C47" s="9"/>
      <c r="D47" s="20" t="s">
        <v>2</v>
      </c>
      <c r="E47" s="20" t="s">
        <v>3</v>
      </c>
      <c r="F47" s="20" t="s">
        <v>4</v>
      </c>
      <c r="G47" s="20" t="s">
        <v>5</v>
      </c>
      <c r="H47" s="20" t="s">
        <v>6</v>
      </c>
      <c r="I47" s="20" t="s">
        <v>7</v>
      </c>
      <c r="J47" s="20" t="s">
        <v>8</v>
      </c>
      <c r="K47" s="20" t="s">
        <v>9</v>
      </c>
      <c r="L47" s="20" t="s">
        <v>10</v>
      </c>
      <c r="M47" s="20" t="s">
        <v>11</v>
      </c>
      <c r="N47" s="31" t="s">
        <v>112</v>
      </c>
      <c r="O47" s="32"/>
    </row>
    <row r="48" spans="1:15" s="8" customFormat="1" ht="20" customHeight="1" x14ac:dyDescent="0.2">
      <c r="A48" s="15" t="s">
        <v>14</v>
      </c>
      <c r="B48" s="10"/>
      <c r="C48" s="10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 t="s">
        <v>12</v>
      </c>
      <c r="O48" s="22" t="s">
        <v>13</v>
      </c>
    </row>
    <row r="49" spans="1:15" s="8" customFormat="1" ht="20" customHeight="1" x14ac:dyDescent="0.2"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29"/>
      <c r="O49" s="29"/>
    </row>
    <row r="50" spans="1:15" s="8" customFormat="1" ht="20" customHeight="1" x14ac:dyDescent="0.2">
      <c r="A50" s="15" t="s">
        <v>20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29"/>
      <c r="O50" s="29"/>
    </row>
    <row r="51" spans="1:15" s="8" customFormat="1" ht="20" customHeight="1" x14ac:dyDescent="0.2">
      <c r="A51" s="26" t="s">
        <v>75</v>
      </c>
      <c r="B51" s="13" t="s">
        <v>80</v>
      </c>
      <c r="C51" s="11"/>
      <c r="D51" s="6">
        <v>0</v>
      </c>
      <c r="E51" s="6">
        <v>0</v>
      </c>
      <c r="F51" s="6">
        <v>0</v>
      </c>
      <c r="G51" s="6">
        <v>1</v>
      </c>
      <c r="H51" s="6">
        <v>0</v>
      </c>
      <c r="I51" s="6">
        <v>0</v>
      </c>
      <c r="J51" s="6">
        <v>0</v>
      </c>
      <c r="K51" s="6">
        <v>1</v>
      </c>
      <c r="L51" s="6">
        <v>0</v>
      </c>
      <c r="M51" s="6">
        <v>0</v>
      </c>
      <c r="N51" s="7">
        <f>SUM(D51:M51)</f>
        <v>2</v>
      </c>
      <c r="O51" s="7">
        <f>AVERAGE(D51:M51)</f>
        <v>0.2</v>
      </c>
    </row>
    <row r="52" spans="1:15" s="8" customFormat="1" ht="20" customHeight="1" x14ac:dyDescent="0.2">
      <c r="A52" s="26" t="s">
        <v>76</v>
      </c>
      <c r="B52" s="13" t="s">
        <v>81</v>
      </c>
      <c r="C52" s="11"/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1</v>
      </c>
      <c r="J52" s="6">
        <v>0</v>
      </c>
      <c r="K52" s="6">
        <v>0</v>
      </c>
      <c r="L52" s="6">
        <v>0</v>
      </c>
      <c r="M52" s="6">
        <v>0</v>
      </c>
      <c r="N52" s="7">
        <f>SUM(D52:M52)</f>
        <v>1</v>
      </c>
      <c r="O52" s="7">
        <f>AVERAGE(D52:M52)</f>
        <v>0.1</v>
      </c>
    </row>
    <row r="53" spans="1:15" s="8" customFormat="1" ht="20" customHeight="1" x14ac:dyDescent="0.2">
      <c r="A53" s="26" t="s">
        <v>77</v>
      </c>
      <c r="B53" s="13" t="s">
        <v>82</v>
      </c>
      <c r="C53" s="11"/>
      <c r="D53" s="6">
        <v>0</v>
      </c>
      <c r="E53" s="6">
        <v>0</v>
      </c>
      <c r="F53" s="6">
        <v>0</v>
      </c>
      <c r="G53" s="6">
        <v>1</v>
      </c>
      <c r="H53" s="6">
        <v>0</v>
      </c>
      <c r="I53" s="6">
        <v>0</v>
      </c>
      <c r="J53" s="6">
        <v>1</v>
      </c>
      <c r="K53" s="6">
        <v>0</v>
      </c>
      <c r="L53" s="6">
        <v>0</v>
      </c>
      <c r="M53" s="6">
        <v>0</v>
      </c>
      <c r="N53" s="7">
        <f>SUM(D53:M53)</f>
        <v>2</v>
      </c>
      <c r="O53" s="7">
        <f>AVERAGE(D53:M53)</f>
        <v>0.2</v>
      </c>
    </row>
    <row r="54" spans="1:15" s="8" customFormat="1" ht="20" customHeight="1" x14ac:dyDescent="0.2">
      <c r="A54" s="12" t="s">
        <v>78</v>
      </c>
      <c r="B54" s="13" t="s">
        <v>83</v>
      </c>
      <c r="C54" s="11"/>
      <c r="D54" s="6">
        <v>1</v>
      </c>
      <c r="E54" s="6">
        <v>1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1</v>
      </c>
      <c r="M54" s="6">
        <v>0</v>
      </c>
      <c r="N54" s="7">
        <f>SUM(D54:M54)</f>
        <v>3</v>
      </c>
      <c r="O54" s="7">
        <f>AVERAGE(D54:M54)</f>
        <v>0.3</v>
      </c>
    </row>
    <row r="55" spans="1:15" s="8" customFormat="1" ht="20" customHeight="1" x14ac:dyDescent="0.2">
      <c r="A55" s="12" t="s">
        <v>79</v>
      </c>
      <c r="B55" s="11" t="s">
        <v>84</v>
      </c>
      <c r="C55" s="11"/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1</v>
      </c>
      <c r="L55" s="6">
        <v>0</v>
      </c>
      <c r="M55" s="6">
        <v>1</v>
      </c>
      <c r="N55" s="7">
        <f>SUM(D55:M55)</f>
        <v>2</v>
      </c>
      <c r="O55" s="7">
        <f>AVERAGE(D55:M55)</f>
        <v>0.2</v>
      </c>
    </row>
    <row r="56" spans="1:15" s="8" customFormat="1" ht="20" customHeight="1" x14ac:dyDescent="0.2">
      <c r="A56" s="5"/>
      <c r="B56" s="5"/>
      <c r="C56" s="5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14"/>
      <c r="O56" s="14"/>
    </row>
    <row r="57" spans="1:15" s="8" customFormat="1" ht="20" customHeight="1" x14ac:dyDescent="0.2">
      <c r="A57" s="5"/>
      <c r="B57" s="5"/>
      <c r="C57" s="5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14"/>
      <c r="O57" s="14"/>
    </row>
    <row r="58" spans="1:15" s="8" customFormat="1" ht="20" customHeight="1" x14ac:dyDescent="0.2">
      <c r="A58" s="15" t="s">
        <v>21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29"/>
      <c r="O58" s="29"/>
    </row>
    <row r="59" spans="1:15" s="8" customFormat="1" ht="20" customHeight="1" x14ac:dyDescent="0.2">
      <c r="A59" s="26" t="s">
        <v>87</v>
      </c>
      <c r="B59" s="13" t="s">
        <v>92</v>
      </c>
      <c r="C59" s="11"/>
      <c r="D59" s="6">
        <v>2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1</v>
      </c>
      <c r="K59" s="6">
        <v>0</v>
      </c>
      <c r="L59" s="6">
        <v>0</v>
      </c>
      <c r="M59" s="6">
        <v>0</v>
      </c>
      <c r="N59" s="7">
        <f>SUM(D59:M59)</f>
        <v>3</v>
      </c>
      <c r="O59" s="7">
        <f>AVERAGE(D59:M59)</f>
        <v>0.3</v>
      </c>
    </row>
    <row r="60" spans="1:15" s="8" customFormat="1" ht="20" customHeight="1" x14ac:dyDescent="0.2">
      <c r="A60" s="26" t="s">
        <v>88</v>
      </c>
      <c r="B60" s="13" t="s">
        <v>93</v>
      </c>
      <c r="C60" s="11"/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1</v>
      </c>
      <c r="L60" s="6">
        <v>0</v>
      </c>
      <c r="M60" s="6">
        <v>0</v>
      </c>
      <c r="N60" s="7">
        <f>SUM(D60:M60)</f>
        <v>1</v>
      </c>
      <c r="O60" s="7">
        <f>AVERAGE(D60:M60)</f>
        <v>0.1</v>
      </c>
    </row>
    <row r="61" spans="1:15" s="8" customFormat="1" ht="20" customHeight="1" x14ac:dyDescent="0.2">
      <c r="A61" s="26" t="s">
        <v>89</v>
      </c>
      <c r="B61" s="13" t="s">
        <v>94</v>
      </c>
      <c r="C61" s="11"/>
      <c r="D61" s="6">
        <v>0</v>
      </c>
      <c r="E61" s="6">
        <v>0</v>
      </c>
      <c r="F61" s="6">
        <v>1</v>
      </c>
      <c r="G61" s="6">
        <v>0</v>
      </c>
      <c r="H61" s="6">
        <v>1</v>
      </c>
      <c r="I61" s="6">
        <v>0</v>
      </c>
      <c r="J61" s="6">
        <v>0</v>
      </c>
      <c r="K61" s="6">
        <v>1</v>
      </c>
      <c r="L61" s="6">
        <v>0</v>
      </c>
      <c r="M61" s="6">
        <v>0</v>
      </c>
      <c r="N61" s="7">
        <f>SUM(D61:M61)</f>
        <v>3</v>
      </c>
      <c r="O61" s="7">
        <f>AVERAGE(D61:M61)</f>
        <v>0.3</v>
      </c>
    </row>
    <row r="62" spans="1:15" s="8" customFormat="1" ht="20" customHeight="1" x14ac:dyDescent="0.2">
      <c r="A62" s="12" t="s">
        <v>90</v>
      </c>
      <c r="B62" s="13" t="s">
        <v>95</v>
      </c>
      <c r="C62" s="11"/>
      <c r="D62" s="6">
        <v>0</v>
      </c>
      <c r="E62" s="6">
        <v>0</v>
      </c>
      <c r="F62" s="6">
        <v>1</v>
      </c>
      <c r="G62" s="6">
        <v>0</v>
      </c>
      <c r="H62" s="6">
        <v>0</v>
      </c>
      <c r="I62" s="6">
        <v>0</v>
      </c>
      <c r="J62" s="6">
        <v>1</v>
      </c>
      <c r="K62" s="6">
        <v>0</v>
      </c>
      <c r="L62" s="6">
        <v>0</v>
      </c>
      <c r="M62" s="6">
        <v>0</v>
      </c>
      <c r="N62" s="7">
        <f>SUM(D62:M62)</f>
        <v>2</v>
      </c>
      <c r="O62" s="7">
        <f>AVERAGE(D62:M62)</f>
        <v>0.2</v>
      </c>
    </row>
    <row r="63" spans="1:15" s="8" customFormat="1" ht="20" customHeight="1" x14ac:dyDescent="0.2">
      <c r="A63" s="12" t="s">
        <v>91</v>
      </c>
      <c r="B63" s="11" t="s">
        <v>96</v>
      </c>
      <c r="C63" s="11"/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1</v>
      </c>
      <c r="L63" s="6">
        <v>0</v>
      </c>
      <c r="M63" s="6">
        <v>1</v>
      </c>
      <c r="N63" s="7">
        <f>SUM(D63:M63)</f>
        <v>2</v>
      </c>
      <c r="O63" s="7">
        <f>AVERAGE(D63:M63)</f>
        <v>0.2</v>
      </c>
    </row>
    <row r="64" spans="1:15" s="8" customFormat="1" ht="20" customHeight="1" x14ac:dyDescent="0.2"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29"/>
      <c r="O64" s="29"/>
    </row>
    <row r="65" spans="1:15" s="8" customFormat="1" ht="20" customHeight="1" x14ac:dyDescent="0.2"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29"/>
      <c r="O65" s="29"/>
    </row>
    <row r="66" spans="1:15" s="8" customFormat="1" ht="20" customHeight="1" x14ac:dyDescent="0.2">
      <c r="A66" s="15" t="s">
        <v>22</v>
      </c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29"/>
      <c r="O66" s="29"/>
    </row>
    <row r="67" spans="1:15" s="8" customFormat="1" ht="20" customHeight="1" x14ac:dyDescent="0.2">
      <c r="A67" s="26" t="s">
        <v>97</v>
      </c>
      <c r="B67" s="13" t="s">
        <v>102</v>
      </c>
      <c r="C67" s="11"/>
      <c r="D67" s="6">
        <v>0</v>
      </c>
      <c r="E67" s="6">
        <v>1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7">
        <f>SUM(D67:M67)</f>
        <v>1</v>
      </c>
      <c r="O67" s="7">
        <f>AVERAGE(D67:M67)</f>
        <v>0.1</v>
      </c>
    </row>
    <row r="68" spans="1:15" s="8" customFormat="1" ht="20" customHeight="1" x14ac:dyDescent="0.2">
      <c r="A68" s="26" t="s">
        <v>98</v>
      </c>
      <c r="B68" s="13" t="s">
        <v>103</v>
      </c>
      <c r="C68" s="11"/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7">
        <f>SUM(D68:M68)</f>
        <v>0</v>
      </c>
      <c r="O68" s="7">
        <f>AVERAGE(D68:M68)</f>
        <v>0</v>
      </c>
    </row>
    <row r="69" spans="1:15" s="8" customFormat="1" ht="20" customHeight="1" x14ac:dyDescent="0.2">
      <c r="A69" s="26" t="s">
        <v>99</v>
      </c>
      <c r="B69" s="13" t="s">
        <v>104</v>
      </c>
      <c r="C69" s="11"/>
      <c r="D69" s="6">
        <v>1</v>
      </c>
      <c r="E69" s="6">
        <v>0</v>
      </c>
      <c r="F69" s="6">
        <v>0</v>
      </c>
      <c r="G69" s="6">
        <v>0</v>
      </c>
      <c r="H69" s="6">
        <v>1</v>
      </c>
      <c r="I69" s="6">
        <v>1</v>
      </c>
      <c r="J69" s="6">
        <v>2</v>
      </c>
      <c r="K69" s="6">
        <v>1</v>
      </c>
      <c r="L69" s="6">
        <v>2</v>
      </c>
      <c r="M69" s="6">
        <v>1</v>
      </c>
      <c r="N69" s="7">
        <f>SUM(D69:M69)</f>
        <v>9</v>
      </c>
      <c r="O69" s="7">
        <f>AVERAGE(D69:M69)</f>
        <v>0.9</v>
      </c>
    </row>
    <row r="70" spans="1:15" s="8" customFormat="1" ht="20" customHeight="1" x14ac:dyDescent="0.2">
      <c r="A70" s="12" t="s">
        <v>100</v>
      </c>
      <c r="B70" s="13" t="s">
        <v>105</v>
      </c>
      <c r="C70" s="11"/>
      <c r="D70" s="6">
        <v>0</v>
      </c>
      <c r="E70" s="6">
        <v>0</v>
      </c>
      <c r="F70" s="6">
        <v>0</v>
      </c>
      <c r="G70" s="6">
        <v>1</v>
      </c>
      <c r="H70" s="6">
        <v>0</v>
      </c>
      <c r="I70" s="6">
        <v>1</v>
      </c>
      <c r="J70" s="6">
        <v>1</v>
      </c>
      <c r="K70" s="6">
        <v>1</v>
      </c>
      <c r="L70" s="6">
        <v>0</v>
      </c>
      <c r="M70" s="6">
        <v>1</v>
      </c>
      <c r="N70" s="7">
        <f>SUM(D70:M70)</f>
        <v>5</v>
      </c>
      <c r="O70" s="7">
        <f>AVERAGE(D70:M70)</f>
        <v>0.5</v>
      </c>
    </row>
    <row r="71" spans="1:15" s="8" customFormat="1" ht="20" customHeight="1" x14ac:dyDescent="0.2">
      <c r="A71" s="12" t="s">
        <v>101</v>
      </c>
      <c r="B71" s="11" t="s">
        <v>106</v>
      </c>
      <c r="C71" s="11"/>
      <c r="D71" s="6">
        <v>2</v>
      </c>
      <c r="E71" s="6">
        <v>1</v>
      </c>
      <c r="F71" s="6">
        <v>0</v>
      </c>
      <c r="G71" s="6">
        <v>1</v>
      </c>
      <c r="H71" s="6">
        <v>1</v>
      </c>
      <c r="I71" s="6">
        <v>0</v>
      </c>
      <c r="J71" s="6">
        <v>1</v>
      </c>
      <c r="K71" s="6">
        <v>1</v>
      </c>
      <c r="L71" s="6">
        <v>0</v>
      </c>
      <c r="M71" s="6">
        <v>1</v>
      </c>
      <c r="N71" s="7">
        <f>SUM(D71:M71)</f>
        <v>8</v>
      </c>
      <c r="O71" s="7">
        <f>AVERAGE(D71:M71)</f>
        <v>0.8</v>
      </c>
    </row>
    <row r="72" spans="1:15" s="8" customFormat="1" ht="20" customHeight="1" x14ac:dyDescent="0.2"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29"/>
      <c r="O72" s="29"/>
    </row>
    <row r="73" spans="1:15" s="8" customFormat="1" ht="20" customHeight="1" x14ac:dyDescent="0.2"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29"/>
      <c r="O73" s="29"/>
    </row>
    <row r="74" spans="1:15" s="8" customFormat="1" ht="20" customHeight="1" x14ac:dyDescent="0.2">
      <c r="A74" s="15" t="s">
        <v>23</v>
      </c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29"/>
      <c r="O74" s="29"/>
    </row>
    <row r="75" spans="1:15" s="8" customFormat="1" ht="20" customHeight="1" x14ac:dyDescent="0.2">
      <c r="A75" s="26" t="s">
        <v>114</v>
      </c>
      <c r="B75" s="13" t="s">
        <v>119</v>
      </c>
      <c r="C75" s="11"/>
      <c r="D75" s="6">
        <v>0</v>
      </c>
      <c r="E75" s="6">
        <v>0</v>
      </c>
      <c r="F75" s="6">
        <v>0</v>
      </c>
      <c r="G75" s="6">
        <v>1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7">
        <f t="shared" ref="N75:N79" si="0">SUM(D75:M75)</f>
        <v>1</v>
      </c>
      <c r="O75" s="7">
        <f t="shared" ref="O75:O79" si="1">AVERAGE(D75:M75)</f>
        <v>0.1</v>
      </c>
    </row>
    <row r="76" spans="1:15" s="8" customFormat="1" ht="20" customHeight="1" x14ac:dyDescent="0.2">
      <c r="A76" s="26" t="s">
        <v>115</v>
      </c>
      <c r="B76" s="13" t="s">
        <v>120</v>
      </c>
      <c r="C76" s="11"/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7">
        <f t="shared" si="0"/>
        <v>0</v>
      </c>
      <c r="O76" s="7">
        <f t="shared" si="1"/>
        <v>0</v>
      </c>
    </row>
    <row r="77" spans="1:15" s="8" customFormat="1" ht="20" customHeight="1" x14ac:dyDescent="0.2">
      <c r="A77" s="26" t="s">
        <v>116</v>
      </c>
      <c r="B77" s="13" t="s">
        <v>121</v>
      </c>
      <c r="C77" s="11"/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7">
        <f t="shared" si="0"/>
        <v>0</v>
      </c>
      <c r="O77" s="7">
        <f t="shared" si="1"/>
        <v>0</v>
      </c>
    </row>
    <row r="78" spans="1:15" s="8" customFormat="1" ht="20" customHeight="1" x14ac:dyDescent="0.2">
      <c r="A78" s="12" t="s">
        <v>117</v>
      </c>
      <c r="B78" s="11" t="s">
        <v>122</v>
      </c>
      <c r="C78" s="11"/>
      <c r="D78" s="6">
        <v>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7">
        <f t="shared" si="0"/>
        <v>1</v>
      </c>
      <c r="O78" s="7">
        <f t="shared" si="1"/>
        <v>0.1</v>
      </c>
    </row>
    <row r="79" spans="1:15" s="8" customFormat="1" ht="20" customHeight="1" x14ac:dyDescent="0.2">
      <c r="A79" s="12" t="s">
        <v>118</v>
      </c>
      <c r="B79" s="11" t="s">
        <v>123</v>
      </c>
      <c r="C79" s="11"/>
      <c r="D79" s="6">
        <v>0</v>
      </c>
      <c r="E79" s="6">
        <v>1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7">
        <f t="shared" si="0"/>
        <v>1</v>
      </c>
      <c r="O79" s="7">
        <f t="shared" si="1"/>
        <v>0.1</v>
      </c>
    </row>
    <row r="80" spans="1:15" s="8" customFormat="1" ht="20" customHeight="1" x14ac:dyDescent="0.2"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29"/>
      <c r="O80" s="29"/>
    </row>
    <row r="81" spans="1:15" s="8" customFormat="1" ht="20" customHeight="1" x14ac:dyDescent="0.2"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29"/>
      <c r="O81" s="29"/>
    </row>
    <row r="82" spans="1:15" s="8" customFormat="1" ht="20" customHeight="1" x14ac:dyDescent="0.2">
      <c r="A82" s="24" t="s">
        <v>24</v>
      </c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29"/>
      <c r="O82" s="29"/>
    </row>
    <row r="83" spans="1:15" s="8" customFormat="1" ht="20" customHeight="1" x14ac:dyDescent="0.2">
      <c r="A83" s="26" t="s">
        <v>142</v>
      </c>
      <c r="B83" s="13" t="s">
        <v>124</v>
      </c>
      <c r="C83" s="11"/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7">
        <f t="shared" ref="N83" si="2">SUM(D83:M83)</f>
        <v>0</v>
      </c>
      <c r="O83" s="7">
        <f t="shared" ref="O83" si="3">AVERAGE(D83:M83)</f>
        <v>0</v>
      </c>
    </row>
    <row r="84" spans="1:15" s="8" customFormat="1" ht="20" customHeight="1" x14ac:dyDescent="0.2">
      <c r="A84" s="26" t="s">
        <v>143</v>
      </c>
      <c r="B84" s="13" t="s">
        <v>125</v>
      </c>
      <c r="C84" s="11"/>
      <c r="D84" s="6">
        <v>0</v>
      </c>
      <c r="E84" s="6">
        <v>0</v>
      </c>
      <c r="F84" s="6">
        <v>1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7">
        <f t="shared" ref="N84" si="4">SUM(D84:M84)</f>
        <v>1</v>
      </c>
      <c r="O84" s="7">
        <f t="shared" ref="O84" si="5">AVERAGE(D84:M84)</f>
        <v>0.1</v>
      </c>
    </row>
    <row r="85" spans="1:15" s="8" customFormat="1" ht="20" customHeight="1" x14ac:dyDescent="0.2">
      <c r="A85" s="26" t="s">
        <v>144</v>
      </c>
      <c r="B85" s="13" t="s">
        <v>126</v>
      </c>
      <c r="C85" s="11"/>
      <c r="D85" s="6">
        <v>0</v>
      </c>
      <c r="E85" s="6">
        <v>0</v>
      </c>
      <c r="F85" s="6">
        <v>0</v>
      </c>
      <c r="G85" s="6">
        <v>0</v>
      </c>
      <c r="H85" s="6">
        <v>2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7">
        <f t="shared" ref="N85" si="6">SUM(D85:M85)</f>
        <v>2</v>
      </c>
      <c r="O85" s="7">
        <f t="shared" ref="O85" si="7">AVERAGE(D85:M85)</f>
        <v>0.2</v>
      </c>
    </row>
    <row r="86" spans="1:15" s="8" customFormat="1" ht="20" customHeight="1" x14ac:dyDescent="0.2">
      <c r="A86" s="26" t="s">
        <v>145</v>
      </c>
      <c r="B86" s="13" t="s">
        <v>127</v>
      </c>
      <c r="C86" s="11"/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7">
        <f t="shared" ref="N86" si="8">SUM(D86:M86)</f>
        <v>0</v>
      </c>
      <c r="O86" s="7">
        <f t="shared" ref="O86" si="9">AVERAGE(D86:M86)</f>
        <v>0</v>
      </c>
    </row>
    <row r="87" spans="1:15" s="8" customFormat="1" ht="20" customHeight="1" x14ac:dyDescent="0.2">
      <c r="A87" s="26" t="s">
        <v>146</v>
      </c>
      <c r="B87" s="11" t="s">
        <v>128</v>
      </c>
      <c r="C87" s="11"/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7">
        <f t="shared" ref="N87" si="10">SUM(D87:M87)</f>
        <v>0</v>
      </c>
      <c r="O87" s="7">
        <f t="shared" ref="O87" si="11">AVERAGE(D87:M87)</f>
        <v>0</v>
      </c>
    </row>
    <row r="88" spans="1:15" s="8" customFormat="1" ht="20" customHeight="1" x14ac:dyDescent="0.2">
      <c r="A88" s="26" t="s">
        <v>147</v>
      </c>
      <c r="B88" s="11" t="s">
        <v>129</v>
      </c>
      <c r="C88" s="11"/>
      <c r="D88" s="6">
        <v>0</v>
      </c>
      <c r="E88" s="6">
        <v>1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7">
        <f t="shared" ref="N88" si="12">SUM(D88:M88)</f>
        <v>1</v>
      </c>
      <c r="O88" s="7">
        <f t="shared" ref="O88" si="13">AVERAGE(D88:M88)</f>
        <v>0.1</v>
      </c>
    </row>
    <row r="89" spans="1:15" s="8" customFormat="1" ht="20" customHeight="1" x14ac:dyDescent="0.2">
      <c r="A89" s="5"/>
      <c r="B89" s="5"/>
      <c r="C89" s="5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14"/>
      <c r="O89" s="14"/>
    </row>
    <row r="90" spans="1:15" s="8" customFormat="1" ht="20" customHeight="1" x14ac:dyDescent="0.2">
      <c r="A90" s="5"/>
      <c r="B90" s="5"/>
      <c r="C90" s="5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14"/>
      <c r="O90" s="14"/>
    </row>
    <row r="91" spans="1:15" s="8" customFormat="1" ht="20" customHeight="1" x14ac:dyDescent="0.2">
      <c r="D91" s="18" t="s">
        <v>113</v>
      </c>
      <c r="E91" s="19"/>
      <c r="F91" s="19"/>
      <c r="G91" s="19"/>
      <c r="H91" s="19"/>
      <c r="I91" s="19"/>
      <c r="J91" s="19"/>
      <c r="K91" s="19"/>
      <c r="L91" s="19"/>
      <c r="M91" s="19"/>
      <c r="N91" s="29"/>
      <c r="O91" s="29"/>
    </row>
    <row r="92" spans="1:15" s="8" customFormat="1" ht="40" customHeight="1" x14ac:dyDescent="0.2">
      <c r="A92" s="9" t="s">
        <v>0</v>
      </c>
      <c r="B92" s="9" t="s">
        <v>1</v>
      </c>
      <c r="C92" s="9"/>
      <c r="D92" s="20" t="s">
        <v>2</v>
      </c>
      <c r="E92" s="20" t="s">
        <v>3</v>
      </c>
      <c r="F92" s="20" t="s">
        <v>4</v>
      </c>
      <c r="G92" s="20" t="s">
        <v>5</v>
      </c>
      <c r="H92" s="20" t="s">
        <v>6</v>
      </c>
      <c r="I92" s="20" t="s">
        <v>7</v>
      </c>
      <c r="J92" s="20" t="s">
        <v>8</v>
      </c>
      <c r="K92" s="20" t="s">
        <v>9</v>
      </c>
      <c r="L92" s="20" t="s">
        <v>10</v>
      </c>
      <c r="M92" s="20" t="s">
        <v>11</v>
      </c>
      <c r="N92" s="31" t="s">
        <v>112</v>
      </c>
      <c r="O92" s="32"/>
    </row>
    <row r="93" spans="1:15" s="8" customFormat="1" ht="20" customHeight="1" x14ac:dyDescent="0.2">
      <c r="A93" s="15" t="s">
        <v>14</v>
      </c>
      <c r="B93" s="10"/>
      <c r="C93" s="10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 t="s">
        <v>12</v>
      </c>
      <c r="O93" s="22" t="s">
        <v>13</v>
      </c>
    </row>
    <row r="94" spans="1:15" s="8" customFormat="1" ht="20" customHeight="1" x14ac:dyDescent="0.2"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29"/>
      <c r="O94" s="29"/>
    </row>
    <row r="95" spans="1:15" s="8" customFormat="1" ht="20" customHeight="1" x14ac:dyDescent="0.2">
      <c r="A95" s="24" t="s">
        <v>25</v>
      </c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29"/>
      <c r="O95" s="29"/>
    </row>
    <row r="96" spans="1:15" s="8" customFormat="1" ht="20" customHeight="1" x14ac:dyDescent="0.2">
      <c r="A96" s="26" t="s">
        <v>148</v>
      </c>
      <c r="B96" s="13" t="s">
        <v>130</v>
      </c>
      <c r="C96" s="11"/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7">
        <f t="shared" ref="N96" si="14">SUM(D96:M96)</f>
        <v>0</v>
      </c>
      <c r="O96" s="7">
        <f t="shared" ref="O96" si="15">AVERAGE(D96:M96)</f>
        <v>0</v>
      </c>
    </row>
    <row r="97" spans="1:15" s="8" customFormat="1" ht="20" customHeight="1" x14ac:dyDescent="0.2">
      <c r="A97" s="26" t="s">
        <v>149</v>
      </c>
      <c r="B97" s="13" t="s">
        <v>131</v>
      </c>
      <c r="C97" s="11"/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1</v>
      </c>
      <c r="L97" s="6">
        <v>0</v>
      </c>
      <c r="M97" s="6">
        <v>0</v>
      </c>
      <c r="N97" s="7">
        <f t="shared" ref="N97" si="16">SUM(D97:M97)</f>
        <v>1</v>
      </c>
      <c r="O97" s="7">
        <f t="shared" ref="O97" si="17">AVERAGE(D97:M97)</f>
        <v>0.1</v>
      </c>
    </row>
    <row r="98" spans="1:15" s="8" customFormat="1" ht="20" customHeight="1" x14ac:dyDescent="0.2">
      <c r="A98" s="26" t="s">
        <v>150</v>
      </c>
      <c r="B98" s="13" t="s">
        <v>132</v>
      </c>
      <c r="C98" s="11"/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7">
        <f t="shared" ref="N98" si="18">SUM(D98:M98)</f>
        <v>0</v>
      </c>
      <c r="O98" s="7">
        <f t="shared" ref="O98" si="19">AVERAGE(D98:M98)</f>
        <v>0</v>
      </c>
    </row>
    <row r="99" spans="1:15" s="8" customFormat="1" ht="20" customHeight="1" x14ac:dyDescent="0.2">
      <c r="A99" s="26" t="s">
        <v>151</v>
      </c>
      <c r="B99" s="13" t="s">
        <v>133</v>
      </c>
      <c r="C99" s="11"/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7">
        <f t="shared" ref="N99" si="20">SUM(D99:M99)</f>
        <v>0</v>
      </c>
      <c r="O99" s="7">
        <f t="shared" ref="O99" si="21">AVERAGE(D99:M99)</f>
        <v>0</v>
      </c>
    </row>
    <row r="100" spans="1:15" s="8" customFormat="1" ht="20" customHeight="1" x14ac:dyDescent="0.2">
      <c r="A100" s="26" t="s">
        <v>152</v>
      </c>
      <c r="B100" s="13" t="s">
        <v>134</v>
      </c>
      <c r="C100" s="11"/>
      <c r="D100" s="6">
        <v>0</v>
      </c>
      <c r="E100" s="6">
        <v>1</v>
      </c>
      <c r="F100" s="6">
        <v>0</v>
      </c>
      <c r="G100" s="6">
        <v>1</v>
      </c>
      <c r="H100" s="6">
        <v>0</v>
      </c>
      <c r="I100" s="6">
        <v>0</v>
      </c>
      <c r="J100" s="6">
        <v>1</v>
      </c>
      <c r="K100" s="6">
        <v>0</v>
      </c>
      <c r="L100" s="6">
        <v>0</v>
      </c>
      <c r="M100" s="6">
        <v>0</v>
      </c>
      <c r="N100" s="7">
        <f t="shared" ref="N100" si="22">SUM(D100:M100)</f>
        <v>3</v>
      </c>
      <c r="O100" s="7">
        <f t="shared" ref="O100" si="23">AVERAGE(D100:M100)</f>
        <v>0.3</v>
      </c>
    </row>
    <row r="101" spans="1:15" s="8" customFormat="1" ht="20" customHeight="1" x14ac:dyDescent="0.2">
      <c r="A101" s="26" t="s">
        <v>153</v>
      </c>
      <c r="B101" s="11" t="s">
        <v>135</v>
      </c>
      <c r="C101" s="11"/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7">
        <f t="shared" ref="N101" si="24">SUM(D101:M101)</f>
        <v>0</v>
      </c>
      <c r="O101" s="7">
        <f t="shared" ref="O101" si="25">AVERAGE(D101:M101)</f>
        <v>0</v>
      </c>
    </row>
    <row r="102" spans="1:15" s="8" customFormat="1" ht="20" customHeight="1" x14ac:dyDescent="0.2"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29"/>
      <c r="O102" s="29"/>
    </row>
    <row r="103" spans="1:15" s="8" customFormat="1" ht="20" customHeight="1" x14ac:dyDescent="0.2"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29"/>
      <c r="O103" s="29"/>
    </row>
    <row r="104" spans="1:15" s="8" customFormat="1" ht="20" customHeight="1" x14ac:dyDescent="0.2">
      <c r="A104" s="15" t="s">
        <v>26</v>
      </c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29"/>
      <c r="O104" s="29"/>
    </row>
    <row r="105" spans="1:15" s="8" customFormat="1" ht="20" customHeight="1" x14ac:dyDescent="0.2">
      <c r="A105" s="26" t="s">
        <v>154</v>
      </c>
      <c r="B105" s="25" t="s">
        <v>136</v>
      </c>
      <c r="C105" s="11"/>
      <c r="D105" s="6">
        <v>1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1</v>
      </c>
      <c r="L105" s="6">
        <v>0</v>
      </c>
      <c r="M105" s="6">
        <v>0</v>
      </c>
      <c r="N105" s="7">
        <f>SUM(D105:M105)</f>
        <v>2</v>
      </c>
      <c r="O105" s="7">
        <f>AVERAGE(D105:M105)</f>
        <v>0.2</v>
      </c>
    </row>
    <row r="106" spans="1:15" s="8" customFormat="1" ht="20" customHeight="1" x14ac:dyDescent="0.2">
      <c r="A106" s="26" t="s">
        <v>155</v>
      </c>
      <c r="B106" s="25" t="s">
        <v>137</v>
      </c>
      <c r="C106" s="11"/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7">
        <f t="shared" ref="N106:N110" si="26">SUM(D106:M106)</f>
        <v>0</v>
      </c>
      <c r="O106" s="7">
        <f>AVERAGE(D106:M106)</f>
        <v>0</v>
      </c>
    </row>
    <row r="107" spans="1:15" s="8" customFormat="1" ht="20" customHeight="1" x14ac:dyDescent="0.2">
      <c r="A107" s="26" t="s">
        <v>156</v>
      </c>
      <c r="B107" s="25" t="s">
        <v>138</v>
      </c>
      <c r="C107" s="11"/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1</v>
      </c>
      <c r="K107" s="6">
        <v>0</v>
      </c>
      <c r="L107" s="6">
        <v>0</v>
      </c>
      <c r="M107" s="6">
        <v>0</v>
      </c>
      <c r="N107" s="7">
        <f t="shared" si="26"/>
        <v>1</v>
      </c>
      <c r="O107" s="7">
        <f t="shared" ref="O107:O110" si="27">AVERAGE(D107:M107)</f>
        <v>0.1</v>
      </c>
    </row>
    <row r="108" spans="1:15" s="8" customFormat="1" ht="20" customHeight="1" x14ac:dyDescent="0.2">
      <c r="A108" s="26" t="s">
        <v>157</v>
      </c>
      <c r="B108" s="25" t="s">
        <v>139</v>
      </c>
      <c r="C108" s="11"/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7">
        <f t="shared" si="26"/>
        <v>0</v>
      </c>
      <c r="O108" s="7">
        <f t="shared" si="27"/>
        <v>0</v>
      </c>
    </row>
    <row r="109" spans="1:15" s="8" customFormat="1" ht="20" customHeight="1" x14ac:dyDescent="0.2">
      <c r="A109" s="26" t="s">
        <v>158</v>
      </c>
      <c r="B109" s="25" t="s">
        <v>140</v>
      </c>
      <c r="C109" s="11"/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7">
        <f t="shared" si="26"/>
        <v>0</v>
      </c>
      <c r="O109" s="7">
        <f t="shared" si="27"/>
        <v>0</v>
      </c>
    </row>
    <row r="110" spans="1:15" ht="20" customHeight="1" x14ac:dyDescent="0.2">
      <c r="A110" s="12" t="s">
        <v>159</v>
      </c>
      <c r="B110" s="11" t="s">
        <v>141</v>
      </c>
      <c r="C110" s="2"/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7">
        <f t="shared" si="26"/>
        <v>0</v>
      </c>
      <c r="O110" s="7">
        <f t="shared" si="27"/>
        <v>0</v>
      </c>
    </row>
    <row r="113" spans="1:13" ht="20" customHeight="1" x14ac:dyDescent="0.2">
      <c r="A113" s="3" t="s">
        <v>107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ht="20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 ht="20" customHeight="1" x14ac:dyDescent="0.2">
      <c r="A115" s="4" t="s">
        <v>108</v>
      </c>
    </row>
    <row r="116" spans="1:13" ht="20" customHeight="1" x14ac:dyDescent="0.2">
      <c r="A116" s="4" t="s">
        <v>109</v>
      </c>
    </row>
    <row r="117" spans="1:13" ht="20" customHeight="1" x14ac:dyDescent="0.2">
      <c r="A117" s="4" t="s">
        <v>110</v>
      </c>
    </row>
    <row r="118" spans="1:13" ht="20" customHeight="1" x14ac:dyDescent="0.2">
      <c r="A118" s="4" t="s">
        <v>111</v>
      </c>
    </row>
    <row r="120" spans="1:13" ht="20" customHeight="1" x14ac:dyDescent="0.2">
      <c r="A120" s="3" t="s">
        <v>162</v>
      </c>
      <c r="B120" s="3"/>
      <c r="C120" s="3"/>
      <c r="D120" s="3"/>
      <c r="E120" s="3"/>
      <c r="F120" s="3"/>
      <c r="G120" s="3"/>
      <c r="H120"/>
      <c r="I120"/>
      <c r="J120"/>
      <c r="K120"/>
      <c r="L120"/>
      <c r="M120"/>
    </row>
    <row r="122" spans="1:13" ht="20" customHeight="1" x14ac:dyDescent="0.2">
      <c r="A122" s="27" t="s">
        <v>161</v>
      </c>
    </row>
  </sheetData>
  <mergeCells count="3">
    <mergeCell ref="N47:O47"/>
    <mergeCell ref="N2:O2"/>
    <mergeCell ref="N92:O9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HE_inflammation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2015-03-02T17:08:42Z</cp:lastPrinted>
  <dcterms:created xsi:type="dcterms:W3CDTF">2015-01-19T15:50:42Z</dcterms:created>
  <dcterms:modified xsi:type="dcterms:W3CDTF">2016-08-01T14:17:41Z</dcterms:modified>
</cp:coreProperties>
</file>