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autoCompressPictures="0"/>
  <bookViews>
    <workbookView xWindow="3940" yWindow="-80" windowWidth="19900" windowHeight="20360" tabRatio="500"/>
  </bookViews>
  <sheets>
    <sheet name="Mitosox" sheetId="2" r:id="rId1"/>
    <sheet name="Comet Assay" sheetId="1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170" i="1"/>
  <c r="F169"/>
  <c r="A170"/>
  <c r="A169"/>
  <c r="A107"/>
  <c r="E170"/>
  <c r="D170"/>
  <c r="C170"/>
  <c r="B170"/>
  <c r="B169"/>
  <c r="C169"/>
  <c r="D169"/>
  <c r="E169"/>
  <c r="A106"/>
  <c r="B106"/>
  <c r="D106"/>
  <c r="E106"/>
  <c r="H106"/>
  <c r="I106"/>
  <c r="I107"/>
  <c r="B107"/>
  <c r="H107"/>
  <c r="E107"/>
  <c r="D107"/>
  <c r="C26" i="2"/>
  <c r="C25"/>
  <c r="C12"/>
  <c r="C11"/>
  <c r="C10"/>
</calcChain>
</file>

<file path=xl/sharedStrings.xml><?xml version="1.0" encoding="utf-8"?>
<sst xmlns="http://schemas.openxmlformats.org/spreadsheetml/2006/main" count="34" uniqueCount="25">
  <si>
    <t>92A</t>
  </si>
  <si>
    <t>3D</t>
  </si>
  <si>
    <t>5M</t>
  </si>
  <si>
    <t>92B</t>
  </si>
  <si>
    <t>mitosox +</t>
    <phoneticPr fontId="3" type="noConversion"/>
  </si>
  <si>
    <t>mitosox -</t>
    <phoneticPr fontId="3" type="noConversion"/>
  </si>
  <si>
    <t>5M 9124</t>
    <phoneticPr fontId="3" type="noConversion"/>
  </si>
  <si>
    <t>02  9124</t>
    <phoneticPr fontId="3" type="noConversion"/>
  </si>
  <si>
    <t>01 9124</t>
    <phoneticPr fontId="3" type="noConversion"/>
  </si>
  <si>
    <t>OLD NEURONS</t>
    <phoneticPr fontId="3" type="noConversion"/>
  </si>
  <si>
    <t>mitosox -</t>
    <phoneticPr fontId="3" type="noConversion"/>
  </si>
  <si>
    <t>90 9124</t>
    <phoneticPr fontId="3" type="noConversion"/>
  </si>
  <si>
    <t>91 9124</t>
    <phoneticPr fontId="3" type="noConversion"/>
  </si>
  <si>
    <t>92A 9124</t>
    <phoneticPr fontId="3" type="noConversion"/>
  </si>
  <si>
    <t>92B 9124</t>
    <phoneticPr fontId="3" type="noConversion"/>
  </si>
  <si>
    <t>Young NEURONS</t>
    <phoneticPr fontId="3" type="noConversion"/>
  </si>
  <si>
    <t>Reprogrammed neurons</t>
    <phoneticPr fontId="3" type="noConversion"/>
  </si>
  <si>
    <t>Fibroblasts</t>
    <phoneticPr fontId="3" type="noConversion"/>
  </si>
  <si>
    <t>5M</t>
    <phoneticPr fontId="3" type="noConversion"/>
  </si>
  <si>
    <t>92B</t>
    <phoneticPr fontId="3" type="noConversion"/>
  </si>
  <si>
    <t>Young Fibroblasts</t>
    <phoneticPr fontId="3" type="noConversion"/>
  </si>
  <si>
    <t>Old Fibroblasts</t>
    <phoneticPr fontId="3" type="noConversion"/>
  </si>
  <si>
    <t>86 9124</t>
    <phoneticPr fontId="3" type="noConversion"/>
  </si>
  <si>
    <t>3D 9124</t>
    <phoneticPr fontId="3" type="noConversion"/>
  </si>
  <si>
    <t>01 9124</t>
    <phoneticPr fontId="3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</si>
</sst>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5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Verdana"/>
    </font>
    <font>
      <sz val="1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2" borderId="0" xfId="0" applyFill="1"/>
    <xf numFmtId="0" fontId="4" fillId="0" borderId="0" xfId="0" applyFont="1"/>
    <xf numFmtId="0" fontId="0" fillId="0" borderId="0" xfId="0" applyFill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40"/>
  <sheetViews>
    <sheetView tabSelected="1" showRuler="0" workbookViewId="0">
      <selection activeCell="I38" sqref="I38"/>
    </sheetView>
  </sheetViews>
  <sheetFormatPr baseColWidth="10" defaultRowHeight="15"/>
  <cols>
    <col min="1" max="1" width="16.5" customWidth="1"/>
    <col min="6" max="6" width="12.5" customWidth="1"/>
  </cols>
  <sheetData>
    <row r="1" spans="1:3">
      <c r="A1" s="1" t="s">
        <v>15</v>
      </c>
      <c r="B1" s="1" t="s">
        <v>4</v>
      </c>
      <c r="C1" s="1" t="s">
        <v>5</v>
      </c>
    </row>
    <row r="2" spans="1:3">
      <c r="A2" t="s">
        <v>23</v>
      </c>
      <c r="B2">
        <v>25.8</v>
      </c>
      <c r="C2">
        <v>73.2</v>
      </c>
    </row>
    <row r="3" spans="1:3">
      <c r="A3" t="s">
        <v>24</v>
      </c>
      <c r="B3">
        <v>27.2</v>
      </c>
      <c r="C3">
        <v>71.900000000000006</v>
      </c>
    </row>
    <row r="5" spans="1:3">
      <c r="A5" t="s">
        <v>24</v>
      </c>
      <c r="B5">
        <v>39.1</v>
      </c>
      <c r="C5">
        <v>58.5</v>
      </c>
    </row>
    <row r="6" spans="1:3">
      <c r="A6" t="s">
        <v>6</v>
      </c>
      <c r="B6">
        <v>23.2</v>
      </c>
      <c r="C6">
        <v>72.8</v>
      </c>
    </row>
    <row r="8" spans="1:3">
      <c r="A8" t="s">
        <v>7</v>
      </c>
      <c r="B8">
        <v>13.6</v>
      </c>
      <c r="C8">
        <v>81.2</v>
      </c>
    </row>
    <row r="10" spans="1:3">
      <c r="A10" t="s">
        <v>8</v>
      </c>
      <c r="B10">
        <v>13.9</v>
      </c>
      <c r="C10">
        <f>100-B10</f>
        <v>86.1</v>
      </c>
    </row>
    <row r="11" spans="1:3">
      <c r="A11" t="s">
        <v>8</v>
      </c>
      <c r="B11">
        <v>15.8</v>
      </c>
      <c r="C11">
        <f>100-B11</f>
        <v>84.2</v>
      </c>
    </row>
    <row r="12" spans="1:3">
      <c r="A12" t="s">
        <v>8</v>
      </c>
      <c r="B12">
        <v>16.8</v>
      </c>
      <c r="C12">
        <f>100-B12</f>
        <v>83.2</v>
      </c>
    </row>
    <row r="15" spans="1:3">
      <c r="A15" s="1" t="s">
        <v>9</v>
      </c>
      <c r="B15" s="1" t="s">
        <v>4</v>
      </c>
      <c r="C15" s="1" t="s">
        <v>10</v>
      </c>
    </row>
    <row r="16" spans="1:3">
      <c r="A16" t="s">
        <v>22</v>
      </c>
      <c r="B16">
        <v>43.5</v>
      </c>
      <c r="C16">
        <v>53.6</v>
      </c>
    </row>
    <row r="18" spans="1:9">
      <c r="A18" t="s">
        <v>11</v>
      </c>
      <c r="B18">
        <v>50.8</v>
      </c>
      <c r="C18">
        <v>44.2</v>
      </c>
    </row>
    <row r="19" spans="1:9">
      <c r="A19" t="s">
        <v>12</v>
      </c>
      <c r="B19">
        <v>72.7</v>
      </c>
      <c r="C19">
        <v>26.4</v>
      </c>
    </row>
    <row r="20" spans="1:9">
      <c r="A20" t="s">
        <v>13</v>
      </c>
      <c r="B20">
        <v>56.6</v>
      </c>
      <c r="C20">
        <v>36.200000000000003</v>
      </c>
      <c r="E20" s="2"/>
      <c r="F20" s="2"/>
      <c r="G20" s="2"/>
      <c r="H20" s="2"/>
      <c r="I20" s="2"/>
    </row>
    <row r="21" spans="1:9">
      <c r="A21" t="s">
        <v>14</v>
      </c>
      <c r="B21">
        <v>56.5</v>
      </c>
      <c r="C21">
        <v>39.700000000000003</v>
      </c>
      <c r="E21" s="2"/>
      <c r="F21" s="2"/>
      <c r="G21" s="2"/>
      <c r="H21" s="2"/>
      <c r="I21" s="2"/>
    </row>
    <row r="22" spans="1:9">
      <c r="E22" s="2"/>
      <c r="F22" s="2"/>
      <c r="G22" s="2"/>
      <c r="H22" s="2"/>
      <c r="I22" s="2"/>
    </row>
    <row r="23" spans="1:9">
      <c r="A23" t="s">
        <v>12</v>
      </c>
      <c r="B23">
        <v>63.7</v>
      </c>
      <c r="C23">
        <v>29.5</v>
      </c>
      <c r="E23" s="2"/>
      <c r="F23" s="2"/>
      <c r="G23" s="2"/>
      <c r="H23" s="2"/>
      <c r="I23" s="2"/>
    </row>
    <row r="24" spans="1:9">
      <c r="E24" s="2"/>
      <c r="F24" s="2"/>
      <c r="G24" s="2"/>
      <c r="H24" s="2"/>
      <c r="I24" s="2"/>
    </row>
    <row r="25" spans="1:9">
      <c r="A25" t="s">
        <v>12</v>
      </c>
      <c r="B25">
        <v>33.200000000000003</v>
      </c>
      <c r="C25">
        <f>100-B25</f>
        <v>66.8</v>
      </c>
      <c r="E25" s="2"/>
      <c r="F25" s="2"/>
      <c r="G25" s="2"/>
      <c r="H25" s="2"/>
      <c r="I25" s="2"/>
    </row>
    <row r="26" spans="1:9">
      <c r="A26" t="s">
        <v>12</v>
      </c>
      <c r="B26">
        <v>29</v>
      </c>
      <c r="C26">
        <f>100-B26</f>
        <v>71</v>
      </c>
      <c r="E26" s="2"/>
      <c r="F26" s="2"/>
      <c r="G26" s="2"/>
      <c r="H26" s="2"/>
      <c r="I26" s="2"/>
    </row>
    <row r="27" spans="1:9">
      <c r="E27" s="2"/>
      <c r="F27" s="2"/>
      <c r="G27" s="2"/>
      <c r="H27" s="2"/>
      <c r="I27" s="2"/>
    </row>
    <row r="28" spans="1:9">
      <c r="E28" s="2"/>
      <c r="F28" s="2"/>
      <c r="G28" s="2"/>
      <c r="H28" s="2"/>
      <c r="I28" s="2"/>
    </row>
    <row r="29" spans="1:9">
      <c r="A29" s="1" t="s">
        <v>20</v>
      </c>
      <c r="B29" s="1" t="s">
        <v>4</v>
      </c>
      <c r="C29" s="2"/>
      <c r="D29" s="2"/>
      <c r="E29" s="2"/>
      <c r="F29" s="2"/>
      <c r="G29" s="2"/>
      <c r="H29" s="2"/>
      <c r="I29" s="2"/>
    </row>
    <row r="30" spans="1:9">
      <c r="A30">
        <v>1</v>
      </c>
      <c r="B30">
        <v>31.5</v>
      </c>
      <c r="E30" s="2"/>
      <c r="F30" s="2"/>
      <c r="G30" s="2"/>
      <c r="H30" s="2"/>
      <c r="I30" s="2"/>
    </row>
    <row r="31" spans="1:9">
      <c r="A31">
        <v>1</v>
      </c>
      <c r="B31">
        <v>16.899999999999999</v>
      </c>
      <c r="E31" s="2"/>
      <c r="F31" s="2"/>
      <c r="G31" s="2"/>
      <c r="H31" s="2"/>
      <c r="I31" s="2"/>
    </row>
    <row r="32" spans="1:9">
      <c r="A32">
        <v>2</v>
      </c>
      <c r="B32">
        <v>27.8</v>
      </c>
      <c r="E32" s="2"/>
      <c r="F32" s="2"/>
      <c r="G32" s="2"/>
      <c r="H32" s="2"/>
      <c r="I32" s="2"/>
    </row>
    <row r="33" spans="1:9">
      <c r="E33" s="2"/>
      <c r="F33" s="2"/>
      <c r="G33" s="2"/>
      <c r="H33" s="2"/>
      <c r="I33" s="2"/>
    </row>
    <row r="34" spans="1:9">
      <c r="A34" s="1" t="s">
        <v>21</v>
      </c>
      <c r="B34" s="1" t="s">
        <v>4</v>
      </c>
      <c r="E34" s="2"/>
      <c r="F34" s="2"/>
      <c r="G34" s="2"/>
      <c r="H34" s="2"/>
      <c r="I34" s="2"/>
    </row>
    <row r="35" spans="1:9">
      <c r="A35">
        <v>91</v>
      </c>
      <c r="B35">
        <v>79.900000000000006</v>
      </c>
      <c r="E35" s="2"/>
      <c r="F35" s="2"/>
      <c r="G35" s="2"/>
      <c r="H35" s="2"/>
      <c r="I35" s="2"/>
    </row>
    <row r="36" spans="1:9">
      <c r="A36">
        <v>72</v>
      </c>
      <c r="B36">
        <v>62.6</v>
      </c>
      <c r="E36" s="2"/>
      <c r="F36" s="2"/>
      <c r="G36" s="2"/>
      <c r="H36" s="2"/>
      <c r="I36" s="2"/>
    </row>
    <row r="37" spans="1:9">
      <c r="A37">
        <v>74</v>
      </c>
      <c r="B37">
        <v>78</v>
      </c>
      <c r="E37" s="2"/>
      <c r="F37" s="2"/>
      <c r="G37" s="2"/>
      <c r="H37" s="2"/>
      <c r="I37" s="2"/>
    </row>
    <row r="38" spans="1:9">
      <c r="A38">
        <v>94</v>
      </c>
      <c r="B38">
        <v>65.599999999999994</v>
      </c>
      <c r="E38" s="2"/>
      <c r="F38" s="2"/>
      <c r="G38" s="2"/>
      <c r="H38" s="2"/>
      <c r="I38" s="2"/>
    </row>
    <row r="39" spans="1:9">
      <c r="E39" s="2"/>
      <c r="F39" s="2"/>
      <c r="G39" s="2"/>
      <c r="H39" s="2"/>
      <c r="I39" s="2"/>
    </row>
    <row r="40" spans="1:9">
      <c r="E40" s="2"/>
      <c r="F40" s="2"/>
      <c r="G40" s="2"/>
      <c r="H40" s="2"/>
      <c r="I40" s="2"/>
    </row>
  </sheetData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170"/>
  <sheetViews>
    <sheetView showRuler="0" topLeftCell="A91" workbookViewId="0">
      <selection activeCell="J113" sqref="J113"/>
    </sheetView>
  </sheetViews>
  <sheetFormatPr baseColWidth="10" defaultRowHeight="15"/>
  <cols>
    <col min="7" max="7" width="10.83203125" customWidth="1"/>
  </cols>
  <sheetData>
    <row r="1" spans="1:9">
      <c r="A1" s="1" t="s">
        <v>16</v>
      </c>
      <c r="B1" s="1"/>
      <c r="C1" s="1"/>
      <c r="D1" s="1"/>
      <c r="E1" s="1"/>
      <c r="F1" s="1"/>
      <c r="G1" s="1"/>
      <c r="H1" s="1"/>
      <c r="I1" s="1"/>
    </row>
    <row r="2" spans="1:9">
      <c r="A2" t="s">
        <v>0</v>
      </c>
      <c r="B2">
        <v>91</v>
      </c>
      <c r="D2" t="s">
        <v>1</v>
      </c>
      <c r="E2">
        <v>1</v>
      </c>
      <c r="H2" t="s">
        <v>2</v>
      </c>
      <c r="I2" t="s">
        <v>3</v>
      </c>
    </row>
    <row r="3" spans="1:9">
      <c r="A3">
        <v>269</v>
      </c>
      <c r="B3">
        <v>324</v>
      </c>
      <c r="D3">
        <v>197</v>
      </c>
      <c r="E3">
        <v>217</v>
      </c>
      <c r="H3">
        <v>79</v>
      </c>
      <c r="I3">
        <v>280</v>
      </c>
    </row>
    <row r="4" spans="1:9">
      <c r="A4">
        <v>263</v>
      </c>
      <c r="B4">
        <v>306</v>
      </c>
      <c r="D4">
        <v>247</v>
      </c>
      <c r="E4">
        <v>171</v>
      </c>
      <c r="H4">
        <v>165</v>
      </c>
      <c r="I4">
        <v>370</v>
      </c>
    </row>
    <row r="5" spans="1:9">
      <c r="A5">
        <v>229</v>
      </c>
      <c r="B5">
        <v>354</v>
      </c>
      <c r="D5">
        <v>221</v>
      </c>
      <c r="E5">
        <v>206</v>
      </c>
      <c r="H5">
        <v>109</v>
      </c>
      <c r="I5">
        <v>329</v>
      </c>
    </row>
    <row r="6" spans="1:9">
      <c r="A6">
        <v>535</v>
      </c>
      <c r="B6">
        <v>263</v>
      </c>
      <c r="D6">
        <v>190</v>
      </c>
      <c r="E6">
        <v>164</v>
      </c>
      <c r="H6">
        <v>193</v>
      </c>
      <c r="I6">
        <v>395</v>
      </c>
    </row>
    <row r="7" spans="1:9">
      <c r="A7">
        <v>266</v>
      </c>
      <c r="B7">
        <v>226</v>
      </c>
      <c r="D7">
        <v>177</v>
      </c>
      <c r="E7">
        <v>188</v>
      </c>
      <c r="H7">
        <v>168</v>
      </c>
      <c r="I7">
        <v>361</v>
      </c>
    </row>
    <row r="8" spans="1:9">
      <c r="A8">
        <v>303</v>
      </c>
      <c r="B8">
        <v>248</v>
      </c>
      <c r="D8">
        <v>169</v>
      </c>
      <c r="E8">
        <v>141</v>
      </c>
      <c r="H8">
        <v>178</v>
      </c>
      <c r="I8">
        <v>375</v>
      </c>
    </row>
    <row r="9" spans="1:9">
      <c r="A9">
        <v>359</v>
      </c>
      <c r="B9">
        <v>265</v>
      </c>
      <c r="D9">
        <v>197</v>
      </c>
      <c r="E9">
        <v>170</v>
      </c>
      <c r="H9">
        <v>231</v>
      </c>
      <c r="I9">
        <v>280</v>
      </c>
    </row>
    <row r="10" spans="1:9">
      <c r="A10">
        <v>303</v>
      </c>
      <c r="B10">
        <v>375</v>
      </c>
      <c r="D10">
        <v>190</v>
      </c>
      <c r="E10">
        <v>135</v>
      </c>
      <c r="H10">
        <v>212</v>
      </c>
      <c r="I10">
        <v>347</v>
      </c>
    </row>
    <row r="11" spans="1:9">
      <c r="A11">
        <v>284</v>
      </c>
      <c r="B11">
        <v>266</v>
      </c>
      <c r="D11">
        <v>225</v>
      </c>
      <c r="E11">
        <v>222</v>
      </c>
      <c r="H11">
        <v>198</v>
      </c>
      <c r="I11">
        <v>342</v>
      </c>
    </row>
    <row r="12" spans="1:9">
      <c r="A12">
        <v>264</v>
      </c>
      <c r="B12">
        <v>278</v>
      </c>
      <c r="D12">
        <v>224</v>
      </c>
      <c r="E12">
        <v>169</v>
      </c>
      <c r="H12">
        <v>201</v>
      </c>
      <c r="I12">
        <v>363</v>
      </c>
    </row>
    <row r="13" spans="1:9">
      <c r="A13">
        <v>256</v>
      </c>
      <c r="B13">
        <v>325</v>
      </c>
      <c r="D13">
        <v>167</v>
      </c>
      <c r="E13">
        <v>179</v>
      </c>
      <c r="H13">
        <v>232</v>
      </c>
      <c r="I13">
        <v>396</v>
      </c>
    </row>
    <row r="14" spans="1:9">
      <c r="A14">
        <v>263</v>
      </c>
      <c r="B14">
        <v>288</v>
      </c>
      <c r="D14">
        <v>203</v>
      </c>
      <c r="E14">
        <v>143</v>
      </c>
      <c r="H14">
        <v>221</v>
      </c>
      <c r="I14">
        <v>406</v>
      </c>
    </row>
    <row r="15" spans="1:9">
      <c r="A15">
        <v>252</v>
      </c>
      <c r="B15">
        <v>274</v>
      </c>
      <c r="D15">
        <v>296</v>
      </c>
      <c r="E15">
        <v>212</v>
      </c>
      <c r="H15">
        <v>235</v>
      </c>
      <c r="I15">
        <v>354</v>
      </c>
    </row>
    <row r="16" spans="1:9">
      <c r="A16">
        <v>262</v>
      </c>
      <c r="B16">
        <v>270</v>
      </c>
      <c r="D16">
        <v>288</v>
      </c>
      <c r="E16">
        <v>165</v>
      </c>
      <c r="H16">
        <v>241</v>
      </c>
      <c r="I16">
        <v>447</v>
      </c>
    </row>
    <row r="17" spans="1:9">
      <c r="A17">
        <v>288</v>
      </c>
      <c r="B17">
        <v>309</v>
      </c>
      <c r="D17">
        <v>244</v>
      </c>
      <c r="E17">
        <v>211</v>
      </c>
      <c r="H17">
        <v>228</v>
      </c>
      <c r="I17">
        <v>394</v>
      </c>
    </row>
    <row r="18" spans="1:9">
      <c r="A18">
        <v>250</v>
      </c>
      <c r="B18">
        <v>260</v>
      </c>
      <c r="D18">
        <v>210</v>
      </c>
      <c r="E18">
        <v>243</v>
      </c>
      <c r="H18">
        <v>261</v>
      </c>
      <c r="I18">
        <v>353</v>
      </c>
    </row>
    <row r="19" spans="1:9">
      <c r="A19">
        <v>250</v>
      </c>
      <c r="B19">
        <v>330</v>
      </c>
      <c r="D19">
        <v>208</v>
      </c>
      <c r="E19">
        <v>179</v>
      </c>
      <c r="H19">
        <v>200</v>
      </c>
      <c r="I19">
        <v>333</v>
      </c>
    </row>
    <row r="20" spans="1:9">
      <c r="A20">
        <v>343</v>
      </c>
      <c r="B20">
        <v>277</v>
      </c>
      <c r="D20">
        <v>276</v>
      </c>
      <c r="E20">
        <v>195</v>
      </c>
      <c r="H20">
        <v>204</v>
      </c>
      <c r="I20">
        <v>396</v>
      </c>
    </row>
    <row r="21" spans="1:9">
      <c r="A21">
        <v>268</v>
      </c>
      <c r="B21">
        <v>352</v>
      </c>
      <c r="D21">
        <v>200</v>
      </c>
      <c r="E21">
        <v>223</v>
      </c>
      <c r="H21">
        <v>271</v>
      </c>
      <c r="I21">
        <v>409</v>
      </c>
    </row>
    <row r="22" spans="1:9">
      <c r="A22">
        <v>268</v>
      </c>
      <c r="B22">
        <v>383</v>
      </c>
      <c r="D22">
        <v>201</v>
      </c>
      <c r="E22">
        <v>228</v>
      </c>
      <c r="H22">
        <v>297</v>
      </c>
      <c r="I22">
        <v>367</v>
      </c>
    </row>
    <row r="23" spans="1:9">
      <c r="A23">
        <v>390</v>
      </c>
      <c r="B23">
        <v>280</v>
      </c>
      <c r="D23">
        <v>263</v>
      </c>
      <c r="E23">
        <v>214</v>
      </c>
      <c r="H23">
        <v>269</v>
      </c>
      <c r="I23">
        <v>427</v>
      </c>
    </row>
    <row r="24" spans="1:9">
      <c r="A24">
        <v>271</v>
      </c>
      <c r="B24">
        <v>371</v>
      </c>
      <c r="D24">
        <v>186</v>
      </c>
      <c r="E24">
        <v>204</v>
      </c>
      <c r="H24">
        <v>251</v>
      </c>
      <c r="I24">
        <v>314</v>
      </c>
    </row>
    <row r="25" spans="1:9">
      <c r="A25">
        <v>371</v>
      </c>
      <c r="B25">
        <v>260</v>
      </c>
      <c r="D25">
        <v>200</v>
      </c>
      <c r="E25">
        <v>198</v>
      </c>
      <c r="H25">
        <v>200</v>
      </c>
      <c r="I25">
        <v>351</v>
      </c>
    </row>
    <row r="26" spans="1:9">
      <c r="A26">
        <v>262</v>
      </c>
      <c r="B26">
        <v>316</v>
      </c>
      <c r="D26">
        <v>176</v>
      </c>
      <c r="E26">
        <v>193</v>
      </c>
      <c r="H26">
        <v>248</v>
      </c>
      <c r="I26">
        <v>339</v>
      </c>
    </row>
    <row r="27" spans="1:9">
      <c r="A27">
        <v>272</v>
      </c>
      <c r="B27">
        <v>292</v>
      </c>
      <c r="D27">
        <v>264</v>
      </c>
      <c r="E27">
        <v>258</v>
      </c>
      <c r="H27">
        <v>296</v>
      </c>
      <c r="I27">
        <v>378</v>
      </c>
    </row>
    <row r="28" spans="1:9">
      <c r="A28">
        <v>403</v>
      </c>
      <c r="B28">
        <v>265</v>
      </c>
      <c r="D28">
        <v>214</v>
      </c>
      <c r="E28">
        <v>208</v>
      </c>
      <c r="H28">
        <v>192</v>
      </c>
      <c r="I28">
        <v>392</v>
      </c>
    </row>
    <row r="29" spans="1:9">
      <c r="A29">
        <v>371</v>
      </c>
      <c r="B29">
        <v>345</v>
      </c>
      <c r="D29">
        <v>200</v>
      </c>
      <c r="E29">
        <v>263</v>
      </c>
      <c r="H29">
        <v>226</v>
      </c>
      <c r="I29">
        <v>303</v>
      </c>
    </row>
    <row r="30" spans="1:9">
      <c r="A30">
        <v>300</v>
      </c>
      <c r="B30">
        <v>272</v>
      </c>
      <c r="D30">
        <v>260</v>
      </c>
      <c r="E30">
        <v>205</v>
      </c>
      <c r="H30">
        <v>184</v>
      </c>
      <c r="I30">
        <v>343</v>
      </c>
    </row>
    <row r="31" spans="1:9">
      <c r="A31">
        <v>223</v>
      </c>
      <c r="B31">
        <v>304</v>
      </c>
      <c r="D31">
        <v>215</v>
      </c>
      <c r="E31">
        <v>198</v>
      </c>
      <c r="H31">
        <v>174</v>
      </c>
      <c r="I31">
        <v>300</v>
      </c>
    </row>
    <row r="32" spans="1:9">
      <c r="A32">
        <v>280</v>
      </c>
      <c r="B32">
        <v>396</v>
      </c>
      <c r="D32">
        <v>246</v>
      </c>
      <c r="E32">
        <v>282</v>
      </c>
      <c r="H32">
        <v>194</v>
      </c>
      <c r="I32">
        <v>297</v>
      </c>
    </row>
    <row r="33" spans="1:9">
      <c r="A33">
        <v>258</v>
      </c>
      <c r="B33">
        <v>314</v>
      </c>
      <c r="D33">
        <v>242</v>
      </c>
      <c r="E33">
        <v>213</v>
      </c>
      <c r="H33">
        <v>215</v>
      </c>
      <c r="I33">
        <v>297</v>
      </c>
    </row>
    <row r="34" spans="1:9">
      <c r="A34">
        <v>269</v>
      </c>
      <c r="B34">
        <v>286</v>
      </c>
      <c r="D34">
        <v>224</v>
      </c>
      <c r="E34">
        <v>269</v>
      </c>
      <c r="H34">
        <v>164</v>
      </c>
      <c r="I34">
        <v>379</v>
      </c>
    </row>
    <row r="35" spans="1:9">
      <c r="A35">
        <v>261</v>
      </c>
      <c r="B35">
        <v>348</v>
      </c>
      <c r="D35">
        <v>277</v>
      </c>
      <c r="E35">
        <v>199</v>
      </c>
      <c r="H35">
        <v>119</v>
      </c>
      <c r="I35">
        <v>360</v>
      </c>
    </row>
    <row r="36" spans="1:9">
      <c r="A36">
        <v>247</v>
      </c>
      <c r="B36">
        <v>290</v>
      </c>
      <c r="D36">
        <v>217</v>
      </c>
      <c r="E36">
        <v>257</v>
      </c>
      <c r="H36">
        <v>170</v>
      </c>
      <c r="I36">
        <v>415</v>
      </c>
    </row>
    <row r="37" spans="1:9">
      <c r="A37">
        <v>241</v>
      </c>
      <c r="B37">
        <v>276</v>
      </c>
      <c r="D37">
        <v>270</v>
      </c>
      <c r="E37">
        <v>198</v>
      </c>
      <c r="H37">
        <v>132</v>
      </c>
      <c r="I37">
        <v>349</v>
      </c>
    </row>
    <row r="38" spans="1:9">
      <c r="A38">
        <v>284</v>
      </c>
      <c r="B38">
        <v>306</v>
      </c>
      <c r="D38">
        <v>199</v>
      </c>
      <c r="E38">
        <v>211</v>
      </c>
      <c r="H38">
        <v>252</v>
      </c>
      <c r="I38">
        <v>307</v>
      </c>
    </row>
    <row r="39" spans="1:9">
      <c r="A39">
        <v>237</v>
      </c>
      <c r="B39">
        <v>279</v>
      </c>
      <c r="D39">
        <v>207</v>
      </c>
      <c r="E39">
        <v>159</v>
      </c>
      <c r="H39">
        <v>212</v>
      </c>
      <c r="I39">
        <v>306</v>
      </c>
    </row>
    <row r="40" spans="1:9">
      <c r="A40">
        <v>232</v>
      </c>
      <c r="B40">
        <v>327</v>
      </c>
      <c r="D40">
        <v>263</v>
      </c>
      <c r="E40">
        <v>183</v>
      </c>
      <c r="H40">
        <v>215</v>
      </c>
      <c r="I40">
        <v>355</v>
      </c>
    </row>
    <row r="41" spans="1:9">
      <c r="A41">
        <v>265</v>
      </c>
      <c r="B41">
        <v>384</v>
      </c>
      <c r="D41">
        <v>234</v>
      </c>
      <c r="E41">
        <v>139</v>
      </c>
      <c r="H41">
        <v>224</v>
      </c>
      <c r="I41">
        <v>322</v>
      </c>
    </row>
    <row r="42" spans="1:9">
      <c r="A42">
        <v>277</v>
      </c>
      <c r="D42">
        <v>297</v>
      </c>
      <c r="E42">
        <v>195</v>
      </c>
      <c r="H42">
        <v>232</v>
      </c>
      <c r="I42">
        <v>361</v>
      </c>
    </row>
    <row r="43" spans="1:9">
      <c r="A43">
        <v>260</v>
      </c>
      <c r="D43">
        <v>223</v>
      </c>
      <c r="E43">
        <v>208</v>
      </c>
      <c r="H43">
        <v>249</v>
      </c>
      <c r="I43">
        <v>413</v>
      </c>
    </row>
    <row r="44" spans="1:9">
      <c r="A44">
        <v>270</v>
      </c>
      <c r="D44">
        <v>341</v>
      </c>
      <c r="E44">
        <v>174</v>
      </c>
      <c r="H44">
        <v>288</v>
      </c>
      <c r="I44">
        <v>298</v>
      </c>
    </row>
    <row r="45" spans="1:9">
      <c r="A45">
        <v>499</v>
      </c>
      <c r="D45">
        <v>225</v>
      </c>
      <c r="E45">
        <v>264</v>
      </c>
      <c r="H45">
        <v>187</v>
      </c>
      <c r="I45">
        <v>379</v>
      </c>
    </row>
    <row r="46" spans="1:9">
      <c r="A46">
        <v>284</v>
      </c>
      <c r="D46">
        <v>296</v>
      </c>
      <c r="E46">
        <v>204</v>
      </c>
      <c r="H46">
        <v>150</v>
      </c>
      <c r="I46">
        <v>397</v>
      </c>
    </row>
    <row r="47" spans="1:9">
      <c r="A47">
        <v>324</v>
      </c>
      <c r="D47">
        <v>260</v>
      </c>
      <c r="E47">
        <v>334</v>
      </c>
      <c r="H47">
        <v>273</v>
      </c>
      <c r="I47">
        <v>309</v>
      </c>
    </row>
    <row r="48" spans="1:9">
      <c r="A48">
        <v>272</v>
      </c>
      <c r="D48">
        <v>254</v>
      </c>
      <c r="E48">
        <v>200</v>
      </c>
      <c r="H48">
        <v>186</v>
      </c>
      <c r="I48">
        <v>379</v>
      </c>
    </row>
    <row r="49" spans="1:9">
      <c r="A49">
        <v>322</v>
      </c>
      <c r="D49">
        <v>203</v>
      </c>
      <c r="E49">
        <v>173</v>
      </c>
      <c r="H49">
        <v>209</v>
      </c>
      <c r="I49">
        <v>317</v>
      </c>
    </row>
    <row r="50" spans="1:9">
      <c r="A50">
        <v>342</v>
      </c>
      <c r="D50">
        <v>214</v>
      </c>
      <c r="E50">
        <v>154</v>
      </c>
      <c r="H50">
        <v>203</v>
      </c>
      <c r="I50">
        <v>341</v>
      </c>
    </row>
    <row r="51" spans="1:9">
      <c r="A51">
        <v>255</v>
      </c>
      <c r="D51">
        <v>236</v>
      </c>
      <c r="E51">
        <v>208</v>
      </c>
      <c r="H51">
        <v>206</v>
      </c>
      <c r="I51">
        <v>379</v>
      </c>
    </row>
    <row r="52" spans="1:9">
      <c r="A52">
        <v>254</v>
      </c>
      <c r="D52">
        <v>246</v>
      </c>
      <c r="E52">
        <v>173</v>
      </c>
      <c r="H52">
        <v>200</v>
      </c>
      <c r="I52">
        <v>448</v>
      </c>
    </row>
    <row r="53" spans="1:9">
      <c r="A53">
        <v>271</v>
      </c>
      <c r="D53">
        <v>214</v>
      </c>
      <c r="E53">
        <v>221</v>
      </c>
      <c r="H53">
        <v>297</v>
      </c>
      <c r="I53">
        <v>353</v>
      </c>
    </row>
    <row r="54" spans="1:9">
      <c r="A54">
        <v>324</v>
      </c>
      <c r="D54">
        <v>348</v>
      </c>
      <c r="E54">
        <v>204</v>
      </c>
      <c r="H54">
        <v>300</v>
      </c>
      <c r="I54">
        <v>341</v>
      </c>
    </row>
    <row r="55" spans="1:9">
      <c r="A55">
        <v>565</v>
      </c>
      <c r="D55">
        <v>269</v>
      </c>
      <c r="E55">
        <v>203</v>
      </c>
      <c r="H55">
        <v>272</v>
      </c>
      <c r="I55">
        <v>337</v>
      </c>
    </row>
    <row r="56" spans="1:9">
      <c r="A56">
        <v>250</v>
      </c>
      <c r="D56">
        <v>234</v>
      </c>
      <c r="E56">
        <v>243</v>
      </c>
      <c r="H56">
        <v>268</v>
      </c>
      <c r="I56">
        <v>342</v>
      </c>
    </row>
    <row r="57" spans="1:9">
      <c r="A57">
        <v>306</v>
      </c>
      <c r="D57">
        <v>222</v>
      </c>
      <c r="E57">
        <v>209</v>
      </c>
      <c r="H57">
        <v>223</v>
      </c>
      <c r="I57">
        <v>465</v>
      </c>
    </row>
    <row r="58" spans="1:9">
      <c r="A58">
        <v>286</v>
      </c>
      <c r="D58">
        <v>238</v>
      </c>
      <c r="E58">
        <v>211</v>
      </c>
      <c r="H58">
        <v>251</v>
      </c>
      <c r="I58">
        <v>275</v>
      </c>
    </row>
    <row r="59" spans="1:9">
      <c r="A59">
        <v>211</v>
      </c>
      <c r="D59">
        <v>242</v>
      </c>
      <c r="E59">
        <v>181</v>
      </c>
      <c r="H59">
        <v>293</v>
      </c>
      <c r="I59">
        <v>379</v>
      </c>
    </row>
    <row r="60" spans="1:9">
      <c r="A60">
        <v>349</v>
      </c>
      <c r="D60">
        <v>114</v>
      </c>
      <c r="E60">
        <v>186</v>
      </c>
      <c r="H60">
        <v>176</v>
      </c>
      <c r="I60">
        <v>382</v>
      </c>
    </row>
    <row r="61" spans="1:9">
      <c r="A61">
        <v>366</v>
      </c>
      <c r="D61">
        <v>135</v>
      </c>
      <c r="E61">
        <v>179</v>
      </c>
      <c r="H61">
        <v>184</v>
      </c>
      <c r="I61">
        <v>341</v>
      </c>
    </row>
    <row r="62" spans="1:9">
      <c r="A62">
        <v>274</v>
      </c>
      <c r="D62">
        <v>206</v>
      </c>
      <c r="E62">
        <v>198</v>
      </c>
      <c r="H62">
        <v>240</v>
      </c>
      <c r="I62">
        <v>350</v>
      </c>
    </row>
    <row r="63" spans="1:9">
      <c r="A63">
        <v>248</v>
      </c>
      <c r="D63">
        <v>221</v>
      </c>
      <c r="E63">
        <v>168</v>
      </c>
      <c r="H63">
        <v>215</v>
      </c>
      <c r="I63">
        <v>358</v>
      </c>
    </row>
    <row r="64" spans="1:9">
      <c r="A64">
        <v>316</v>
      </c>
      <c r="D64">
        <v>212</v>
      </c>
      <c r="E64">
        <v>191</v>
      </c>
      <c r="H64">
        <v>153</v>
      </c>
      <c r="I64">
        <v>349</v>
      </c>
    </row>
    <row r="65" spans="1:9">
      <c r="A65">
        <v>253</v>
      </c>
      <c r="D65">
        <v>241</v>
      </c>
      <c r="E65">
        <v>250</v>
      </c>
      <c r="H65">
        <v>131</v>
      </c>
      <c r="I65">
        <v>299</v>
      </c>
    </row>
    <row r="66" spans="1:9">
      <c r="A66">
        <v>274</v>
      </c>
      <c r="D66">
        <v>139</v>
      </c>
      <c r="E66">
        <v>189</v>
      </c>
      <c r="H66">
        <v>119</v>
      </c>
      <c r="I66">
        <v>289</v>
      </c>
    </row>
    <row r="67" spans="1:9">
      <c r="A67">
        <v>253</v>
      </c>
      <c r="D67">
        <v>161</v>
      </c>
      <c r="E67">
        <v>154</v>
      </c>
      <c r="H67">
        <v>154</v>
      </c>
      <c r="I67">
        <v>324</v>
      </c>
    </row>
    <row r="68" spans="1:9">
      <c r="A68">
        <v>240</v>
      </c>
      <c r="D68">
        <v>198</v>
      </c>
      <c r="E68">
        <v>155</v>
      </c>
      <c r="H68">
        <v>220</v>
      </c>
      <c r="I68">
        <v>283</v>
      </c>
    </row>
    <row r="69" spans="1:9">
      <c r="A69">
        <v>259</v>
      </c>
      <c r="D69">
        <v>206</v>
      </c>
      <c r="E69">
        <v>190</v>
      </c>
      <c r="H69">
        <v>188</v>
      </c>
      <c r="I69">
        <v>381</v>
      </c>
    </row>
    <row r="70" spans="1:9">
      <c r="A70">
        <v>214</v>
      </c>
      <c r="D70">
        <v>215</v>
      </c>
      <c r="E70">
        <v>256</v>
      </c>
      <c r="H70">
        <v>159</v>
      </c>
      <c r="I70">
        <v>285</v>
      </c>
    </row>
    <row r="71" spans="1:9">
      <c r="A71">
        <v>264</v>
      </c>
      <c r="D71">
        <v>138</v>
      </c>
      <c r="E71">
        <v>166</v>
      </c>
      <c r="H71">
        <v>197</v>
      </c>
      <c r="I71">
        <v>345</v>
      </c>
    </row>
    <row r="72" spans="1:9">
      <c r="A72">
        <v>280</v>
      </c>
      <c r="D72">
        <v>167</v>
      </c>
      <c r="E72">
        <v>188</v>
      </c>
      <c r="H72">
        <v>156</v>
      </c>
      <c r="I72">
        <v>306</v>
      </c>
    </row>
    <row r="73" spans="1:9">
      <c r="A73">
        <v>316</v>
      </c>
      <c r="D73">
        <v>159</v>
      </c>
      <c r="E73">
        <v>209</v>
      </c>
      <c r="H73">
        <v>109</v>
      </c>
      <c r="I73">
        <v>318</v>
      </c>
    </row>
    <row r="74" spans="1:9">
      <c r="A74">
        <v>260</v>
      </c>
      <c r="D74">
        <v>203</v>
      </c>
      <c r="E74">
        <v>176</v>
      </c>
      <c r="H74">
        <v>212</v>
      </c>
      <c r="I74">
        <v>290</v>
      </c>
    </row>
    <row r="75" spans="1:9">
      <c r="A75">
        <v>236</v>
      </c>
      <c r="D75">
        <v>197</v>
      </c>
      <c r="E75">
        <v>188</v>
      </c>
      <c r="H75">
        <v>153</v>
      </c>
      <c r="I75">
        <v>289</v>
      </c>
    </row>
    <row r="76" spans="1:9">
      <c r="A76">
        <v>277</v>
      </c>
      <c r="D76">
        <v>195</v>
      </c>
      <c r="E76">
        <v>245</v>
      </c>
      <c r="H76">
        <v>204</v>
      </c>
      <c r="I76">
        <v>370</v>
      </c>
    </row>
    <row r="77" spans="1:9">
      <c r="A77">
        <v>263</v>
      </c>
      <c r="D77">
        <v>218</v>
      </c>
      <c r="E77">
        <v>209</v>
      </c>
      <c r="H77">
        <v>187</v>
      </c>
      <c r="I77">
        <v>367</v>
      </c>
    </row>
    <row r="78" spans="1:9">
      <c r="A78">
        <v>243</v>
      </c>
      <c r="D78">
        <v>214</v>
      </c>
      <c r="E78">
        <v>195</v>
      </c>
      <c r="H78">
        <v>173</v>
      </c>
      <c r="I78">
        <v>198</v>
      </c>
    </row>
    <row r="79" spans="1:9">
      <c r="A79">
        <v>330</v>
      </c>
      <c r="D79">
        <v>135</v>
      </c>
      <c r="E79">
        <v>210</v>
      </c>
      <c r="H79">
        <v>124</v>
      </c>
      <c r="I79">
        <v>351</v>
      </c>
    </row>
    <row r="80" spans="1:9">
      <c r="A80">
        <v>263</v>
      </c>
      <c r="D80">
        <v>236</v>
      </c>
      <c r="E80">
        <v>196</v>
      </c>
      <c r="H80">
        <v>162</v>
      </c>
      <c r="I80">
        <v>283</v>
      </c>
    </row>
    <row r="81" spans="1:9">
      <c r="A81">
        <v>247</v>
      </c>
      <c r="D81">
        <v>200</v>
      </c>
      <c r="E81">
        <v>179</v>
      </c>
      <c r="H81">
        <v>169</v>
      </c>
      <c r="I81">
        <v>370</v>
      </c>
    </row>
    <row r="82" spans="1:9">
      <c r="A82">
        <v>242</v>
      </c>
      <c r="D82">
        <v>177</v>
      </c>
      <c r="E82">
        <v>230</v>
      </c>
      <c r="H82">
        <v>182</v>
      </c>
      <c r="I82">
        <v>271</v>
      </c>
    </row>
    <row r="83" spans="1:9">
      <c r="A83">
        <v>317</v>
      </c>
      <c r="D83">
        <v>167</v>
      </c>
      <c r="E83">
        <v>186</v>
      </c>
      <c r="H83">
        <v>83</v>
      </c>
      <c r="I83">
        <v>409</v>
      </c>
    </row>
    <row r="84" spans="1:9">
      <c r="A84">
        <v>222</v>
      </c>
      <c r="D84">
        <v>197</v>
      </c>
      <c r="E84">
        <v>208</v>
      </c>
      <c r="H84">
        <v>135</v>
      </c>
      <c r="I84">
        <v>350</v>
      </c>
    </row>
    <row r="85" spans="1:9">
      <c r="A85">
        <v>247</v>
      </c>
      <c r="D85">
        <v>209</v>
      </c>
      <c r="E85">
        <v>116</v>
      </c>
      <c r="H85">
        <v>167</v>
      </c>
      <c r="I85">
        <v>323</v>
      </c>
    </row>
    <row r="86" spans="1:9">
      <c r="A86">
        <v>253</v>
      </c>
      <c r="D86">
        <v>231</v>
      </c>
      <c r="E86">
        <v>184</v>
      </c>
      <c r="H86">
        <v>140</v>
      </c>
      <c r="I86">
        <v>321</v>
      </c>
    </row>
    <row r="87" spans="1:9">
      <c r="A87">
        <v>278</v>
      </c>
      <c r="D87">
        <v>234</v>
      </c>
      <c r="E87">
        <v>196</v>
      </c>
      <c r="H87">
        <v>146</v>
      </c>
      <c r="I87">
        <v>401</v>
      </c>
    </row>
    <row r="88" spans="1:9">
      <c r="D88">
        <v>170</v>
      </c>
      <c r="E88">
        <v>207</v>
      </c>
      <c r="H88">
        <v>158</v>
      </c>
      <c r="I88">
        <v>344</v>
      </c>
    </row>
    <row r="89" spans="1:9">
      <c r="D89">
        <v>201</v>
      </c>
      <c r="E89">
        <v>224</v>
      </c>
      <c r="H89">
        <v>97</v>
      </c>
      <c r="I89">
        <v>321</v>
      </c>
    </row>
    <row r="90" spans="1:9">
      <c r="D90">
        <v>212</v>
      </c>
      <c r="E90">
        <v>231</v>
      </c>
      <c r="H90">
        <v>128</v>
      </c>
      <c r="I90">
        <v>402</v>
      </c>
    </row>
    <row r="91" spans="1:9">
      <c r="D91">
        <v>205</v>
      </c>
      <c r="E91">
        <v>205</v>
      </c>
      <c r="H91">
        <v>140</v>
      </c>
      <c r="I91">
        <v>345</v>
      </c>
    </row>
    <row r="92" spans="1:9">
      <c r="D92">
        <v>206</v>
      </c>
      <c r="E92">
        <v>187</v>
      </c>
      <c r="H92">
        <v>148</v>
      </c>
      <c r="I92">
        <v>307</v>
      </c>
    </row>
    <row r="93" spans="1:9">
      <c r="E93">
        <v>222</v>
      </c>
      <c r="H93">
        <v>163</v>
      </c>
      <c r="I93">
        <v>371</v>
      </c>
    </row>
    <row r="94" spans="1:9">
      <c r="E94">
        <v>208</v>
      </c>
      <c r="H94">
        <v>165</v>
      </c>
      <c r="I94">
        <v>392</v>
      </c>
    </row>
    <row r="95" spans="1:9">
      <c r="E95">
        <v>216</v>
      </c>
      <c r="H95">
        <v>131</v>
      </c>
      <c r="I95">
        <v>257</v>
      </c>
    </row>
    <row r="96" spans="1:9">
      <c r="E96">
        <v>223</v>
      </c>
      <c r="H96">
        <v>252</v>
      </c>
      <c r="I96">
        <v>303</v>
      </c>
    </row>
    <row r="97" spans="1:9">
      <c r="E97">
        <v>183</v>
      </c>
      <c r="H97">
        <v>230</v>
      </c>
      <c r="I97">
        <v>333</v>
      </c>
    </row>
    <row r="98" spans="1:9">
      <c r="E98">
        <v>186</v>
      </c>
      <c r="H98">
        <v>245</v>
      </c>
      <c r="I98">
        <v>364</v>
      </c>
    </row>
    <row r="99" spans="1:9">
      <c r="E99">
        <v>209</v>
      </c>
      <c r="H99">
        <v>230</v>
      </c>
      <c r="I99">
        <v>323</v>
      </c>
    </row>
    <row r="100" spans="1:9">
      <c r="E100">
        <v>206</v>
      </c>
      <c r="H100">
        <v>246</v>
      </c>
      <c r="I100">
        <v>341</v>
      </c>
    </row>
    <row r="101" spans="1:9">
      <c r="E101">
        <v>168</v>
      </c>
      <c r="H101">
        <v>270</v>
      </c>
      <c r="I101">
        <v>363</v>
      </c>
    </row>
    <row r="102" spans="1:9">
      <c r="E102">
        <v>163</v>
      </c>
      <c r="H102">
        <v>232</v>
      </c>
      <c r="I102">
        <v>387</v>
      </c>
    </row>
    <row r="103" spans="1:9">
      <c r="H103">
        <v>212</v>
      </c>
      <c r="I103">
        <v>391</v>
      </c>
    </row>
    <row r="104" spans="1:9">
      <c r="I104">
        <v>358</v>
      </c>
    </row>
    <row r="105" spans="1:9">
      <c r="I105">
        <v>335</v>
      </c>
    </row>
    <row r="106" spans="1:9">
      <c r="A106">
        <f>AVERAGE(A3:A103)</f>
        <v>286.68235294117648</v>
      </c>
      <c r="B106">
        <f>AVERAGE(B3:B103)</f>
        <v>304.71794871794873</v>
      </c>
      <c r="D106">
        <f>AVERAGE(D3:D103)</f>
        <v>217.42222222222222</v>
      </c>
      <c r="E106">
        <f>AVERAGE(E3:E103)</f>
        <v>200.06</v>
      </c>
      <c r="H106">
        <f>AVERAGE(H3:H103)</f>
        <v>198.34653465346534</v>
      </c>
      <c r="I106">
        <f>AVERAGE(I3:I103)</f>
        <v>347.43564356435644</v>
      </c>
    </row>
    <row r="107" spans="1:9">
      <c r="A107">
        <f>STDEV(A3:A105)</f>
        <v>61.99331987144641</v>
      </c>
      <c r="B107">
        <f>STDEV(B3:B105)</f>
        <v>42.304627542043043</v>
      </c>
      <c r="D107">
        <f>STDEV(D3:D105)</f>
        <v>41.912690893422592</v>
      </c>
      <c r="E107">
        <f>STDEV(E3:E105)</f>
        <v>33.386872155433096</v>
      </c>
      <c r="H107">
        <f>STDEV(H3:H105)</f>
        <v>51.203991181071899</v>
      </c>
      <c r="I107">
        <f>STDEV(I3:I105)</f>
        <v>44.7034946810967</v>
      </c>
    </row>
    <row r="111" spans="1:9">
      <c r="A111" s="1" t="s">
        <v>17</v>
      </c>
      <c r="B111" s="1"/>
      <c r="C111" s="1"/>
      <c r="D111" s="1"/>
      <c r="E111" s="1"/>
      <c r="F111" s="1"/>
      <c r="G111" s="1"/>
      <c r="H111" s="1"/>
      <c r="I111" s="1"/>
    </row>
    <row r="112" spans="1:9">
      <c r="A112" s="3" t="s">
        <v>18</v>
      </c>
      <c r="B112" s="3">
        <v>1</v>
      </c>
      <c r="C112" s="3">
        <v>12</v>
      </c>
      <c r="D112" s="3">
        <v>72</v>
      </c>
      <c r="E112" s="3">
        <v>86</v>
      </c>
      <c r="F112" s="3" t="s">
        <v>19</v>
      </c>
    </row>
    <row r="113" spans="1:6">
      <c r="A113">
        <v>143</v>
      </c>
      <c r="B113">
        <v>231</v>
      </c>
      <c r="C113">
        <v>132</v>
      </c>
      <c r="D113">
        <v>301</v>
      </c>
      <c r="E113">
        <v>313</v>
      </c>
      <c r="F113">
        <v>304</v>
      </c>
    </row>
    <row r="114" spans="1:6">
      <c r="A114">
        <v>128</v>
      </c>
      <c r="B114">
        <v>258</v>
      </c>
      <c r="C114">
        <v>139</v>
      </c>
      <c r="D114">
        <v>319</v>
      </c>
      <c r="E114">
        <v>357</v>
      </c>
      <c r="F114">
        <v>343</v>
      </c>
    </row>
    <row r="115" spans="1:6">
      <c r="A115">
        <v>150</v>
      </c>
      <c r="B115">
        <v>231</v>
      </c>
      <c r="C115">
        <v>124</v>
      </c>
      <c r="D115">
        <v>324</v>
      </c>
      <c r="E115">
        <v>296</v>
      </c>
      <c r="F115">
        <v>315</v>
      </c>
    </row>
    <row r="116" spans="1:6">
      <c r="A116">
        <v>234</v>
      </c>
      <c r="B116">
        <v>268</v>
      </c>
      <c r="C116">
        <v>198</v>
      </c>
      <c r="D116">
        <v>299</v>
      </c>
      <c r="E116">
        <v>294</v>
      </c>
      <c r="F116">
        <v>296</v>
      </c>
    </row>
    <row r="117" spans="1:6">
      <c r="A117">
        <v>107</v>
      </c>
      <c r="B117">
        <v>265</v>
      </c>
      <c r="C117">
        <v>148</v>
      </c>
      <c r="D117">
        <v>343</v>
      </c>
      <c r="E117">
        <v>380</v>
      </c>
      <c r="F117">
        <v>330</v>
      </c>
    </row>
    <row r="118" spans="1:6">
      <c r="A118">
        <v>154</v>
      </c>
      <c r="B118">
        <v>199</v>
      </c>
      <c r="C118">
        <v>144</v>
      </c>
      <c r="D118">
        <v>256</v>
      </c>
      <c r="E118">
        <v>377</v>
      </c>
      <c r="F118">
        <v>333</v>
      </c>
    </row>
    <row r="119" spans="1:6">
      <c r="A119">
        <v>182</v>
      </c>
      <c r="B119">
        <v>122</v>
      </c>
      <c r="C119">
        <v>114</v>
      </c>
      <c r="D119">
        <v>267</v>
      </c>
      <c r="E119">
        <v>395</v>
      </c>
      <c r="F119">
        <v>343</v>
      </c>
    </row>
    <row r="120" spans="1:6">
      <c r="A120">
        <v>290</v>
      </c>
      <c r="B120">
        <v>259</v>
      </c>
      <c r="C120">
        <v>169</v>
      </c>
      <c r="D120">
        <v>265</v>
      </c>
      <c r="E120">
        <v>346</v>
      </c>
      <c r="F120">
        <v>324</v>
      </c>
    </row>
    <row r="121" spans="1:6">
      <c r="A121">
        <v>246</v>
      </c>
      <c r="B121">
        <v>236</v>
      </c>
      <c r="C121">
        <v>242</v>
      </c>
      <c r="D121">
        <v>253</v>
      </c>
      <c r="E121">
        <v>383</v>
      </c>
      <c r="F121">
        <v>327</v>
      </c>
    </row>
    <row r="122" spans="1:6">
      <c r="A122">
        <v>252</v>
      </c>
      <c r="B122">
        <v>228</v>
      </c>
      <c r="C122">
        <v>84.8</v>
      </c>
      <c r="D122">
        <v>263</v>
      </c>
      <c r="E122">
        <v>349</v>
      </c>
      <c r="F122">
        <v>309</v>
      </c>
    </row>
    <row r="123" spans="1:6">
      <c r="A123">
        <v>200</v>
      </c>
      <c r="B123">
        <v>224</v>
      </c>
      <c r="C123">
        <v>85.8</v>
      </c>
      <c r="D123">
        <v>259</v>
      </c>
      <c r="E123">
        <v>396</v>
      </c>
      <c r="F123">
        <v>374</v>
      </c>
    </row>
    <row r="124" spans="1:6">
      <c r="A124">
        <v>244</v>
      </c>
      <c r="B124">
        <v>205</v>
      </c>
      <c r="C124">
        <v>137</v>
      </c>
      <c r="D124">
        <v>275</v>
      </c>
      <c r="E124">
        <v>335</v>
      </c>
      <c r="F124">
        <v>323</v>
      </c>
    </row>
    <row r="125" spans="1:6">
      <c r="A125">
        <v>290</v>
      </c>
      <c r="B125">
        <v>232</v>
      </c>
      <c r="C125">
        <v>124</v>
      </c>
      <c r="D125">
        <v>312</v>
      </c>
      <c r="E125">
        <v>286</v>
      </c>
      <c r="F125">
        <v>294</v>
      </c>
    </row>
    <row r="126" spans="1:6">
      <c r="A126">
        <v>247</v>
      </c>
      <c r="B126">
        <v>156</v>
      </c>
      <c r="C126">
        <v>132</v>
      </c>
      <c r="D126">
        <v>279</v>
      </c>
      <c r="E126">
        <v>339</v>
      </c>
      <c r="F126">
        <v>314</v>
      </c>
    </row>
    <row r="127" spans="1:6">
      <c r="A127">
        <v>246</v>
      </c>
      <c r="B127">
        <v>123</v>
      </c>
      <c r="C127">
        <v>157</v>
      </c>
      <c r="D127">
        <v>237</v>
      </c>
      <c r="E127">
        <v>318</v>
      </c>
      <c r="F127">
        <v>307</v>
      </c>
    </row>
    <row r="128" spans="1:6">
      <c r="A128">
        <v>213</v>
      </c>
      <c r="B128">
        <v>172</v>
      </c>
      <c r="C128">
        <v>198</v>
      </c>
      <c r="D128">
        <v>198</v>
      </c>
      <c r="E128">
        <v>285</v>
      </c>
      <c r="F128">
        <v>312</v>
      </c>
    </row>
    <row r="129" spans="1:6">
      <c r="A129">
        <v>271</v>
      </c>
      <c r="B129">
        <v>140</v>
      </c>
      <c r="C129">
        <v>226</v>
      </c>
      <c r="D129">
        <v>236</v>
      </c>
      <c r="E129">
        <v>303</v>
      </c>
      <c r="F129">
        <v>294</v>
      </c>
    </row>
    <row r="130" spans="1:6">
      <c r="A130">
        <v>357</v>
      </c>
      <c r="B130">
        <v>171</v>
      </c>
      <c r="C130">
        <v>210</v>
      </c>
      <c r="D130">
        <v>274</v>
      </c>
      <c r="E130">
        <v>296</v>
      </c>
      <c r="F130">
        <v>212</v>
      </c>
    </row>
    <row r="131" spans="1:6">
      <c r="A131">
        <v>285</v>
      </c>
      <c r="B131">
        <v>190</v>
      </c>
      <c r="C131">
        <v>155</v>
      </c>
      <c r="D131">
        <v>187</v>
      </c>
      <c r="E131">
        <v>294</v>
      </c>
      <c r="F131">
        <v>274</v>
      </c>
    </row>
    <row r="132" spans="1:6">
      <c r="A132">
        <v>253</v>
      </c>
      <c r="B132">
        <v>147</v>
      </c>
      <c r="C132">
        <v>250</v>
      </c>
      <c r="D132">
        <v>250</v>
      </c>
      <c r="E132">
        <v>333</v>
      </c>
      <c r="F132">
        <v>352</v>
      </c>
    </row>
    <row r="133" spans="1:6">
      <c r="A133">
        <v>328</v>
      </c>
      <c r="B133">
        <v>159</v>
      </c>
      <c r="C133">
        <v>263</v>
      </c>
      <c r="D133">
        <v>238</v>
      </c>
      <c r="E133">
        <v>330</v>
      </c>
      <c r="F133">
        <v>339</v>
      </c>
    </row>
    <row r="134" spans="1:6">
      <c r="A134">
        <v>238</v>
      </c>
      <c r="B134">
        <v>91.9</v>
      </c>
      <c r="C134">
        <v>221</v>
      </c>
      <c r="D134">
        <v>198</v>
      </c>
      <c r="E134">
        <v>328</v>
      </c>
      <c r="F134">
        <v>303</v>
      </c>
    </row>
    <row r="135" spans="1:6">
      <c r="A135">
        <v>289</v>
      </c>
      <c r="B135">
        <v>124</v>
      </c>
      <c r="C135">
        <v>229</v>
      </c>
      <c r="D135">
        <v>492</v>
      </c>
      <c r="E135">
        <v>356</v>
      </c>
      <c r="F135">
        <v>309</v>
      </c>
    </row>
    <row r="136" spans="1:6">
      <c r="A136">
        <v>303</v>
      </c>
      <c r="B136">
        <v>148</v>
      </c>
      <c r="C136">
        <v>210</v>
      </c>
      <c r="D136">
        <v>252</v>
      </c>
      <c r="E136">
        <v>332</v>
      </c>
      <c r="F136">
        <v>314</v>
      </c>
    </row>
    <row r="137" spans="1:6">
      <c r="A137">
        <v>232</v>
      </c>
      <c r="B137">
        <v>125</v>
      </c>
      <c r="C137">
        <v>203</v>
      </c>
      <c r="D137">
        <v>191</v>
      </c>
      <c r="E137">
        <v>310</v>
      </c>
      <c r="F137">
        <v>302</v>
      </c>
    </row>
    <row r="138" spans="1:6">
      <c r="A138">
        <v>294</v>
      </c>
      <c r="B138">
        <v>123</v>
      </c>
      <c r="C138">
        <v>223</v>
      </c>
      <c r="D138">
        <v>243</v>
      </c>
      <c r="E138">
        <v>381</v>
      </c>
      <c r="F138">
        <v>331</v>
      </c>
    </row>
    <row r="139" spans="1:6">
      <c r="A139">
        <v>275</v>
      </c>
      <c r="B139">
        <v>256</v>
      </c>
      <c r="C139">
        <v>249</v>
      </c>
      <c r="D139">
        <v>267</v>
      </c>
      <c r="E139">
        <v>278</v>
      </c>
      <c r="F139">
        <v>366</v>
      </c>
    </row>
    <row r="140" spans="1:6">
      <c r="A140">
        <v>278</v>
      </c>
      <c r="B140">
        <v>241</v>
      </c>
      <c r="C140">
        <v>271</v>
      </c>
      <c r="D140">
        <v>282</v>
      </c>
      <c r="E140">
        <v>314</v>
      </c>
      <c r="F140">
        <v>389</v>
      </c>
    </row>
    <row r="141" spans="1:6">
      <c r="A141">
        <v>204</v>
      </c>
      <c r="B141">
        <v>272</v>
      </c>
      <c r="C141">
        <v>222</v>
      </c>
      <c r="D141">
        <v>247</v>
      </c>
      <c r="E141">
        <v>306</v>
      </c>
      <c r="F141">
        <v>329</v>
      </c>
    </row>
    <row r="142" spans="1:6">
      <c r="A142">
        <v>246</v>
      </c>
      <c r="B142">
        <v>236</v>
      </c>
      <c r="C142">
        <v>304</v>
      </c>
      <c r="D142">
        <v>242</v>
      </c>
      <c r="E142">
        <v>298</v>
      </c>
      <c r="F142">
        <v>366</v>
      </c>
    </row>
    <row r="143" spans="1:6">
      <c r="A143">
        <v>189</v>
      </c>
      <c r="B143">
        <v>256</v>
      </c>
      <c r="C143">
        <v>230</v>
      </c>
      <c r="D143">
        <v>265</v>
      </c>
      <c r="E143">
        <v>274</v>
      </c>
      <c r="F143">
        <v>380</v>
      </c>
    </row>
    <row r="144" spans="1:6">
      <c r="A144">
        <v>229</v>
      </c>
      <c r="B144">
        <v>248</v>
      </c>
      <c r="C144">
        <v>190</v>
      </c>
      <c r="D144">
        <v>282</v>
      </c>
      <c r="E144">
        <v>311</v>
      </c>
      <c r="F144">
        <v>352</v>
      </c>
    </row>
    <row r="145" spans="1:6">
      <c r="A145">
        <v>296</v>
      </c>
      <c r="B145">
        <v>240</v>
      </c>
      <c r="C145">
        <v>251</v>
      </c>
      <c r="D145">
        <v>293</v>
      </c>
      <c r="E145">
        <v>332</v>
      </c>
      <c r="F145">
        <v>388</v>
      </c>
    </row>
    <row r="146" spans="1:6">
      <c r="A146">
        <v>245</v>
      </c>
      <c r="B146">
        <v>217</v>
      </c>
      <c r="C146">
        <v>223</v>
      </c>
      <c r="D146">
        <v>223</v>
      </c>
      <c r="E146">
        <v>280</v>
      </c>
      <c r="F146">
        <v>344</v>
      </c>
    </row>
    <row r="147" spans="1:6">
      <c r="A147">
        <v>252</v>
      </c>
      <c r="B147">
        <v>261</v>
      </c>
      <c r="C147">
        <v>292</v>
      </c>
      <c r="D147">
        <v>208</v>
      </c>
      <c r="E147">
        <v>259</v>
      </c>
      <c r="F147">
        <v>353</v>
      </c>
    </row>
    <row r="148" spans="1:6">
      <c r="A148">
        <v>236</v>
      </c>
      <c r="B148">
        <v>257</v>
      </c>
      <c r="C148">
        <v>266</v>
      </c>
      <c r="D148">
        <v>204</v>
      </c>
      <c r="E148">
        <v>305</v>
      </c>
      <c r="F148">
        <v>352</v>
      </c>
    </row>
    <row r="149" spans="1:6">
      <c r="A149">
        <v>217</v>
      </c>
      <c r="B149">
        <v>217</v>
      </c>
      <c r="C149">
        <v>257</v>
      </c>
      <c r="D149">
        <v>358</v>
      </c>
      <c r="E149">
        <v>355</v>
      </c>
      <c r="F149">
        <v>341</v>
      </c>
    </row>
    <row r="150" spans="1:6">
      <c r="A150">
        <v>211</v>
      </c>
      <c r="B150">
        <v>315</v>
      </c>
      <c r="C150">
        <v>259</v>
      </c>
      <c r="E150">
        <v>287</v>
      </c>
      <c r="F150">
        <v>344</v>
      </c>
    </row>
    <row r="151" spans="1:6">
      <c r="A151">
        <v>212</v>
      </c>
      <c r="B151">
        <v>228</v>
      </c>
      <c r="C151">
        <v>253</v>
      </c>
      <c r="E151">
        <v>310</v>
      </c>
      <c r="F151">
        <v>315</v>
      </c>
    </row>
    <row r="152" spans="1:6">
      <c r="A152">
        <v>132</v>
      </c>
      <c r="B152">
        <v>240</v>
      </c>
      <c r="E152">
        <v>402</v>
      </c>
      <c r="F152">
        <v>374</v>
      </c>
    </row>
    <row r="153" spans="1:6">
      <c r="A153">
        <v>249</v>
      </c>
      <c r="B153">
        <v>215</v>
      </c>
      <c r="E153">
        <v>347</v>
      </c>
      <c r="F153">
        <v>348</v>
      </c>
    </row>
    <row r="154" spans="1:6">
      <c r="A154">
        <v>215</v>
      </c>
      <c r="B154">
        <v>221</v>
      </c>
      <c r="E154">
        <v>365</v>
      </c>
      <c r="F154">
        <v>379</v>
      </c>
    </row>
    <row r="155" spans="1:6">
      <c r="A155">
        <v>146</v>
      </c>
      <c r="B155">
        <v>248</v>
      </c>
      <c r="E155">
        <v>387</v>
      </c>
      <c r="F155">
        <v>336</v>
      </c>
    </row>
    <row r="156" spans="1:6">
      <c r="A156">
        <v>141</v>
      </c>
      <c r="B156">
        <v>263</v>
      </c>
      <c r="E156">
        <v>336</v>
      </c>
      <c r="F156">
        <v>399</v>
      </c>
    </row>
    <row r="157" spans="1:6">
      <c r="A157">
        <v>110</v>
      </c>
      <c r="B157">
        <v>291</v>
      </c>
      <c r="E157">
        <v>338</v>
      </c>
      <c r="F157">
        <v>285</v>
      </c>
    </row>
    <row r="158" spans="1:6">
      <c r="A158">
        <v>206</v>
      </c>
      <c r="B158">
        <v>269</v>
      </c>
      <c r="F158">
        <v>305</v>
      </c>
    </row>
    <row r="159" spans="1:6">
      <c r="B159">
        <v>205</v>
      </c>
      <c r="F159">
        <v>285</v>
      </c>
    </row>
    <row r="160" spans="1:6">
      <c r="B160">
        <v>248</v>
      </c>
      <c r="F160">
        <v>312</v>
      </c>
    </row>
    <row r="161" spans="1:6">
      <c r="B161">
        <v>139</v>
      </c>
      <c r="F161">
        <v>344</v>
      </c>
    </row>
    <row r="162" spans="1:6">
      <c r="B162">
        <v>310</v>
      </c>
      <c r="F162">
        <v>379</v>
      </c>
    </row>
    <row r="163" spans="1:6">
      <c r="B163">
        <v>312</v>
      </c>
      <c r="F163">
        <v>337</v>
      </c>
    </row>
    <row r="164" spans="1:6">
      <c r="B164">
        <v>181</v>
      </c>
      <c r="F164">
        <v>307</v>
      </c>
    </row>
    <row r="165" spans="1:6">
      <c r="B165">
        <v>253</v>
      </c>
      <c r="F165">
        <v>337</v>
      </c>
    </row>
    <row r="166" spans="1:6">
      <c r="B166">
        <v>226</v>
      </c>
      <c r="F166">
        <v>291</v>
      </c>
    </row>
    <row r="167" spans="1:6">
      <c r="F167">
        <v>348</v>
      </c>
    </row>
    <row r="168" spans="1:6">
      <c r="F168">
        <v>282</v>
      </c>
    </row>
    <row r="169" spans="1:6">
      <c r="A169">
        <f>AVERAGE(A113:A168)</f>
        <v>227.5</v>
      </c>
      <c r="B169">
        <f t="shared" ref="B169:E169" si="0">AVERAGE(B113:B168)</f>
        <v>216.53518518518518</v>
      </c>
      <c r="C169">
        <f t="shared" si="0"/>
        <v>199.63076923076923</v>
      </c>
      <c r="D169">
        <f t="shared" si="0"/>
        <v>267.08108108108109</v>
      </c>
      <c r="E169">
        <f t="shared" si="0"/>
        <v>328.8</v>
      </c>
      <c r="F169">
        <f>AVERAGE(F113:F168)</f>
        <v>329.375</v>
      </c>
    </row>
    <row r="170" spans="1:6">
      <c r="A170">
        <f t="shared" ref="A170:F170" si="1">STDEV(A113:A168)</f>
        <v>58.530808601586529</v>
      </c>
      <c r="B170">
        <f t="shared" si="1"/>
        <v>54.609478607093884</v>
      </c>
      <c r="C170">
        <f t="shared" si="1"/>
        <v>58.272581590162822</v>
      </c>
      <c r="D170">
        <f t="shared" si="1"/>
        <v>55.908843654638424</v>
      </c>
      <c r="E170">
        <f t="shared" si="1"/>
        <v>37.036591243108418</v>
      </c>
      <c r="F170">
        <f t="shared" si="1"/>
        <v>34.216722387000935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Mitosox</vt:lpstr>
      <vt:lpstr>Comet Assay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</dc:creator>
  <cp:lastModifiedBy>Yoo lab</cp:lastModifiedBy>
  <dcterms:created xsi:type="dcterms:W3CDTF">2016-05-18T22:27:56Z</dcterms:created>
  <dcterms:modified xsi:type="dcterms:W3CDTF">2016-08-16T18:13:01Z</dcterms:modified>
</cp:coreProperties>
</file>