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405"/>
  <workbookPr showInkAnnotation="0" autoCompressPictures="0"/>
  <bookViews>
    <workbookView xWindow="4140" yWindow="4080" windowWidth="25600" windowHeight="19020" tabRatio="500" activeTab="1"/>
  </bookViews>
  <sheets>
    <sheet name="EXP1" sheetId="1" r:id="rId1"/>
    <sheet name="EXP2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2" i="2" l="1"/>
  <c r="D22" i="2"/>
  <c r="F21" i="2"/>
  <c r="D21" i="2"/>
  <c r="F20" i="2"/>
  <c r="D20" i="2"/>
  <c r="F19" i="2"/>
  <c r="D19" i="2"/>
  <c r="F18" i="2"/>
  <c r="D18" i="2"/>
  <c r="F17" i="2"/>
  <c r="D17" i="2"/>
  <c r="F16" i="2"/>
  <c r="D16" i="2"/>
  <c r="F15" i="2"/>
  <c r="D15" i="2"/>
  <c r="D14" i="2"/>
  <c r="G14" i="2"/>
  <c r="F14" i="2"/>
  <c r="F12" i="2"/>
  <c r="D12" i="2"/>
  <c r="F11" i="2"/>
  <c r="D11" i="2"/>
  <c r="F10" i="2"/>
  <c r="D10" i="2"/>
  <c r="F9" i="2"/>
  <c r="D9" i="2"/>
  <c r="F8" i="2"/>
  <c r="D8" i="2"/>
  <c r="F7" i="2"/>
  <c r="D7" i="2"/>
  <c r="F6" i="2"/>
  <c r="D6" i="2"/>
  <c r="F5" i="2"/>
  <c r="D5" i="2"/>
  <c r="F4" i="2"/>
  <c r="D4" i="2"/>
  <c r="D3" i="2"/>
  <c r="G3" i="2"/>
  <c r="F3" i="2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<sst xmlns="http://schemas.openxmlformats.org/spreadsheetml/2006/main" count="28" uniqueCount="15">
  <si>
    <t>Test Arm</t>
  </si>
  <si>
    <t>Cotnrol Arm</t>
  </si>
  <si>
    <t>RI</t>
  </si>
  <si>
    <t>Females</t>
  </si>
  <si>
    <t>EXPERIMENT NUMBER</t>
  </si>
  <si>
    <t>CONDITION</t>
  </si>
  <si>
    <t>Mock (AJM vAJM)</t>
  </si>
  <si>
    <t>Mock</t>
  </si>
  <si>
    <t>WT v ADH</t>
  </si>
  <si>
    <t>TEST ARM</t>
  </si>
  <si>
    <t>CONTROL ARM</t>
  </si>
  <si>
    <t># FEMALES</t>
  </si>
  <si>
    <t># EGGS/ FEMALE</t>
  </si>
  <si>
    <t>WT v ADH Co</t>
  </si>
  <si>
    <t>AJM v AJM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</si>
</sst>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0" fontId="0" fillId="0" borderId="1" xfId="0" applyBorder="1"/>
  </cellXfs>
  <cellStyles count="2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20"/>
  <sheetViews>
    <sheetView workbookViewId="0">
      <selection activeCell="C6" sqref="C6"/>
    </sheetView>
  </sheetViews>
  <sheetFormatPr baseColWidth="10" defaultRowHeight="15" x14ac:dyDescent="0"/>
  <cols>
    <col min="1" max="1" width="17.33203125" customWidth="1"/>
    <col min="2" max="2" width="24" customWidth="1"/>
    <col min="4" max="4" width="18.33203125" customWidth="1"/>
    <col min="7" max="7" width="18.1640625" customWidth="1"/>
  </cols>
  <sheetData>
    <row r="5" spans="1:7">
      <c r="A5" t="s">
        <v>5</v>
      </c>
      <c r="B5" t="s">
        <v>4</v>
      </c>
      <c r="C5" t="s">
        <v>9</v>
      </c>
      <c r="D5" t="s">
        <v>10</v>
      </c>
      <c r="E5" t="s">
        <v>2</v>
      </c>
      <c r="F5" t="s">
        <v>11</v>
      </c>
      <c r="G5" t="s">
        <v>12</v>
      </c>
    </row>
    <row r="6" spans="1:7">
      <c r="A6" t="s">
        <v>6</v>
      </c>
      <c r="B6">
        <v>1</v>
      </c>
      <c r="C6">
        <v>71</v>
      </c>
      <c r="D6">
        <v>83</v>
      </c>
      <c r="E6">
        <f t="shared" ref="E6:E20" si="0">(C6-D6)/(C6+D6)</f>
        <v>-7.792207792207792E-2</v>
      </c>
      <c r="F6">
        <v>12</v>
      </c>
      <c r="G6">
        <f t="shared" ref="G6:G20" si="1">(C6+D6)/F6</f>
        <v>12.833333333333334</v>
      </c>
    </row>
    <row r="7" spans="1:7">
      <c r="A7" t="s">
        <v>7</v>
      </c>
      <c r="B7">
        <v>2</v>
      </c>
      <c r="C7">
        <v>131</v>
      </c>
      <c r="D7">
        <v>108</v>
      </c>
      <c r="E7">
        <f t="shared" si="0"/>
        <v>9.6234309623430964E-2</v>
      </c>
      <c r="F7">
        <v>23</v>
      </c>
      <c r="G7">
        <f t="shared" si="1"/>
        <v>10.391304347826088</v>
      </c>
    </row>
    <row r="8" spans="1:7">
      <c r="A8" t="s">
        <v>7</v>
      </c>
      <c r="B8">
        <v>3</v>
      </c>
      <c r="C8">
        <v>21</v>
      </c>
      <c r="D8">
        <v>62</v>
      </c>
      <c r="E8">
        <f t="shared" si="0"/>
        <v>-0.49397590361445781</v>
      </c>
      <c r="F8">
        <v>12</v>
      </c>
      <c r="G8">
        <f t="shared" si="1"/>
        <v>6.916666666666667</v>
      </c>
    </row>
    <row r="9" spans="1:7">
      <c r="A9" t="s">
        <v>7</v>
      </c>
      <c r="B9">
        <v>4</v>
      </c>
      <c r="C9">
        <v>35</v>
      </c>
      <c r="D9">
        <v>97</v>
      </c>
      <c r="E9">
        <f t="shared" si="0"/>
        <v>-0.46969696969696972</v>
      </c>
      <c r="F9">
        <v>11</v>
      </c>
      <c r="G9">
        <f t="shared" si="1"/>
        <v>12</v>
      </c>
    </row>
    <row r="10" spans="1:7">
      <c r="A10" t="s">
        <v>7</v>
      </c>
      <c r="B10">
        <v>5</v>
      </c>
      <c r="C10">
        <v>100</v>
      </c>
      <c r="D10">
        <v>38</v>
      </c>
      <c r="E10">
        <f t="shared" si="0"/>
        <v>0.44927536231884058</v>
      </c>
      <c r="F10">
        <v>7</v>
      </c>
      <c r="G10">
        <f t="shared" si="1"/>
        <v>19.714285714285715</v>
      </c>
    </row>
    <row r="11" spans="1:7">
      <c r="A11" t="s">
        <v>7</v>
      </c>
      <c r="B11">
        <v>6</v>
      </c>
      <c r="C11">
        <v>47</v>
      </c>
      <c r="D11">
        <v>24</v>
      </c>
      <c r="E11">
        <f t="shared" si="0"/>
        <v>0.323943661971831</v>
      </c>
      <c r="F11">
        <v>7</v>
      </c>
      <c r="G11">
        <f t="shared" si="1"/>
        <v>10.142857142857142</v>
      </c>
    </row>
    <row r="12" spans="1:7">
      <c r="A12" t="s">
        <v>7</v>
      </c>
      <c r="B12">
        <v>7</v>
      </c>
      <c r="C12">
        <v>143</v>
      </c>
      <c r="D12">
        <v>77</v>
      </c>
      <c r="E12">
        <f t="shared" si="0"/>
        <v>0.3</v>
      </c>
      <c r="F12">
        <v>16</v>
      </c>
      <c r="G12">
        <f t="shared" si="1"/>
        <v>13.75</v>
      </c>
    </row>
    <row r="13" spans="1:7">
      <c r="A13" t="s">
        <v>8</v>
      </c>
      <c r="B13">
        <v>8</v>
      </c>
      <c r="C13">
        <v>181</v>
      </c>
      <c r="D13">
        <v>18</v>
      </c>
      <c r="E13">
        <f t="shared" si="0"/>
        <v>0.81909547738693467</v>
      </c>
      <c r="F13">
        <v>13</v>
      </c>
      <c r="G13">
        <f t="shared" si="1"/>
        <v>15.307692307692308</v>
      </c>
    </row>
    <row r="14" spans="1:7">
      <c r="A14" t="s">
        <v>8</v>
      </c>
      <c r="B14">
        <v>9</v>
      </c>
      <c r="C14">
        <v>184</v>
      </c>
      <c r="D14">
        <v>16</v>
      </c>
      <c r="E14">
        <f t="shared" si="0"/>
        <v>0.84</v>
      </c>
      <c r="F14">
        <v>14</v>
      </c>
      <c r="G14">
        <f t="shared" si="1"/>
        <v>14.285714285714286</v>
      </c>
    </row>
    <row r="15" spans="1:7">
      <c r="A15" t="s">
        <v>8</v>
      </c>
      <c r="B15">
        <v>10</v>
      </c>
      <c r="C15">
        <v>110</v>
      </c>
      <c r="D15">
        <v>4</v>
      </c>
      <c r="E15">
        <f t="shared" si="0"/>
        <v>0.92982456140350878</v>
      </c>
      <c r="F15">
        <v>9</v>
      </c>
      <c r="G15">
        <f t="shared" si="1"/>
        <v>12.666666666666666</v>
      </c>
    </row>
    <row r="16" spans="1:7">
      <c r="A16" t="s">
        <v>8</v>
      </c>
      <c r="B16">
        <v>11</v>
      </c>
      <c r="C16">
        <v>234</v>
      </c>
      <c r="D16">
        <v>13</v>
      </c>
      <c r="E16">
        <f t="shared" si="0"/>
        <v>0.89473684210526316</v>
      </c>
      <c r="F16">
        <v>24</v>
      </c>
      <c r="G16">
        <f t="shared" si="1"/>
        <v>10.291666666666666</v>
      </c>
    </row>
    <row r="17" spans="1:7">
      <c r="A17" t="s">
        <v>8</v>
      </c>
      <c r="B17">
        <v>12</v>
      </c>
      <c r="C17">
        <v>273</v>
      </c>
      <c r="D17">
        <v>24</v>
      </c>
      <c r="E17">
        <f t="shared" si="0"/>
        <v>0.83838383838383834</v>
      </c>
      <c r="F17">
        <v>23</v>
      </c>
      <c r="G17">
        <f t="shared" si="1"/>
        <v>12.913043478260869</v>
      </c>
    </row>
    <row r="18" spans="1:7">
      <c r="A18" t="s">
        <v>8</v>
      </c>
      <c r="B18">
        <v>13</v>
      </c>
      <c r="C18">
        <v>170</v>
      </c>
      <c r="D18">
        <v>6</v>
      </c>
      <c r="E18">
        <f t="shared" si="0"/>
        <v>0.93181818181818177</v>
      </c>
      <c r="F18">
        <v>12</v>
      </c>
      <c r="G18">
        <f t="shared" si="1"/>
        <v>14.666666666666666</v>
      </c>
    </row>
    <row r="19" spans="1:7">
      <c r="A19" t="s">
        <v>8</v>
      </c>
      <c r="B19">
        <v>14</v>
      </c>
      <c r="C19">
        <v>146</v>
      </c>
      <c r="D19">
        <v>14</v>
      </c>
      <c r="E19">
        <f t="shared" si="0"/>
        <v>0.82499999999999996</v>
      </c>
      <c r="F19">
        <v>19</v>
      </c>
      <c r="G19">
        <f t="shared" si="1"/>
        <v>8.4210526315789469</v>
      </c>
    </row>
    <row r="20" spans="1:7">
      <c r="A20" t="s">
        <v>8</v>
      </c>
      <c r="B20">
        <v>15</v>
      </c>
      <c r="C20">
        <v>80</v>
      </c>
      <c r="D20">
        <v>9</v>
      </c>
      <c r="E20">
        <f t="shared" si="0"/>
        <v>0.797752808988764</v>
      </c>
      <c r="F20">
        <v>9</v>
      </c>
      <c r="G20">
        <f t="shared" si="1"/>
        <v>9.8888888888888893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J13" sqref="J13"/>
    </sheetView>
  </sheetViews>
  <sheetFormatPr baseColWidth="10" defaultRowHeight="15" x14ac:dyDescent="0"/>
  <cols>
    <col min="1" max="1" width="12.5" customWidth="1"/>
  </cols>
  <sheetData>
    <row r="1" spans="1:7">
      <c r="A1" s="1"/>
      <c r="B1" s="1" t="s">
        <v>0</v>
      </c>
      <c r="C1" s="1" t="s">
        <v>1</v>
      </c>
      <c r="D1" s="1" t="s">
        <v>2</v>
      </c>
      <c r="E1" s="1" t="s">
        <v>3</v>
      </c>
      <c r="F1" s="1"/>
      <c r="G1" s="1"/>
    </row>
    <row r="2" spans="1:7">
      <c r="A2" s="1" t="s">
        <v>13</v>
      </c>
      <c r="B2" s="1"/>
      <c r="C2" s="1"/>
      <c r="D2" s="1"/>
      <c r="E2" s="1"/>
      <c r="F2" s="1"/>
      <c r="G2" s="1"/>
    </row>
    <row r="3" spans="1:7">
      <c r="A3" s="1">
        <v>1</v>
      </c>
      <c r="B3" s="1">
        <v>45</v>
      </c>
      <c r="C3" s="1">
        <v>0</v>
      </c>
      <c r="D3" s="1">
        <f t="shared" ref="D3:D22" si="0">(B3-C3)/(B3+C3)</f>
        <v>1</v>
      </c>
      <c r="E3" s="1">
        <v>6</v>
      </c>
      <c r="F3" s="1">
        <f t="shared" ref="F3:F22" si="1">(B3+C3)/E3</f>
        <v>7.5</v>
      </c>
      <c r="G3" s="1">
        <f>AVERAGE(D3:D12)</f>
        <v>0.99377222089265194</v>
      </c>
    </row>
    <row r="4" spans="1:7">
      <c r="A4" s="1">
        <v>2</v>
      </c>
      <c r="B4" s="1">
        <v>102</v>
      </c>
      <c r="C4" s="1">
        <v>1</v>
      </c>
      <c r="D4" s="1">
        <f>(B4-C4)/(B4+C4)</f>
        <v>0.98058252427184467</v>
      </c>
      <c r="E4" s="1">
        <v>15</v>
      </c>
      <c r="F4" s="1">
        <f t="shared" si="1"/>
        <v>6.8666666666666663</v>
      </c>
      <c r="G4" s="1"/>
    </row>
    <row r="5" spans="1:7">
      <c r="A5" s="1">
        <v>3</v>
      </c>
      <c r="B5" s="1">
        <v>175</v>
      </c>
      <c r="C5" s="1">
        <v>0</v>
      </c>
      <c r="D5" s="1">
        <f t="shared" si="0"/>
        <v>1</v>
      </c>
      <c r="E5" s="1">
        <v>19</v>
      </c>
      <c r="F5" s="1">
        <f t="shared" si="1"/>
        <v>9.2105263157894743</v>
      </c>
      <c r="G5" s="1"/>
    </row>
    <row r="6" spans="1:7">
      <c r="A6" s="1">
        <v>4</v>
      </c>
      <c r="B6" s="1">
        <v>156</v>
      </c>
      <c r="C6" s="1">
        <v>2</v>
      </c>
      <c r="D6" s="1">
        <f t="shared" si="0"/>
        <v>0.97468354430379744</v>
      </c>
      <c r="E6" s="1">
        <v>13</v>
      </c>
      <c r="F6" s="1">
        <f t="shared" si="1"/>
        <v>12.153846153846153</v>
      </c>
      <c r="G6" s="1"/>
    </row>
    <row r="7" spans="1:7">
      <c r="A7" s="1">
        <v>5</v>
      </c>
      <c r="B7" s="1">
        <v>96</v>
      </c>
      <c r="C7" s="1">
        <v>0</v>
      </c>
      <c r="D7" s="1">
        <f t="shared" si="0"/>
        <v>1</v>
      </c>
      <c r="E7" s="1">
        <v>11</v>
      </c>
      <c r="F7" s="1">
        <f t="shared" si="1"/>
        <v>8.7272727272727266</v>
      </c>
      <c r="G7" s="1"/>
    </row>
    <row r="8" spans="1:7">
      <c r="A8" s="1">
        <v>6</v>
      </c>
      <c r="B8" s="1">
        <v>94</v>
      </c>
      <c r="C8" s="1">
        <v>0</v>
      </c>
      <c r="D8" s="1">
        <f t="shared" si="0"/>
        <v>1</v>
      </c>
      <c r="E8" s="1">
        <v>11</v>
      </c>
      <c r="F8" s="1">
        <f t="shared" si="1"/>
        <v>8.545454545454545</v>
      </c>
      <c r="G8" s="1"/>
    </row>
    <row r="9" spans="1:7">
      <c r="A9" s="1">
        <v>7</v>
      </c>
      <c r="B9" s="1">
        <v>125</v>
      </c>
      <c r="C9" s="1">
        <v>0</v>
      </c>
      <c r="D9" s="1">
        <f t="shared" si="0"/>
        <v>1</v>
      </c>
      <c r="E9" s="1">
        <v>8</v>
      </c>
      <c r="F9" s="1">
        <f t="shared" si="1"/>
        <v>15.625</v>
      </c>
      <c r="G9" s="1"/>
    </row>
    <row r="10" spans="1:7">
      <c r="A10" s="1">
        <v>8</v>
      </c>
      <c r="B10" s="1">
        <v>144</v>
      </c>
      <c r="C10" s="1">
        <v>0</v>
      </c>
      <c r="D10" s="1">
        <f t="shared" si="0"/>
        <v>1</v>
      </c>
      <c r="E10" s="1">
        <v>20</v>
      </c>
      <c r="F10" s="1">
        <f t="shared" si="1"/>
        <v>7.2</v>
      </c>
      <c r="G10" s="1"/>
    </row>
    <row r="11" spans="1:7">
      <c r="A11" s="1">
        <v>9</v>
      </c>
      <c r="B11" s="1">
        <v>76</v>
      </c>
      <c r="C11" s="1">
        <v>0</v>
      </c>
      <c r="D11" s="1">
        <f t="shared" si="0"/>
        <v>1</v>
      </c>
      <c r="E11" s="1">
        <v>14</v>
      </c>
      <c r="F11" s="1">
        <f t="shared" si="1"/>
        <v>5.4285714285714288</v>
      </c>
      <c r="G11" s="1"/>
    </row>
    <row r="12" spans="1:7">
      <c r="A12" s="1">
        <v>10</v>
      </c>
      <c r="B12" s="1">
        <v>113</v>
      </c>
      <c r="C12" s="1">
        <v>1</v>
      </c>
      <c r="D12" s="1">
        <f t="shared" si="0"/>
        <v>0.98245614035087714</v>
      </c>
      <c r="E12" s="1">
        <v>22</v>
      </c>
      <c r="F12" s="1">
        <f t="shared" si="1"/>
        <v>5.1818181818181817</v>
      </c>
      <c r="G12" s="1"/>
    </row>
    <row r="13" spans="1:7">
      <c r="A13" s="1" t="s">
        <v>14</v>
      </c>
      <c r="B13" s="1"/>
      <c r="C13" s="1"/>
      <c r="D13" s="1"/>
      <c r="E13" s="1"/>
      <c r="F13" s="1"/>
      <c r="G13" s="1"/>
    </row>
    <row r="14" spans="1:7">
      <c r="A14" s="1">
        <v>11</v>
      </c>
      <c r="B14" s="1">
        <v>9</v>
      </c>
      <c r="C14" s="1">
        <v>11</v>
      </c>
      <c r="D14" s="1">
        <f t="shared" si="0"/>
        <v>-0.1</v>
      </c>
      <c r="E14" s="1">
        <v>13</v>
      </c>
      <c r="F14" s="1">
        <f t="shared" si="1"/>
        <v>1.5384615384615385</v>
      </c>
      <c r="G14" s="1">
        <f>AVERAGE(D14:D22)</f>
        <v>6.3898786398786378E-2</v>
      </c>
    </row>
    <row r="15" spans="1:7">
      <c r="A15" s="1">
        <v>12</v>
      </c>
      <c r="B15" s="1">
        <v>8</v>
      </c>
      <c r="C15" s="1">
        <v>6</v>
      </c>
      <c r="D15" s="1">
        <f>(B15-C15)/(B15+C15)</f>
        <v>0.14285714285714285</v>
      </c>
      <c r="E15" s="1">
        <v>13</v>
      </c>
      <c r="F15" s="1">
        <f t="shared" si="1"/>
        <v>1.0769230769230769</v>
      </c>
      <c r="G15" s="1"/>
    </row>
    <row r="16" spans="1:7">
      <c r="A16" s="1">
        <v>13</v>
      </c>
      <c r="B16" s="1">
        <v>5</v>
      </c>
      <c r="C16" s="1">
        <v>6</v>
      </c>
      <c r="D16" s="1">
        <f t="shared" si="0"/>
        <v>-9.0909090909090912E-2</v>
      </c>
      <c r="E16" s="1">
        <v>15</v>
      </c>
      <c r="F16" s="1">
        <f t="shared" si="1"/>
        <v>0.73333333333333328</v>
      </c>
      <c r="G16" s="1"/>
    </row>
    <row r="17" spans="1:7">
      <c r="A17" s="1">
        <v>14</v>
      </c>
      <c r="B17" s="1">
        <v>7</v>
      </c>
      <c r="C17" s="1">
        <v>5</v>
      </c>
      <c r="D17" s="1">
        <f t="shared" si="0"/>
        <v>0.16666666666666666</v>
      </c>
      <c r="E17" s="1">
        <v>7</v>
      </c>
      <c r="F17" s="1">
        <f t="shared" si="1"/>
        <v>1.7142857142857142</v>
      </c>
      <c r="G17" s="1"/>
    </row>
    <row r="18" spans="1:7">
      <c r="A18" s="1">
        <v>15</v>
      </c>
      <c r="B18" s="1">
        <v>6</v>
      </c>
      <c r="C18" s="1">
        <v>6</v>
      </c>
      <c r="D18" s="1">
        <f t="shared" si="0"/>
        <v>0</v>
      </c>
      <c r="E18" s="1">
        <v>8</v>
      </c>
      <c r="F18" s="1">
        <f t="shared" si="1"/>
        <v>1.5</v>
      </c>
      <c r="G18" s="1"/>
    </row>
    <row r="19" spans="1:7">
      <c r="A19" s="1">
        <v>16</v>
      </c>
      <c r="B19" s="1">
        <v>11</v>
      </c>
      <c r="C19" s="1">
        <v>9</v>
      </c>
      <c r="D19" s="1">
        <f t="shared" si="0"/>
        <v>0.1</v>
      </c>
      <c r="E19" s="1">
        <v>17</v>
      </c>
      <c r="F19" s="1">
        <f t="shared" si="1"/>
        <v>1.1764705882352942</v>
      </c>
      <c r="G19" s="1"/>
    </row>
    <row r="20" spans="1:7">
      <c r="A20" s="1">
        <v>17</v>
      </c>
      <c r="B20" s="1">
        <v>23</v>
      </c>
      <c r="C20" s="1">
        <v>9</v>
      </c>
      <c r="D20" s="1">
        <f t="shared" si="0"/>
        <v>0.4375</v>
      </c>
      <c r="E20" s="1">
        <v>18</v>
      </c>
      <c r="F20" s="1">
        <f t="shared" si="1"/>
        <v>1.7777777777777777</v>
      </c>
      <c r="G20" s="1"/>
    </row>
    <row r="21" spans="1:7">
      <c r="A21" s="1">
        <v>18</v>
      </c>
      <c r="B21" s="1">
        <v>39</v>
      </c>
      <c r="C21" s="1">
        <v>11</v>
      </c>
      <c r="D21" s="1">
        <f t="shared" si="0"/>
        <v>0.56000000000000005</v>
      </c>
      <c r="E21" s="1">
        <v>17</v>
      </c>
      <c r="F21" s="1">
        <f t="shared" si="1"/>
        <v>2.9411764705882355</v>
      </c>
      <c r="G21" s="1"/>
    </row>
    <row r="22" spans="1:7">
      <c r="A22" s="1">
        <v>19</v>
      </c>
      <c r="B22" s="1">
        <v>7</v>
      </c>
      <c r="C22" s="1">
        <v>32</v>
      </c>
      <c r="D22" s="1">
        <f t="shared" si="0"/>
        <v>-0.64102564102564108</v>
      </c>
      <c r="E22" s="1">
        <v>10</v>
      </c>
      <c r="F22" s="1">
        <f t="shared" si="1"/>
        <v>3.9</v>
      </c>
      <c r="G22" s="1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EXP1</vt:lpstr>
      <vt:lpstr>EXP2</vt:lpstr>
    </vt:vector>
  </TitlesOfParts>
  <Company>Yale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Caleb Fischer</dc:creator>
  <cp:lastModifiedBy>Caleb Fischer</cp:lastModifiedBy>
  <dcterms:created xsi:type="dcterms:W3CDTF">2015-09-20T15:22:44Z</dcterms:created>
  <dcterms:modified xsi:type="dcterms:W3CDTF">2016-01-07T11:26:46Z</dcterms:modified>
</cp:coreProperties>
</file>