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 activeTab="3"/>
  </bookViews>
  <sheets>
    <sheet name="CALU1 Data" sheetId="4" r:id="rId1"/>
    <sheet name="CALU1 Significant Changes" sheetId="7" r:id="rId2"/>
    <sheet name="HCC364 Data" sheetId="8" r:id="rId3"/>
    <sheet name="HCC364 Significant Changes" sheetId="9" r:id="rId4"/>
  </sheets>
  <calcPr calcId="152511"/>
</workbook>
</file>

<file path=xl/calcChain.xml><?xml version="1.0" encoding="utf-8"?>
<calcChain xmlns="http://schemas.openxmlformats.org/spreadsheetml/2006/main">
  <c r="AG318" i="8" l="1"/>
  <c r="AF318" i="8"/>
  <c r="AE318" i="8"/>
  <c r="AD318" i="8"/>
  <c r="AC318" i="8"/>
  <c r="AB318" i="8"/>
  <c r="AZ318" i="8" s="1"/>
  <c r="AA318" i="8"/>
  <c r="Z318" i="8"/>
  <c r="Y318" i="8"/>
  <c r="X318" i="8"/>
  <c r="W318" i="8"/>
  <c r="V318" i="8"/>
  <c r="U318" i="8"/>
  <c r="T318" i="8"/>
  <c r="S318" i="8"/>
  <c r="R318" i="8"/>
  <c r="Q318" i="8"/>
  <c r="P318" i="8"/>
  <c r="O318" i="8"/>
  <c r="N318" i="8"/>
  <c r="M318" i="8"/>
  <c r="L318" i="8"/>
  <c r="K318" i="8"/>
  <c r="J318" i="8"/>
  <c r="I318" i="8"/>
  <c r="H318" i="8"/>
  <c r="G318" i="8"/>
  <c r="F318" i="8"/>
  <c r="E318" i="8"/>
  <c r="D318" i="8"/>
  <c r="C318" i="8"/>
  <c r="B318" i="8"/>
  <c r="BE317" i="8"/>
  <c r="BD317" i="8"/>
  <c r="AG317" i="8"/>
  <c r="AF317" i="8"/>
  <c r="AE317" i="8"/>
  <c r="AD317" i="8"/>
  <c r="AC317" i="8"/>
  <c r="AB317" i="8"/>
  <c r="AA317" i="8"/>
  <c r="Z317" i="8"/>
  <c r="Y317" i="8"/>
  <c r="X317" i="8"/>
  <c r="W317" i="8"/>
  <c r="V317" i="8"/>
  <c r="U317" i="8"/>
  <c r="T317" i="8"/>
  <c r="S317" i="8"/>
  <c r="AR317" i="8" s="1"/>
  <c r="AT317" i="8" s="1"/>
  <c r="R317" i="8"/>
  <c r="Q317" i="8"/>
  <c r="P317" i="8"/>
  <c r="O317" i="8"/>
  <c r="N317" i="8"/>
  <c r="M317" i="8"/>
  <c r="L317" i="8"/>
  <c r="K317" i="8"/>
  <c r="AN317" i="8" s="1"/>
  <c r="AP317" i="8" s="1"/>
  <c r="J317" i="8"/>
  <c r="I317" i="8"/>
  <c r="H317" i="8"/>
  <c r="G317" i="8"/>
  <c r="F317" i="8"/>
  <c r="E317" i="8"/>
  <c r="D317" i="8"/>
  <c r="C317" i="8"/>
  <c r="B317" i="8"/>
  <c r="AG316" i="8"/>
  <c r="AF316" i="8"/>
  <c r="AD316" i="8"/>
  <c r="AC316" i="8"/>
  <c r="AB316" i="8"/>
  <c r="AA316" i="8"/>
  <c r="AZ316" i="8" s="1"/>
  <c r="X316" i="8"/>
  <c r="W316" i="8"/>
  <c r="V316" i="8"/>
  <c r="U316" i="8"/>
  <c r="T316" i="8"/>
  <c r="S316" i="8"/>
  <c r="Q316" i="8"/>
  <c r="P316" i="8"/>
  <c r="O316" i="8"/>
  <c r="N316" i="8"/>
  <c r="M316" i="8"/>
  <c r="L316" i="8"/>
  <c r="K316" i="8"/>
  <c r="I316" i="8"/>
  <c r="H316" i="8"/>
  <c r="F316" i="8"/>
  <c r="E316" i="8"/>
  <c r="D316" i="8"/>
  <c r="C316" i="8"/>
  <c r="BD315" i="8"/>
  <c r="AG315" i="8"/>
  <c r="AF315" i="8"/>
  <c r="AE315" i="8"/>
  <c r="AD315" i="8"/>
  <c r="AV315" i="8" s="1"/>
  <c r="AX315" i="8" s="1"/>
  <c r="AC315" i="8"/>
  <c r="AB315" i="8"/>
  <c r="Y315" i="8"/>
  <c r="X315" i="8"/>
  <c r="BA315" i="8" s="1"/>
  <c r="W315" i="8"/>
  <c r="V315" i="8"/>
  <c r="U315" i="8"/>
  <c r="T315" i="8"/>
  <c r="Q315" i="8"/>
  <c r="P315" i="8"/>
  <c r="O315" i="8"/>
  <c r="N315" i="8"/>
  <c r="M315" i="8"/>
  <c r="L315" i="8"/>
  <c r="AN315" i="8" s="1"/>
  <c r="AP315" i="8" s="1"/>
  <c r="I315" i="8"/>
  <c r="H315" i="8"/>
  <c r="G315" i="8"/>
  <c r="F315" i="8"/>
  <c r="E315" i="8"/>
  <c r="D315" i="8"/>
  <c r="BA314" i="8"/>
  <c r="AZ314" i="8"/>
  <c r="AO314" i="8"/>
  <c r="AG314" i="8"/>
  <c r="AF314" i="8"/>
  <c r="AE314" i="8"/>
  <c r="AD314" i="8"/>
  <c r="AC314" i="8"/>
  <c r="AB314" i="8"/>
  <c r="AA314" i="8"/>
  <c r="Z314" i="8"/>
  <c r="Y314" i="8"/>
  <c r="X314" i="8"/>
  <c r="W314" i="8"/>
  <c r="V314" i="8"/>
  <c r="U314" i="8"/>
  <c r="T314" i="8"/>
  <c r="S314" i="8"/>
  <c r="R314" i="8"/>
  <c r="Q314" i="8"/>
  <c r="P314" i="8"/>
  <c r="O314" i="8"/>
  <c r="N314" i="8"/>
  <c r="M314" i="8"/>
  <c r="L314" i="8"/>
  <c r="K314" i="8"/>
  <c r="J314" i="8"/>
  <c r="I314" i="8"/>
  <c r="H314" i="8"/>
  <c r="G314" i="8"/>
  <c r="F314" i="8"/>
  <c r="E314" i="8"/>
  <c r="D314" i="8"/>
  <c r="C314" i="8"/>
  <c r="B314" i="8"/>
  <c r="BE313" i="8"/>
  <c r="AO313" i="8"/>
  <c r="AN313" i="8"/>
  <c r="AP313" i="8" s="1"/>
  <c r="AG313" i="8"/>
  <c r="AF313" i="8"/>
  <c r="AZ313" i="8" s="1"/>
  <c r="AE313" i="8"/>
  <c r="AD313" i="8"/>
  <c r="AC313" i="8"/>
  <c r="AB313" i="8"/>
  <c r="AA313" i="8"/>
  <c r="Z313" i="8"/>
  <c r="AV313" i="8" s="1"/>
  <c r="AX313" i="8" s="1"/>
  <c r="Y313" i="8"/>
  <c r="X313" i="8"/>
  <c r="W313" i="8"/>
  <c r="V313" i="8"/>
  <c r="U313" i="8"/>
  <c r="T313" i="8"/>
  <c r="S313" i="8"/>
  <c r="R313" i="8"/>
  <c r="AR313" i="8" s="1"/>
  <c r="AT313" i="8" s="1"/>
  <c r="Q313" i="8"/>
  <c r="P313" i="8"/>
  <c r="O313" i="8"/>
  <c r="N313" i="8"/>
  <c r="M313" i="8"/>
  <c r="L313" i="8"/>
  <c r="K313" i="8"/>
  <c r="J313" i="8"/>
  <c r="I313" i="8"/>
  <c r="H313" i="8"/>
  <c r="G313" i="8"/>
  <c r="F313" i="8"/>
  <c r="E313" i="8"/>
  <c r="D313" i="8"/>
  <c r="C313" i="8"/>
  <c r="B313" i="8"/>
  <c r="AW313" i="8" s="1"/>
  <c r="BE312" i="8"/>
  <c r="BD312" i="8"/>
  <c r="BE311" i="8"/>
  <c r="BD311" i="8"/>
  <c r="BA311" i="8"/>
  <c r="AZ311" i="8"/>
  <c r="AW311" i="8"/>
  <c r="AV311" i="8"/>
  <c r="AX311" i="8" s="1"/>
  <c r="AS311" i="8"/>
  <c r="AR311" i="8"/>
  <c r="AT311" i="8" s="1"/>
  <c r="AO311" i="8"/>
  <c r="AN311" i="8"/>
  <c r="AP311" i="8" s="1"/>
  <c r="AJ311" i="8"/>
  <c r="AL311" i="8" s="1"/>
  <c r="BE310" i="8"/>
  <c r="BD310" i="8"/>
  <c r="BA310" i="8"/>
  <c r="AZ310" i="8"/>
  <c r="AW310" i="8"/>
  <c r="AV310" i="8"/>
  <c r="AX310" i="8" s="1"/>
  <c r="AT310" i="8"/>
  <c r="AS310" i="8"/>
  <c r="AR310" i="8"/>
  <c r="AO310" i="8"/>
  <c r="AN310" i="8"/>
  <c r="AP310" i="8" s="1"/>
  <c r="AJ310" i="8"/>
  <c r="AL310" i="8" s="1"/>
  <c r="BE309" i="8"/>
  <c r="BD309" i="8"/>
  <c r="BA309" i="8"/>
  <c r="AZ309" i="8"/>
  <c r="AW309" i="8"/>
  <c r="AV309" i="8"/>
  <c r="AX309" i="8" s="1"/>
  <c r="AS309" i="8"/>
  <c r="AR309" i="8"/>
  <c r="AT309" i="8" s="1"/>
  <c r="AO309" i="8"/>
  <c r="AN309" i="8"/>
  <c r="AP309" i="8" s="1"/>
  <c r="AL309" i="8"/>
  <c r="AJ309" i="8"/>
  <c r="BE308" i="8"/>
  <c r="BD308" i="8"/>
  <c r="BA308" i="8"/>
  <c r="AZ308" i="8"/>
  <c r="AW308" i="8"/>
  <c r="AV308" i="8"/>
  <c r="AX308" i="8" s="1"/>
  <c r="AS308" i="8"/>
  <c r="AR308" i="8"/>
  <c r="AT308" i="8" s="1"/>
  <c r="AO308" i="8"/>
  <c r="AN308" i="8"/>
  <c r="AP308" i="8" s="1"/>
  <c r="AJ308" i="8"/>
  <c r="AL308" i="8" s="1"/>
  <c r="BE307" i="8"/>
  <c r="BD307" i="8"/>
  <c r="BA307" i="8"/>
  <c r="AZ307" i="8"/>
  <c r="AW307" i="8"/>
  <c r="AV307" i="8"/>
  <c r="AX307" i="8" s="1"/>
  <c r="AS307" i="8"/>
  <c r="AR307" i="8"/>
  <c r="AT307" i="8" s="1"/>
  <c r="AP307" i="8"/>
  <c r="AO307" i="8"/>
  <c r="AN307" i="8"/>
  <c r="AJ307" i="8"/>
  <c r="AL307" i="8" s="1"/>
  <c r="BE306" i="8"/>
  <c r="BD306" i="8"/>
  <c r="BA306" i="8"/>
  <c r="AZ306" i="8"/>
  <c r="AX306" i="8"/>
  <c r="AW306" i="8"/>
  <c r="AV306" i="8"/>
  <c r="AS306" i="8"/>
  <c r="AR306" i="8"/>
  <c r="AT306" i="8" s="1"/>
  <c r="AO306" i="8"/>
  <c r="AN306" i="8"/>
  <c r="AP306" i="8" s="1"/>
  <c r="AJ306" i="8"/>
  <c r="AL306" i="8" s="1"/>
  <c r="BE305" i="8"/>
  <c r="BD305" i="8"/>
  <c r="BA305" i="8"/>
  <c r="AZ305" i="8"/>
  <c r="AW305" i="8"/>
  <c r="AV305" i="8"/>
  <c r="AX305" i="8" s="1"/>
  <c r="AS305" i="8"/>
  <c r="AR305" i="8"/>
  <c r="AT305" i="8" s="1"/>
  <c r="AO305" i="8"/>
  <c r="AN305" i="8"/>
  <c r="AP305" i="8" s="1"/>
  <c r="AJ305" i="8"/>
  <c r="AL305" i="8" s="1"/>
  <c r="BE304" i="8"/>
  <c r="BD304" i="8"/>
  <c r="BA304" i="8"/>
  <c r="AZ304" i="8"/>
  <c r="AW304" i="8"/>
  <c r="AV304" i="8"/>
  <c r="AX304" i="8" s="1"/>
  <c r="AS304" i="8"/>
  <c r="AR304" i="8"/>
  <c r="AT304" i="8" s="1"/>
  <c r="AP304" i="8"/>
  <c r="AO304" i="8"/>
  <c r="AN304" i="8"/>
  <c r="AJ304" i="8"/>
  <c r="AL304" i="8" s="1"/>
  <c r="BE303" i="8"/>
  <c r="BD303" i="8"/>
  <c r="BA303" i="8"/>
  <c r="AZ303" i="8"/>
  <c r="AW303" i="8"/>
  <c r="AV303" i="8"/>
  <c r="AX303" i="8" s="1"/>
  <c r="AT303" i="8"/>
  <c r="AS303" i="8"/>
  <c r="AR303" i="8"/>
  <c r="AP303" i="8"/>
  <c r="AO303" i="8"/>
  <c r="AN303" i="8"/>
  <c r="AJ303" i="8"/>
  <c r="AL303" i="8" s="1"/>
  <c r="BE302" i="8"/>
  <c r="BD302" i="8"/>
  <c r="BA302" i="8"/>
  <c r="AZ302" i="8"/>
  <c r="AX302" i="8"/>
  <c r="AW302" i="8"/>
  <c r="AV302" i="8"/>
  <c r="AT302" i="8"/>
  <c r="AS302" i="8"/>
  <c r="AR302" i="8"/>
  <c r="AO302" i="8"/>
  <c r="AN302" i="8"/>
  <c r="AP302" i="8" s="1"/>
  <c r="AL302" i="8"/>
  <c r="AJ302" i="8"/>
  <c r="BE301" i="8"/>
  <c r="BD301" i="8"/>
  <c r="BA301" i="8"/>
  <c r="AZ301" i="8"/>
  <c r="AX301" i="8"/>
  <c r="AW301" i="8"/>
  <c r="AV301" i="8"/>
  <c r="AS301" i="8"/>
  <c r="AR301" i="8"/>
  <c r="AT301" i="8" s="1"/>
  <c r="AP301" i="8"/>
  <c r="AO301" i="8"/>
  <c r="AN301" i="8"/>
  <c r="AL301" i="8"/>
  <c r="AJ301" i="8"/>
  <c r="BE300" i="8"/>
  <c r="BD300" i="8"/>
  <c r="BA300" i="8"/>
  <c r="AZ300" i="8"/>
  <c r="AW300" i="8"/>
  <c r="AV300" i="8"/>
  <c r="AX300" i="8" s="1"/>
  <c r="AS300" i="8"/>
  <c r="AR300" i="8"/>
  <c r="AT300" i="8" s="1"/>
  <c r="AO300" i="8"/>
  <c r="AN300" i="8"/>
  <c r="AP300" i="8" s="1"/>
  <c r="AJ300" i="8"/>
  <c r="AL300" i="8" s="1"/>
  <c r="BE299" i="8"/>
  <c r="BD299" i="8"/>
  <c r="BA299" i="8"/>
  <c r="AZ299" i="8"/>
  <c r="AW299" i="8"/>
  <c r="AV299" i="8"/>
  <c r="AX299" i="8" s="1"/>
  <c r="AS299" i="8"/>
  <c r="AR299" i="8"/>
  <c r="AT299" i="8" s="1"/>
  <c r="AP299" i="8"/>
  <c r="AO299" i="8"/>
  <c r="AN299" i="8"/>
  <c r="AJ299" i="8"/>
  <c r="AL299" i="8" s="1"/>
  <c r="BE298" i="8"/>
  <c r="BD298" i="8"/>
  <c r="BA298" i="8"/>
  <c r="AZ298" i="8"/>
  <c r="AX298" i="8"/>
  <c r="AW298" i="8"/>
  <c r="AV298" i="8"/>
  <c r="AT298" i="8"/>
  <c r="AS298" i="8"/>
  <c r="AR298" i="8"/>
  <c r="AO298" i="8"/>
  <c r="AN298" i="8"/>
  <c r="AP298" i="8" s="1"/>
  <c r="AL298" i="8"/>
  <c r="AJ298" i="8"/>
  <c r="BE297" i="8"/>
  <c r="BD297" i="8"/>
  <c r="BA297" i="8"/>
  <c r="AZ297" i="8"/>
  <c r="AW297" i="8"/>
  <c r="AV297" i="8"/>
  <c r="AX297" i="8" s="1"/>
  <c r="AS297" i="8"/>
  <c r="AR297" i="8"/>
  <c r="AT297" i="8" s="1"/>
  <c r="AO297" i="8"/>
  <c r="AN297" i="8"/>
  <c r="AP297" i="8" s="1"/>
  <c r="AL297" i="8"/>
  <c r="AJ297" i="8"/>
  <c r="BE296" i="8"/>
  <c r="BD296" i="8"/>
  <c r="BA296" i="8"/>
  <c r="AZ296" i="8"/>
  <c r="AW296" i="8"/>
  <c r="AV296" i="8"/>
  <c r="AX296" i="8" s="1"/>
  <c r="AT296" i="8"/>
  <c r="AS296" i="8"/>
  <c r="AR296" i="8"/>
  <c r="AP296" i="8"/>
  <c r="AO296" i="8"/>
  <c r="AN296" i="8"/>
  <c r="AJ296" i="8"/>
  <c r="AL296" i="8" s="1"/>
  <c r="BE295" i="8"/>
  <c r="BD295" i="8"/>
  <c r="BA295" i="8"/>
  <c r="AZ295" i="8"/>
  <c r="AW295" i="8"/>
  <c r="AV295" i="8"/>
  <c r="AX295" i="8" s="1"/>
  <c r="AT295" i="8"/>
  <c r="AS295" i="8"/>
  <c r="AR295" i="8"/>
  <c r="AP295" i="8"/>
  <c r="AO295" i="8"/>
  <c r="AN295" i="8"/>
  <c r="AJ295" i="8"/>
  <c r="AL295" i="8" s="1"/>
  <c r="BE294" i="8"/>
  <c r="BD294" i="8"/>
  <c r="BA294" i="8"/>
  <c r="AZ294" i="8"/>
  <c r="AX294" i="8"/>
  <c r="AW294" i="8"/>
  <c r="AV294" i="8"/>
  <c r="AT294" i="8"/>
  <c r="AS294" i="8"/>
  <c r="AR294" i="8"/>
  <c r="AO294" i="8"/>
  <c r="AN294" i="8"/>
  <c r="AP294" i="8" s="1"/>
  <c r="AL294" i="8"/>
  <c r="AJ294" i="8"/>
  <c r="BE293" i="8"/>
  <c r="BD293" i="8"/>
  <c r="BA293" i="8"/>
  <c r="AZ293" i="8"/>
  <c r="AW293" i="8"/>
  <c r="AV293" i="8"/>
  <c r="AX293" i="8" s="1"/>
  <c r="AS293" i="8"/>
  <c r="AR293" i="8"/>
  <c r="AT293" i="8" s="1"/>
  <c r="AP293" i="8"/>
  <c r="AO293" i="8"/>
  <c r="AN293" i="8"/>
  <c r="AJ293" i="8"/>
  <c r="AL293" i="8" s="1"/>
  <c r="BE292" i="8"/>
  <c r="BD292" i="8"/>
  <c r="BA292" i="8"/>
  <c r="AZ292" i="8"/>
  <c r="AW292" i="8"/>
  <c r="AV292" i="8"/>
  <c r="AX292" i="8" s="1"/>
  <c r="AS292" i="8"/>
  <c r="AR292" i="8"/>
  <c r="AT292" i="8" s="1"/>
  <c r="AO292" i="8"/>
  <c r="AN292" i="8"/>
  <c r="AP292" i="8" s="1"/>
  <c r="AL292" i="8"/>
  <c r="AJ292" i="8"/>
  <c r="BE291" i="8"/>
  <c r="BD291" i="8"/>
  <c r="BA291" i="8"/>
  <c r="AZ291" i="8"/>
  <c r="AW291" i="8"/>
  <c r="AV291" i="8"/>
  <c r="AX291" i="8" s="1"/>
  <c r="AT291" i="8"/>
  <c r="AS291" i="8"/>
  <c r="AR291" i="8"/>
  <c r="AP291" i="8"/>
  <c r="AO291" i="8"/>
  <c r="AN291" i="8"/>
  <c r="AJ291" i="8"/>
  <c r="AL291" i="8" s="1"/>
  <c r="BE290" i="8"/>
  <c r="BD290" i="8"/>
  <c r="BA290" i="8"/>
  <c r="AZ290" i="8"/>
  <c r="AX290" i="8"/>
  <c r="AW290" i="8"/>
  <c r="AV290" i="8"/>
  <c r="AT290" i="8"/>
  <c r="AS290" i="8"/>
  <c r="AR290" i="8"/>
  <c r="AO290" i="8"/>
  <c r="AN290" i="8"/>
  <c r="AP290" i="8" s="1"/>
  <c r="AL290" i="8"/>
  <c r="AJ290" i="8"/>
  <c r="BE289" i="8"/>
  <c r="BD289" i="8"/>
  <c r="BA289" i="8"/>
  <c r="AZ289" i="8"/>
  <c r="AW289" i="8"/>
  <c r="AV289" i="8"/>
  <c r="AX289" i="8" s="1"/>
  <c r="AS289" i="8"/>
  <c r="AR289" i="8"/>
  <c r="AT289" i="8" s="1"/>
  <c r="AO289" i="8"/>
  <c r="AN289" i="8"/>
  <c r="AP289" i="8" s="1"/>
  <c r="AL289" i="8"/>
  <c r="AJ289" i="8"/>
  <c r="BE288" i="8"/>
  <c r="BD288" i="8"/>
  <c r="BA288" i="8"/>
  <c r="AZ288" i="8"/>
  <c r="AW288" i="8"/>
  <c r="AV288" i="8"/>
  <c r="AX288" i="8" s="1"/>
  <c r="AS288" i="8"/>
  <c r="AR288" i="8"/>
  <c r="AT288" i="8" s="1"/>
  <c r="AP288" i="8"/>
  <c r="AO288" i="8"/>
  <c r="AN288" i="8"/>
  <c r="AJ288" i="8"/>
  <c r="AL288" i="8" s="1"/>
  <c r="BE287" i="8"/>
  <c r="BD287" i="8"/>
  <c r="BA287" i="8"/>
  <c r="AZ287" i="8"/>
  <c r="AW287" i="8"/>
  <c r="AV287" i="8"/>
  <c r="AX287" i="8" s="1"/>
  <c r="AS287" i="8"/>
  <c r="AR287" i="8"/>
  <c r="AT287" i="8" s="1"/>
  <c r="AP287" i="8"/>
  <c r="AO287" i="8"/>
  <c r="AN287" i="8"/>
  <c r="AJ287" i="8"/>
  <c r="AL287" i="8" s="1"/>
  <c r="BE286" i="8"/>
  <c r="BD286" i="8"/>
  <c r="BA286" i="8"/>
  <c r="AZ286" i="8"/>
  <c r="AX286" i="8"/>
  <c r="AW286" i="8"/>
  <c r="AV286" i="8"/>
  <c r="AS286" i="8"/>
  <c r="AR286" i="8"/>
  <c r="AT286" i="8" s="1"/>
  <c r="AO286" i="8"/>
  <c r="AN286" i="8"/>
  <c r="AP286" i="8" s="1"/>
  <c r="AJ286" i="8"/>
  <c r="AL286" i="8" s="1"/>
  <c r="BE285" i="8"/>
  <c r="BD285" i="8"/>
  <c r="BA285" i="8"/>
  <c r="AZ285" i="8"/>
  <c r="AX285" i="8"/>
  <c r="AW285" i="8"/>
  <c r="AV285" i="8"/>
  <c r="AS285" i="8"/>
  <c r="AR285" i="8"/>
  <c r="AT285" i="8" s="1"/>
  <c r="AO285" i="8"/>
  <c r="AN285" i="8"/>
  <c r="AP285" i="8" s="1"/>
  <c r="AL285" i="8"/>
  <c r="AJ285" i="8"/>
  <c r="BE284" i="8"/>
  <c r="BD284" i="8"/>
  <c r="BA284" i="8"/>
  <c r="AZ284" i="8"/>
  <c r="AW284" i="8"/>
  <c r="AV284" i="8"/>
  <c r="AX284" i="8" s="1"/>
  <c r="AS284" i="8"/>
  <c r="AR284" i="8"/>
  <c r="AT284" i="8" s="1"/>
  <c r="AP284" i="8"/>
  <c r="AO284" i="8"/>
  <c r="AN284" i="8"/>
  <c r="AJ284" i="8"/>
  <c r="AL284" i="8" s="1"/>
  <c r="BE283" i="8"/>
  <c r="BD283" i="8"/>
  <c r="BA283" i="8"/>
  <c r="AZ283" i="8"/>
  <c r="AX283" i="8"/>
  <c r="AW283" i="8"/>
  <c r="AV283" i="8"/>
  <c r="AT283" i="8"/>
  <c r="AS283" i="8"/>
  <c r="AR283" i="8"/>
  <c r="AO283" i="8"/>
  <c r="AN283" i="8"/>
  <c r="AP283" i="8" s="1"/>
  <c r="AJ283" i="8"/>
  <c r="AL283" i="8" s="1"/>
  <c r="BE282" i="8"/>
  <c r="BD282" i="8"/>
  <c r="BA282" i="8"/>
  <c r="AZ282" i="8"/>
  <c r="AX282" i="8"/>
  <c r="AW282" i="8"/>
  <c r="AV282" i="8"/>
  <c r="AT282" i="8"/>
  <c r="AS282" i="8"/>
  <c r="AR282" i="8"/>
  <c r="AO282" i="8"/>
  <c r="AN282" i="8"/>
  <c r="AP282" i="8" s="1"/>
  <c r="AL282" i="8"/>
  <c r="AJ282" i="8"/>
  <c r="BE281" i="8"/>
  <c r="BD281" i="8"/>
  <c r="BA281" i="8"/>
  <c r="AZ281" i="8"/>
  <c r="AX281" i="8"/>
  <c r="AW281" i="8"/>
  <c r="AV281" i="8"/>
  <c r="AS281" i="8"/>
  <c r="AR281" i="8"/>
  <c r="AT281" i="8" s="1"/>
  <c r="AO281" i="8"/>
  <c r="AN281" i="8"/>
  <c r="AP281" i="8" s="1"/>
  <c r="AJ281" i="8"/>
  <c r="AL281" i="8" s="1"/>
  <c r="BE280" i="8"/>
  <c r="BD280" i="8"/>
  <c r="BA280" i="8"/>
  <c r="AZ280" i="8"/>
  <c r="AW280" i="8"/>
  <c r="AV280" i="8"/>
  <c r="AX280" i="8" s="1"/>
  <c r="AS280" i="8"/>
  <c r="AR280" i="8"/>
  <c r="AT280" i="8" s="1"/>
  <c r="AP280" i="8"/>
  <c r="AO280" i="8"/>
  <c r="AN280" i="8"/>
  <c r="AL280" i="8"/>
  <c r="AJ280" i="8"/>
  <c r="BE279" i="8"/>
  <c r="BD279" i="8"/>
  <c r="BA279" i="8"/>
  <c r="AZ279" i="8"/>
  <c r="AW279" i="8"/>
  <c r="AV279" i="8"/>
  <c r="AX279" i="8" s="1"/>
  <c r="AS279" i="8"/>
  <c r="AR279" i="8"/>
  <c r="AT279" i="8" s="1"/>
  <c r="AO279" i="8"/>
  <c r="AN279" i="8"/>
  <c r="AP279" i="8" s="1"/>
  <c r="AJ279" i="8"/>
  <c r="AL279" i="8" s="1"/>
  <c r="BE278" i="8"/>
  <c r="BD278" i="8"/>
  <c r="BA278" i="8"/>
  <c r="AZ278" i="8"/>
  <c r="AX278" i="8"/>
  <c r="AW278" i="8"/>
  <c r="AV278" i="8"/>
  <c r="AS278" i="8"/>
  <c r="AR278" i="8"/>
  <c r="AT278" i="8" s="1"/>
  <c r="AO278" i="8"/>
  <c r="AN278" i="8"/>
  <c r="AP278" i="8" s="1"/>
  <c r="AL278" i="8"/>
  <c r="AJ278" i="8"/>
  <c r="BE277" i="8"/>
  <c r="BD277" i="8"/>
  <c r="BA277" i="8"/>
  <c r="AZ277" i="8"/>
  <c r="AX277" i="8"/>
  <c r="AW277" i="8"/>
  <c r="AV277" i="8"/>
  <c r="AS277" i="8"/>
  <c r="AR277" i="8"/>
  <c r="AT277" i="8" s="1"/>
  <c r="AO277" i="8"/>
  <c r="AN277" i="8"/>
  <c r="AP277" i="8" s="1"/>
  <c r="AL277" i="8"/>
  <c r="AJ277" i="8"/>
  <c r="BE276" i="8"/>
  <c r="BD276" i="8"/>
  <c r="BA276" i="8"/>
  <c r="AZ276" i="8"/>
  <c r="AW276" i="8"/>
  <c r="AV276" i="8"/>
  <c r="AX276" i="8" s="1"/>
  <c r="AS276" i="8"/>
  <c r="AR276" i="8"/>
  <c r="AT276" i="8" s="1"/>
  <c r="AP276" i="8"/>
  <c r="AO276" i="8"/>
  <c r="AN276" i="8"/>
  <c r="AJ276" i="8"/>
  <c r="AL276" i="8" s="1"/>
  <c r="BE275" i="8"/>
  <c r="BD275" i="8"/>
  <c r="BA275" i="8"/>
  <c r="AZ275" i="8"/>
  <c r="AW275" i="8"/>
  <c r="AV275" i="8"/>
  <c r="AX275" i="8" s="1"/>
  <c r="AT275" i="8"/>
  <c r="AS275" i="8"/>
  <c r="AR275" i="8"/>
  <c r="AP275" i="8"/>
  <c r="AO275" i="8"/>
  <c r="AN275" i="8"/>
  <c r="AJ275" i="8"/>
  <c r="AL275" i="8" s="1"/>
  <c r="BE274" i="8"/>
  <c r="BD274" i="8"/>
  <c r="BA274" i="8"/>
  <c r="AZ274" i="8"/>
  <c r="AX274" i="8"/>
  <c r="AW274" i="8"/>
  <c r="AV274" i="8"/>
  <c r="AT274" i="8"/>
  <c r="AS274" i="8"/>
  <c r="AR274" i="8"/>
  <c r="AO274" i="8"/>
  <c r="AN274" i="8"/>
  <c r="AP274" i="8" s="1"/>
  <c r="AL274" i="8"/>
  <c r="AJ274" i="8"/>
  <c r="BE273" i="8"/>
  <c r="BD273" i="8"/>
  <c r="BA273" i="8"/>
  <c r="AZ273" i="8"/>
  <c r="AW273" i="8"/>
  <c r="AV273" i="8"/>
  <c r="AX273" i="8" s="1"/>
  <c r="AS273" i="8"/>
  <c r="AR273" i="8"/>
  <c r="AT273" i="8" s="1"/>
  <c r="AO273" i="8"/>
  <c r="AN273" i="8"/>
  <c r="AP273" i="8" s="1"/>
  <c r="AJ273" i="8"/>
  <c r="AL273" i="8" s="1"/>
  <c r="BE272" i="8"/>
  <c r="BD272" i="8"/>
  <c r="BA272" i="8"/>
  <c r="AZ272" i="8"/>
  <c r="AW272" i="8"/>
  <c r="AV272" i="8"/>
  <c r="AX272" i="8" s="1"/>
  <c r="AT272" i="8"/>
  <c r="AS272" i="8"/>
  <c r="AR272" i="8"/>
  <c r="AP272" i="8"/>
  <c r="AO272" i="8"/>
  <c r="AN272" i="8"/>
  <c r="AL272" i="8"/>
  <c r="AJ272" i="8"/>
  <c r="BE271" i="8"/>
  <c r="BD271" i="8"/>
  <c r="BA271" i="8"/>
  <c r="AZ271" i="8"/>
  <c r="AW271" i="8"/>
  <c r="AV271" i="8"/>
  <c r="AX271" i="8" s="1"/>
  <c r="AT271" i="8"/>
  <c r="AS271" i="8"/>
  <c r="AR271" i="8"/>
  <c r="AP271" i="8"/>
  <c r="AO271" i="8"/>
  <c r="AN271" i="8"/>
  <c r="AJ271" i="8"/>
  <c r="AL271" i="8" s="1"/>
  <c r="BE270" i="8"/>
  <c r="BD270" i="8"/>
  <c r="BA270" i="8"/>
  <c r="AZ270" i="8"/>
  <c r="AX270" i="8"/>
  <c r="AW270" i="8"/>
  <c r="AV270" i="8"/>
  <c r="AT270" i="8"/>
  <c r="AS270" i="8"/>
  <c r="AR270" i="8"/>
  <c r="AO270" i="8"/>
  <c r="AN270" i="8"/>
  <c r="AP270" i="8" s="1"/>
  <c r="AJ270" i="8"/>
  <c r="AL270" i="8" s="1"/>
  <c r="BE269" i="8"/>
  <c r="BD269" i="8"/>
  <c r="BA269" i="8"/>
  <c r="AZ269" i="8"/>
  <c r="AX269" i="8"/>
  <c r="AW269" i="8"/>
  <c r="AV269" i="8"/>
  <c r="AS269" i="8"/>
  <c r="AR269" i="8"/>
  <c r="AT269" i="8" s="1"/>
  <c r="AP269" i="8"/>
  <c r="AO269" i="8"/>
  <c r="AN269" i="8"/>
  <c r="AL269" i="8"/>
  <c r="AJ269" i="8"/>
  <c r="BE268" i="8"/>
  <c r="BD268" i="8"/>
  <c r="BA268" i="8"/>
  <c r="AZ268" i="8"/>
  <c r="AW268" i="8"/>
  <c r="AV268" i="8"/>
  <c r="AX268" i="8" s="1"/>
  <c r="AS268" i="8"/>
  <c r="AR268" i="8"/>
  <c r="AT268" i="8" s="1"/>
  <c r="AP268" i="8"/>
  <c r="AO268" i="8"/>
  <c r="AN268" i="8"/>
  <c r="AJ268" i="8"/>
  <c r="AL268" i="8" s="1"/>
  <c r="BE267" i="8"/>
  <c r="BD267" i="8"/>
  <c r="BA267" i="8"/>
  <c r="AZ267" i="8"/>
  <c r="AW267" i="8"/>
  <c r="AV267" i="8"/>
  <c r="AX267" i="8" s="1"/>
  <c r="AT267" i="8"/>
  <c r="AS267" i="8"/>
  <c r="AR267" i="8"/>
  <c r="AP267" i="8"/>
  <c r="AO267" i="8"/>
  <c r="AN267" i="8"/>
  <c r="AJ267" i="8"/>
  <c r="AL267" i="8" s="1"/>
  <c r="BE266" i="8"/>
  <c r="BD266" i="8"/>
  <c r="BA266" i="8"/>
  <c r="AZ266" i="8"/>
  <c r="AW266" i="8"/>
  <c r="AV266" i="8"/>
  <c r="AX266" i="8" s="1"/>
  <c r="AT266" i="8"/>
  <c r="AS266" i="8"/>
  <c r="AR266" i="8"/>
  <c r="AO266" i="8"/>
  <c r="AN266" i="8"/>
  <c r="AP266" i="8" s="1"/>
  <c r="AJ266" i="8"/>
  <c r="AL266" i="8" s="1"/>
  <c r="BE265" i="8"/>
  <c r="BD265" i="8"/>
  <c r="BA265" i="8"/>
  <c r="AZ265" i="8"/>
  <c r="AW265" i="8"/>
  <c r="AV265" i="8"/>
  <c r="AX265" i="8" s="1"/>
  <c r="AS265" i="8"/>
  <c r="AR265" i="8"/>
  <c r="AT265" i="8" s="1"/>
  <c r="AO265" i="8"/>
  <c r="AN265" i="8"/>
  <c r="AP265" i="8" s="1"/>
  <c r="AL265" i="8"/>
  <c r="AJ265" i="8"/>
  <c r="BE264" i="8"/>
  <c r="BD264" i="8"/>
  <c r="BA264" i="8"/>
  <c r="AZ264" i="8"/>
  <c r="AW264" i="8"/>
  <c r="AV264" i="8"/>
  <c r="AX264" i="8" s="1"/>
  <c r="AT264" i="8"/>
  <c r="AS264" i="8"/>
  <c r="AR264" i="8"/>
  <c r="AP264" i="8"/>
  <c r="AO264" i="8"/>
  <c r="AN264" i="8"/>
  <c r="AJ264" i="8"/>
  <c r="AL264" i="8" s="1"/>
  <c r="BE263" i="8"/>
  <c r="BD263" i="8"/>
  <c r="BA263" i="8"/>
  <c r="AZ263" i="8"/>
  <c r="AW263" i="8"/>
  <c r="AV263" i="8"/>
  <c r="AX263" i="8" s="1"/>
  <c r="AS263" i="8"/>
  <c r="AR263" i="8"/>
  <c r="AT263" i="8" s="1"/>
  <c r="AP263" i="8"/>
  <c r="AO263" i="8"/>
  <c r="AN263" i="8"/>
  <c r="AJ263" i="8"/>
  <c r="AL263" i="8" s="1"/>
  <c r="BE262" i="8"/>
  <c r="BD262" i="8"/>
  <c r="BA262" i="8"/>
  <c r="AZ262" i="8"/>
  <c r="AX262" i="8"/>
  <c r="AW262" i="8"/>
  <c r="AV262" i="8"/>
  <c r="AS262" i="8"/>
  <c r="AR262" i="8"/>
  <c r="AT262" i="8" s="1"/>
  <c r="AO262" i="8"/>
  <c r="AN262" i="8"/>
  <c r="AP262" i="8" s="1"/>
  <c r="AL262" i="8"/>
  <c r="AJ262" i="8"/>
  <c r="BE261" i="8"/>
  <c r="BD261" i="8"/>
  <c r="BA261" i="8"/>
  <c r="AZ261" i="8"/>
  <c r="AW261" i="8"/>
  <c r="AV261" i="8"/>
  <c r="AX261" i="8" s="1"/>
  <c r="AS261" i="8"/>
  <c r="AR261" i="8"/>
  <c r="AT261" i="8" s="1"/>
  <c r="AO261" i="8"/>
  <c r="AN261" i="8"/>
  <c r="AP261" i="8" s="1"/>
  <c r="AJ261" i="8"/>
  <c r="AL261" i="8" s="1"/>
  <c r="BE260" i="8"/>
  <c r="BD260" i="8"/>
  <c r="BA260" i="8"/>
  <c r="AZ260" i="8"/>
  <c r="AW260" i="8"/>
  <c r="AV260" i="8"/>
  <c r="AX260" i="8" s="1"/>
  <c r="AS260" i="8"/>
  <c r="AR260" i="8"/>
  <c r="AT260" i="8" s="1"/>
  <c r="AP260" i="8"/>
  <c r="AO260" i="8"/>
  <c r="AN260" i="8"/>
  <c r="AL260" i="8"/>
  <c r="AJ260" i="8"/>
  <c r="BE259" i="8"/>
  <c r="BD259" i="8"/>
  <c r="BA259" i="8"/>
  <c r="AZ259" i="8"/>
  <c r="AW259" i="8"/>
  <c r="AV259" i="8"/>
  <c r="AX259" i="8" s="1"/>
  <c r="AT259" i="8"/>
  <c r="AS259" i="8"/>
  <c r="AR259" i="8"/>
  <c r="AP259" i="8"/>
  <c r="AO259" i="8"/>
  <c r="AN259" i="8"/>
  <c r="AJ259" i="8"/>
  <c r="AL259" i="8" s="1"/>
  <c r="BE258" i="8"/>
  <c r="BD258" i="8"/>
  <c r="BA258" i="8"/>
  <c r="AZ258" i="8"/>
  <c r="AX258" i="8"/>
  <c r="AW258" i="8"/>
  <c r="AV258" i="8"/>
  <c r="AT258" i="8"/>
  <c r="AS258" i="8"/>
  <c r="AR258" i="8"/>
  <c r="AO258" i="8"/>
  <c r="AN258" i="8"/>
  <c r="AP258" i="8" s="1"/>
  <c r="AL258" i="8"/>
  <c r="AJ258" i="8"/>
  <c r="BE257" i="8"/>
  <c r="BD257" i="8"/>
  <c r="BA257" i="8"/>
  <c r="AZ257" i="8"/>
  <c r="AX257" i="8"/>
  <c r="AW257" i="8"/>
  <c r="AV257" i="8"/>
  <c r="AS257" i="8"/>
  <c r="AR257" i="8"/>
  <c r="AT257" i="8" s="1"/>
  <c r="AO257" i="8"/>
  <c r="AN257" i="8"/>
  <c r="AP257" i="8" s="1"/>
  <c r="AJ257" i="8"/>
  <c r="AL257" i="8" s="1"/>
  <c r="BE256" i="8"/>
  <c r="BD256" i="8"/>
  <c r="BA256" i="8"/>
  <c r="AZ256" i="8"/>
  <c r="AW256" i="8"/>
  <c r="AV256" i="8"/>
  <c r="AX256" i="8" s="1"/>
  <c r="AS256" i="8"/>
  <c r="AR256" i="8"/>
  <c r="AT256" i="8" s="1"/>
  <c r="AP256" i="8"/>
  <c r="AO256" i="8"/>
  <c r="AN256" i="8"/>
  <c r="AL256" i="8"/>
  <c r="AJ256" i="8"/>
  <c r="BE255" i="8"/>
  <c r="BD255" i="8"/>
  <c r="BA255" i="8"/>
  <c r="AZ255" i="8"/>
  <c r="AW255" i="8"/>
  <c r="AV255" i="8"/>
  <c r="AX255" i="8" s="1"/>
  <c r="AT255" i="8"/>
  <c r="AS255" i="8"/>
  <c r="AR255" i="8"/>
  <c r="AP255" i="8"/>
  <c r="AO255" i="8"/>
  <c r="AN255" i="8"/>
  <c r="AJ255" i="8"/>
  <c r="AL255" i="8" s="1"/>
  <c r="BE254" i="8"/>
  <c r="BD254" i="8"/>
  <c r="BA254" i="8"/>
  <c r="AZ254" i="8"/>
  <c r="AX254" i="8"/>
  <c r="AW254" i="8"/>
  <c r="AV254" i="8"/>
  <c r="AS254" i="8"/>
  <c r="AR254" i="8"/>
  <c r="AT254" i="8" s="1"/>
  <c r="AO254" i="8"/>
  <c r="AN254" i="8"/>
  <c r="AP254" i="8" s="1"/>
  <c r="AL254" i="8"/>
  <c r="AJ254" i="8"/>
  <c r="BE253" i="8"/>
  <c r="BD253" i="8"/>
  <c r="BA253" i="8"/>
  <c r="AZ253" i="8"/>
  <c r="AX253" i="8"/>
  <c r="AW253" i="8"/>
  <c r="AV253" i="8"/>
  <c r="AS253" i="8"/>
  <c r="AR253" i="8"/>
  <c r="AT253" i="8" s="1"/>
  <c r="AO253" i="8"/>
  <c r="AN253" i="8"/>
  <c r="AP253" i="8" s="1"/>
  <c r="AL253" i="8"/>
  <c r="AJ253" i="8"/>
  <c r="BE252" i="8"/>
  <c r="BD252" i="8"/>
  <c r="BA252" i="8"/>
  <c r="AZ252" i="8"/>
  <c r="AW252" i="8"/>
  <c r="AV252" i="8"/>
  <c r="AX252" i="8" s="1"/>
  <c r="AS252" i="8"/>
  <c r="AR252" i="8"/>
  <c r="AT252" i="8" s="1"/>
  <c r="AP252" i="8"/>
  <c r="AO252" i="8"/>
  <c r="AN252" i="8"/>
  <c r="AL252" i="8"/>
  <c r="AJ252" i="8"/>
  <c r="BE251" i="8"/>
  <c r="BD251" i="8"/>
  <c r="BA251" i="8"/>
  <c r="AZ251" i="8"/>
  <c r="AX251" i="8"/>
  <c r="AW251" i="8"/>
  <c r="AV251" i="8"/>
  <c r="AT251" i="8"/>
  <c r="AS251" i="8"/>
  <c r="AR251" i="8"/>
  <c r="AO251" i="8"/>
  <c r="AN251" i="8"/>
  <c r="AP251" i="8" s="1"/>
  <c r="AJ251" i="8"/>
  <c r="AL251" i="8" s="1"/>
  <c r="BE250" i="8"/>
  <c r="BD250" i="8"/>
  <c r="BA250" i="8"/>
  <c r="AZ250" i="8"/>
  <c r="AX250" i="8"/>
  <c r="AW250" i="8"/>
  <c r="AV250" i="8"/>
  <c r="AT250" i="8"/>
  <c r="AS250" i="8"/>
  <c r="AR250" i="8"/>
  <c r="AO250" i="8"/>
  <c r="AN250" i="8"/>
  <c r="AP250" i="8" s="1"/>
  <c r="AL250" i="8"/>
  <c r="AJ250" i="8"/>
  <c r="BE249" i="8"/>
  <c r="BD249" i="8"/>
  <c r="BA249" i="8"/>
  <c r="AZ249" i="8"/>
  <c r="AW249" i="8"/>
  <c r="AV249" i="8"/>
  <c r="AX249" i="8" s="1"/>
  <c r="AS249" i="8"/>
  <c r="AR249" i="8"/>
  <c r="AT249" i="8" s="1"/>
  <c r="AO249" i="8"/>
  <c r="AN249" i="8"/>
  <c r="AP249" i="8" s="1"/>
  <c r="AJ249" i="8"/>
  <c r="AL249" i="8" s="1"/>
  <c r="BE248" i="8"/>
  <c r="BD248" i="8"/>
  <c r="BA248" i="8"/>
  <c r="AZ248" i="8"/>
  <c r="AW248" i="8"/>
  <c r="AV248" i="8"/>
  <c r="AX248" i="8" s="1"/>
  <c r="AS248" i="8"/>
  <c r="AR248" i="8"/>
  <c r="AT248" i="8" s="1"/>
  <c r="AO248" i="8"/>
  <c r="AN248" i="8"/>
  <c r="AP248" i="8" s="1"/>
  <c r="AJ248" i="8"/>
  <c r="AL248" i="8" s="1"/>
  <c r="BE247" i="8"/>
  <c r="BD247" i="8"/>
  <c r="BA247" i="8"/>
  <c r="AZ247" i="8"/>
  <c r="AW247" i="8"/>
  <c r="AV247" i="8"/>
  <c r="AX247" i="8" s="1"/>
  <c r="AT247" i="8"/>
  <c r="AS247" i="8"/>
  <c r="AR247" i="8"/>
  <c r="AP247" i="8"/>
  <c r="AO247" i="8"/>
  <c r="AN247" i="8"/>
  <c r="AJ247" i="8"/>
  <c r="AL247" i="8" s="1"/>
  <c r="BE246" i="8"/>
  <c r="BD246" i="8"/>
  <c r="BA246" i="8"/>
  <c r="AZ246" i="8"/>
  <c r="AX246" i="8"/>
  <c r="AW246" i="8"/>
  <c r="AV246" i="8"/>
  <c r="AS246" i="8"/>
  <c r="AR246" i="8"/>
  <c r="AT246" i="8" s="1"/>
  <c r="AO246" i="8"/>
  <c r="AN246" i="8"/>
  <c r="AP246" i="8" s="1"/>
  <c r="AL246" i="8"/>
  <c r="AJ246" i="8"/>
  <c r="BE245" i="8"/>
  <c r="BD245" i="8"/>
  <c r="BA245" i="8"/>
  <c r="AZ245" i="8"/>
  <c r="AX245" i="8"/>
  <c r="AW245" i="8"/>
  <c r="AV245" i="8"/>
  <c r="AS245" i="8"/>
  <c r="AR245" i="8"/>
  <c r="AT245" i="8" s="1"/>
  <c r="AO245" i="8"/>
  <c r="AN245" i="8"/>
  <c r="AP245" i="8" s="1"/>
  <c r="AL245" i="8"/>
  <c r="AJ245" i="8"/>
  <c r="BE244" i="8"/>
  <c r="BD244" i="8"/>
  <c r="BA244" i="8"/>
  <c r="AZ244" i="8"/>
  <c r="AW244" i="8"/>
  <c r="AV244" i="8"/>
  <c r="AX244" i="8" s="1"/>
  <c r="AS244" i="8"/>
  <c r="AR244" i="8"/>
  <c r="AT244" i="8" s="1"/>
  <c r="AP244" i="8"/>
  <c r="AO244" i="8"/>
  <c r="AN244" i="8"/>
  <c r="AJ244" i="8"/>
  <c r="AL244" i="8" s="1"/>
  <c r="BE243" i="8"/>
  <c r="BD243" i="8"/>
  <c r="BA243" i="8"/>
  <c r="AZ243" i="8"/>
  <c r="AX243" i="8"/>
  <c r="AW243" i="8"/>
  <c r="AV243" i="8"/>
  <c r="AS243" i="8"/>
  <c r="AR243" i="8"/>
  <c r="AT243" i="8" s="1"/>
  <c r="AO243" i="8"/>
  <c r="AN243" i="8"/>
  <c r="AP243" i="8" s="1"/>
  <c r="AJ243" i="8"/>
  <c r="AL243" i="8" s="1"/>
  <c r="BE242" i="8"/>
  <c r="BD242" i="8"/>
  <c r="BA242" i="8"/>
  <c r="AZ242" i="8"/>
  <c r="AW242" i="8"/>
  <c r="AV242" i="8"/>
  <c r="AX242" i="8" s="1"/>
  <c r="AT242" i="8"/>
  <c r="AS242" i="8"/>
  <c r="AR242" i="8"/>
  <c r="AO242" i="8"/>
  <c r="AN242" i="8"/>
  <c r="AP242" i="8" s="1"/>
  <c r="AJ242" i="8"/>
  <c r="AL242" i="8" s="1"/>
  <c r="BE241" i="8"/>
  <c r="BD241" i="8"/>
  <c r="BA241" i="8"/>
  <c r="AZ241" i="8"/>
  <c r="AX241" i="8"/>
  <c r="AW241" i="8"/>
  <c r="AV241" i="8"/>
  <c r="AS241" i="8"/>
  <c r="AR241" i="8"/>
  <c r="AT241" i="8" s="1"/>
  <c r="AO241" i="8"/>
  <c r="AN241" i="8"/>
  <c r="AP241" i="8" s="1"/>
  <c r="AJ241" i="8"/>
  <c r="AL241" i="8" s="1"/>
  <c r="BE240" i="8"/>
  <c r="BD240" i="8"/>
  <c r="BA240" i="8"/>
  <c r="AZ240" i="8"/>
  <c r="AW240" i="8"/>
  <c r="AV240" i="8"/>
  <c r="AX240" i="8" s="1"/>
  <c r="AT240" i="8"/>
  <c r="AS240" i="8"/>
  <c r="AR240" i="8"/>
  <c r="AO240" i="8"/>
  <c r="AN240" i="8"/>
  <c r="AP240" i="8" s="1"/>
  <c r="AJ240" i="8"/>
  <c r="AL240" i="8" s="1"/>
  <c r="BE239" i="8"/>
  <c r="BD239" i="8"/>
  <c r="BA239" i="8"/>
  <c r="AZ239" i="8"/>
  <c r="AW239" i="8"/>
  <c r="AV239" i="8"/>
  <c r="AX239" i="8" s="1"/>
  <c r="AT239" i="8"/>
  <c r="AS239" i="8"/>
  <c r="AR239" i="8"/>
  <c r="AP239" i="8"/>
  <c r="AO239" i="8"/>
  <c r="AN239" i="8"/>
  <c r="AJ239" i="8"/>
  <c r="AL239" i="8" s="1"/>
  <c r="BE238" i="8"/>
  <c r="BD238" i="8"/>
  <c r="BA238" i="8"/>
  <c r="AZ238" i="8"/>
  <c r="AX238" i="8"/>
  <c r="AW238" i="8"/>
  <c r="AV238" i="8"/>
  <c r="AT238" i="8"/>
  <c r="AS238" i="8"/>
  <c r="AR238" i="8"/>
  <c r="AO238" i="8"/>
  <c r="AN238" i="8"/>
  <c r="AP238" i="8" s="1"/>
  <c r="AL238" i="8"/>
  <c r="AJ238" i="8"/>
  <c r="BE237" i="8"/>
  <c r="BD237" i="8"/>
  <c r="BA237" i="8"/>
  <c r="AZ237" i="8"/>
  <c r="AX237" i="8"/>
  <c r="AW237" i="8"/>
  <c r="AV237" i="8"/>
  <c r="AS237" i="8"/>
  <c r="AR237" i="8"/>
  <c r="AT237" i="8" s="1"/>
  <c r="AP237" i="8"/>
  <c r="AO237" i="8"/>
  <c r="AN237" i="8"/>
  <c r="AL237" i="8"/>
  <c r="AJ237" i="8"/>
  <c r="BE236" i="8"/>
  <c r="BD236" i="8"/>
  <c r="BA236" i="8"/>
  <c r="AZ236" i="8"/>
  <c r="AW236" i="8"/>
  <c r="AV236" i="8"/>
  <c r="AX236" i="8" s="1"/>
  <c r="AS236" i="8"/>
  <c r="AR236" i="8"/>
  <c r="AT236" i="8" s="1"/>
  <c r="AP236" i="8"/>
  <c r="AO236" i="8"/>
  <c r="AN236" i="8"/>
  <c r="AJ236" i="8"/>
  <c r="AL236" i="8" s="1"/>
  <c r="BE235" i="8"/>
  <c r="BD235" i="8"/>
  <c r="BA235" i="8"/>
  <c r="AZ235" i="8"/>
  <c r="AW235" i="8"/>
  <c r="AV235" i="8"/>
  <c r="AX235" i="8" s="1"/>
  <c r="AT235" i="8"/>
  <c r="AS235" i="8"/>
  <c r="AR235" i="8"/>
  <c r="AP235" i="8"/>
  <c r="AO235" i="8"/>
  <c r="AN235" i="8"/>
  <c r="AJ235" i="8"/>
  <c r="AL235" i="8" s="1"/>
  <c r="BE234" i="8"/>
  <c r="BD234" i="8"/>
  <c r="BA234" i="8"/>
  <c r="AZ234" i="8"/>
  <c r="AW234" i="8"/>
  <c r="AV234" i="8"/>
  <c r="AX234" i="8" s="1"/>
  <c r="AT234" i="8"/>
  <c r="AS234" i="8"/>
  <c r="AR234" i="8"/>
  <c r="AO234" i="8"/>
  <c r="AN234" i="8"/>
  <c r="AP234" i="8" s="1"/>
  <c r="AJ234" i="8"/>
  <c r="AL234" i="8" s="1"/>
  <c r="BE233" i="8"/>
  <c r="BD233" i="8"/>
  <c r="BA233" i="8"/>
  <c r="AZ233" i="8"/>
  <c r="AW233" i="8"/>
  <c r="AV233" i="8"/>
  <c r="AX233" i="8" s="1"/>
  <c r="AS233" i="8"/>
  <c r="AR233" i="8"/>
  <c r="AT233" i="8" s="1"/>
  <c r="AO233" i="8"/>
  <c r="AN233" i="8"/>
  <c r="AP233" i="8" s="1"/>
  <c r="AL233" i="8"/>
  <c r="AJ233" i="8"/>
  <c r="BE232" i="8"/>
  <c r="BD232" i="8"/>
  <c r="BA232" i="8"/>
  <c r="AZ232" i="8"/>
  <c r="AW232" i="8"/>
  <c r="AV232" i="8"/>
  <c r="AX232" i="8" s="1"/>
  <c r="AT232" i="8"/>
  <c r="AS232" i="8"/>
  <c r="AR232" i="8"/>
  <c r="AP232" i="8"/>
  <c r="AO232" i="8"/>
  <c r="AN232" i="8"/>
  <c r="AJ232" i="8"/>
  <c r="AL232" i="8" s="1"/>
  <c r="BE231" i="8"/>
  <c r="BD231" i="8"/>
  <c r="BA231" i="8"/>
  <c r="AZ231" i="8"/>
  <c r="AW231" i="8"/>
  <c r="AV231" i="8"/>
  <c r="AX231" i="8" s="1"/>
  <c r="AT231" i="8"/>
  <c r="AS231" i="8"/>
  <c r="AR231" i="8"/>
  <c r="AP231" i="8"/>
  <c r="AO231" i="8"/>
  <c r="AN231" i="8"/>
  <c r="AJ231" i="8"/>
  <c r="AL231" i="8" s="1"/>
  <c r="BE230" i="8"/>
  <c r="BD230" i="8"/>
  <c r="BA230" i="8"/>
  <c r="AZ230" i="8"/>
  <c r="AX230" i="8"/>
  <c r="AW230" i="8"/>
  <c r="AV230" i="8"/>
  <c r="AT230" i="8"/>
  <c r="AS230" i="8"/>
  <c r="AR230" i="8"/>
  <c r="AO230" i="8"/>
  <c r="AN230" i="8"/>
  <c r="AP230" i="8" s="1"/>
  <c r="AL230" i="8"/>
  <c r="AJ230" i="8"/>
  <c r="BE229" i="8"/>
  <c r="BD229" i="8"/>
  <c r="BA229" i="8"/>
  <c r="AZ229" i="8"/>
  <c r="AX229" i="8"/>
  <c r="AW229" i="8"/>
  <c r="AV229" i="8"/>
  <c r="AS229" i="8"/>
  <c r="AR229" i="8"/>
  <c r="AT229" i="8" s="1"/>
  <c r="AP229" i="8"/>
  <c r="AO229" i="8"/>
  <c r="AN229" i="8"/>
  <c r="AL229" i="8"/>
  <c r="AJ229" i="8"/>
  <c r="BE228" i="8"/>
  <c r="BD228" i="8"/>
  <c r="BA228" i="8"/>
  <c r="AZ228" i="8"/>
  <c r="AW228" i="8"/>
  <c r="AV228" i="8"/>
  <c r="AX228" i="8" s="1"/>
  <c r="AS228" i="8"/>
  <c r="AR228" i="8"/>
  <c r="AT228" i="8" s="1"/>
  <c r="AP228" i="8"/>
  <c r="AO228" i="8"/>
  <c r="AN228" i="8"/>
  <c r="AL228" i="8"/>
  <c r="AJ228" i="8"/>
  <c r="BE227" i="8"/>
  <c r="BD227" i="8"/>
  <c r="BA227" i="8"/>
  <c r="AZ227" i="8"/>
  <c r="AW227" i="8"/>
  <c r="AV227" i="8"/>
  <c r="AX227" i="8" s="1"/>
  <c r="AT227" i="8"/>
  <c r="AS227" i="8"/>
  <c r="AR227" i="8"/>
  <c r="AP227" i="8"/>
  <c r="AO227" i="8"/>
  <c r="AN227" i="8"/>
  <c r="AJ227" i="8"/>
  <c r="AL227" i="8" s="1"/>
  <c r="BE226" i="8"/>
  <c r="BD226" i="8"/>
  <c r="BA226" i="8"/>
  <c r="AZ226" i="8"/>
  <c r="AX226" i="8"/>
  <c r="AW226" i="8"/>
  <c r="AV226" i="8"/>
  <c r="AS226" i="8"/>
  <c r="AR226" i="8"/>
  <c r="AT226" i="8" s="1"/>
  <c r="AO226" i="8"/>
  <c r="AN226" i="8"/>
  <c r="AP226" i="8" s="1"/>
  <c r="AL226" i="8"/>
  <c r="AJ226" i="8"/>
  <c r="BE225" i="8"/>
  <c r="BD225" i="8"/>
  <c r="BA225" i="8"/>
  <c r="AZ225" i="8"/>
  <c r="AW225" i="8"/>
  <c r="AV225" i="8"/>
  <c r="AX225" i="8" s="1"/>
  <c r="AS225" i="8"/>
  <c r="AR225" i="8"/>
  <c r="AT225" i="8" s="1"/>
  <c r="AO225" i="8"/>
  <c r="AN225" i="8"/>
  <c r="AP225" i="8" s="1"/>
  <c r="AL225" i="8"/>
  <c r="AJ225" i="8"/>
  <c r="BE224" i="8"/>
  <c r="BD224" i="8"/>
  <c r="BA224" i="8"/>
  <c r="AZ224" i="8"/>
  <c r="AW224" i="8"/>
  <c r="AV224" i="8"/>
  <c r="AX224" i="8" s="1"/>
  <c r="AS224" i="8"/>
  <c r="AR224" i="8"/>
  <c r="AT224" i="8" s="1"/>
  <c r="AP224" i="8"/>
  <c r="AO224" i="8"/>
  <c r="AN224" i="8"/>
  <c r="AL224" i="8"/>
  <c r="AJ224" i="8"/>
  <c r="BE223" i="8"/>
  <c r="BD223" i="8"/>
  <c r="BA223" i="8"/>
  <c r="AZ223" i="8"/>
  <c r="AW223" i="8"/>
  <c r="AV223" i="8"/>
  <c r="AX223" i="8" s="1"/>
  <c r="AT223" i="8"/>
  <c r="AS223" i="8"/>
  <c r="AR223" i="8"/>
  <c r="AP223" i="8"/>
  <c r="AO223" i="8"/>
  <c r="AN223" i="8"/>
  <c r="AJ223" i="8"/>
  <c r="AL223" i="8" s="1"/>
  <c r="BE222" i="8"/>
  <c r="BD222" i="8"/>
  <c r="BA222" i="8"/>
  <c r="AZ222" i="8"/>
  <c r="AX222" i="8"/>
  <c r="AW222" i="8"/>
  <c r="AV222" i="8"/>
  <c r="AS222" i="8"/>
  <c r="AR222" i="8"/>
  <c r="AT222" i="8" s="1"/>
  <c r="AO222" i="8"/>
  <c r="AN222" i="8"/>
  <c r="AP222" i="8" s="1"/>
  <c r="AL222" i="8"/>
  <c r="AJ222" i="8"/>
  <c r="BE221" i="8"/>
  <c r="BD221" i="8"/>
  <c r="BA221" i="8"/>
  <c r="AZ221" i="8"/>
  <c r="AX221" i="8"/>
  <c r="AW221" i="8"/>
  <c r="AV221" i="8"/>
  <c r="AS221" i="8"/>
  <c r="AR221" i="8"/>
  <c r="AT221" i="8" s="1"/>
  <c r="AO221" i="8"/>
  <c r="AN221" i="8"/>
  <c r="AP221" i="8" s="1"/>
  <c r="AL221" i="8"/>
  <c r="AJ221" i="8"/>
  <c r="BE220" i="8"/>
  <c r="BD220" i="8"/>
  <c r="BA220" i="8"/>
  <c r="AZ220" i="8"/>
  <c r="AW220" i="8"/>
  <c r="AV220" i="8"/>
  <c r="AX220" i="8" s="1"/>
  <c r="AS220" i="8"/>
  <c r="AR220" i="8"/>
  <c r="AT220" i="8" s="1"/>
  <c r="AP220" i="8"/>
  <c r="AO220" i="8"/>
  <c r="AN220" i="8"/>
  <c r="AJ220" i="8"/>
  <c r="AL220" i="8" s="1"/>
  <c r="BE219" i="8"/>
  <c r="BD219" i="8"/>
  <c r="BA219" i="8"/>
  <c r="AZ219" i="8"/>
  <c r="AX219" i="8"/>
  <c r="AW219" i="8"/>
  <c r="AV219" i="8"/>
  <c r="AT219" i="8"/>
  <c r="AS219" i="8"/>
  <c r="AR219" i="8"/>
  <c r="AO219" i="8"/>
  <c r="AN219" i="8"/>
  <c r="AP219" i="8" s="1"/>
  <c r="AJ219" i="8"/>
  <c r="AL219" i="8" s="1"/>
  <c r="BE218" i="8"/>
  <c r="BD218" i="8"/>
  <c r="BA218" i="8"/>
  <c r="AZ218" i="8"/>
  <c r="AX218" i="8"/>
  <c r="AW218" i="8"/>
  <c r="AV218" i="8"/>
  <c r="AT218" i="8"/>
  <c r="AS218" i="8"/>
  <c r="AR218" i="8"/>
  <c r="AO218" i="8"/>
  <c r="AN218" i="8"/>
  <c r="AP218" i="8" s="1"/>
  <c r="AL218" i="8"/>
  <c r="AJ218" i="8"/>
  <c r="BE217" i="8"/>
  <c r="BD217" i="8"/>
  <c r="BA217" i="8"/>
  <c r="AZ217" i="8"/>
  <c r="AW217" i="8"/>
  <c r="AV217" i="8"/>
  <c r="AX217" i="8" s="1"/>
  <c r="AS217" i="8"/>
  <c r="AR217" i="8"/>
  <c r="AT217" i="8" s="1"/>
  <c r="AO217" i="8"/>
  <c r="AN217" i="8"/>
  <c r="AP217" i="8" s="1"/>
  <c r="AJ217" i="8"/>
  <c r="AL217" i="8" s="1"/>
  <c r="BE216" i="8"/>
  <c r="BD216" i="8"/>
  <c r="BA216" i="8"/>
  <c r="AZ216" i="8"/>
  <c r="AW216" i="8"/>
  <c r="AV216" i="8"/>
  <c r="AX216" i="8" s="1"/>
  <c r="AS216" i="8"/>
  <c r="AR216" i="8"/>
  <c r="AT216" i="8" s="1"/>
  <c r="AP216" i="8"/>
  <c r="AO216" i="8"/>
  <c r="AN216" i="8"/>
  <c r="AL216" i="8"/>
  <c r="AJ216" i="8"/>
  <c r="BE215" i="8"/>
  <c r="BD215" i="8"/>
  <c r="BA215" i="8"/>
  <c r="AZ215" i="8"/>
  <c r="AW215" i="8"/>
  <c r="AV215" i="8"/>
  <c r="AX215" i="8" s="1"/>
  <c r="AT215" i="8"/>
  <c r="AS215" i="8"/>
  <c r="AR215" i="8"/>
  <c r="AP215" i="8"/>
  <c r="AO215" i="8"/>
  <c r="AN215" i="8"/>
  <c r="AJ215" i="8"/>
  <c r="AL215" i="8" s="1"/>
  <c r="BE214" i="8"/>
  <c r="BD214" i="8"/>
  <c r="BA214" i="8"/>
  <c r="AZ214" i="8"/>
  <c r="AW214" i="8"/>
  <c r="AV214" i="8"/>
  <c r="AX214" i="8" s="1"/>
  <c r="AS214" i="8"/>
  <c r="AR214" i="8"/>
  <c r="AT214" i="8" s="1"/>
  <c r="AO214" i="8"/>
  <c r="AN214" i="8"/>
  <c r="AP214" i="8" s="1"/>
  <c r="AL214" i="8"/>
  <c r="AJ214" i="8"/>
  <c r="BE213" i="8"/>
  <c r="BD213" i="8"/>
  <c r="BA213" i="8"/>
  <c r="AZ213" i="8"/>
  <c r="AX213" i="8"/>
  <c r="AW213" i="8"/>
  <c r="AV213" i="8"/>
  <c r="AS213" i="8"/>
  <c r="AR213" i="8"/>
  <c r="AT213" i="8" s="1"/>
  <c r="AO213" i="8"/>
  <c r="AN213" i="8"/>
  <c r="AP213" i="8" s="1"/>
  <c r="AL213" i="8"/>
  <c r="AJ213" i="8"/>
  <c r="BE212" i="8"/>
  <c r="BD212" i="8"/>
  <c r="BA212" i="8"/>
  <c r="AZ212" i="8"/>
  <c r="AW212" i="8"/>
  <c r="AV212" i="8"/>
  <c r="AX212" i="8" s="1"/>
  <c r="AS212" i="8"/>
  <c r="AR212" i="8"/>
  <c r="AT212" i="8" s="1"/>
  <c r="AP212" i="8"/>
  <c r="AO212" i="8"/>
  <c r="AN212" i="8"/>
  <c r="AJ212" i="8"/>
  <c r="AL212" i="8" s="1"/>
  <c r="BE211" i="8"/>
  <c r="BD211" i="8"/>
  <c r="BA211" i="8"/>
  <c r="AZ211" i="8"/>
  <c r="AX211" i="8"/>
  <c r="AW211" i="8"/>
  <c r="AV211" i="8"/>
  <c r="AT211" i="8"/>
  <c r="AS211" i="8"/>
  <c r="AR211" i="8"/>
  <c r="AP211" i="8"/>
  <c r="AO211" i="8"/>
  <c r="AN211" i="8"/>
  <c r="AJ211" i="8"/>
  <c r="AL211" i="8" s="1"/>
  <c r="BE210" i="8"/>
  <c r="BD210" i="8"/>
  <c r="BA210" i="8"/>
  <c r="AZ210" i="8"/>
  <c r="AX210" i="8"/>
  <c r="AW210" i="8"/>
  <c r="AV210" i="8"/>
  <c r="AT210" i="8"/>
  <c r="AS210" i="8"/>
  <c r="AR210" i="8"/>
  <c r="AO210" i="8"/>
  <c r="AN210" i="8"/>
  <c r="AP210" i="8" s="1"/>
  <c r="AL210" i="8"/>
  <c r="AJ210" i="8"/>
  <c r="BE209" i="8"/>
  <c r="BD209" i="8"/>
  <c r="BA209" i="8"/>
  <c r="AZ209" i="8"/>
  <c r="AW209" i="8"/>
  <c r="AV209" i="8"/>
  <c r="AX209" i="8" s="1"/>
  <c r="AS209" i="8"/>
  <c r="AR209" i="8"/>
  <c r="AT209" i="8" s="1"/>
  <c r="AO209" i="8"/>
  <c r="AN209" i="8"/>
  <c r="AP209" i="8" s="1"/>
  <c r="AL209" i="8"/>
  <c r="AJ209" i="8"/>
  <c r="BE208" i="8"/>
  <c r="BD208" i="8"/>
  <c r="BA208" i="8"/>
  <c r="AZ208" i="8"/>
  <c r="AW208" i="8"/>
  <c r="AV208" i="8"/>
  <c r="AX208" i="8" s="1"/>
  <c r="AT208" i="8"/>
  <c r="AS208" i="8"/>
  <c r="AR208" i="8"/>
  <c r="AP208" i="8"/>
  <c r="AO208" i="8"/>
  <c r="AN208" i="8"/>
  <c r="AL208" i="8"/>
  <c r="AJ208" i="8"/>
  <c r="BE207" i="8"/>
  <c r="BD207" i="8"/>
  <c r="BA207" i="8"/>
  <c r="AZ207" i="8"/>
  <c r="AW207" i="8"/>
  <c r="AV207" i="8"/>
  <c r="AX207" i="8" s="1"/>
  <c r="AT207" i="8"/>
  <c r="AS207" i="8"/>
  <c r="AR207" i="8"/>
  <c r="AP207" i="8"/>
  <c r="AO207" i="8"/>
  <c r="AN207" i="8"/>
  <c r="AJ207" i="8"/>
  <c r="AL207" i="8" s="1"/>
  <c r="BE206" i="8"/>
  <c r="BD206" i="8"/>
  <c r="BA206" i="8"/>
  <c r="AZ206" i="8"/>
  <c r="AX206" i="8"/>
  <c r="AW206" i="8"/>
  <c r="AV206" i="8"/>
  <c r="AT206" i="8"/>
  <c r="AS206" i="8"/>
  <c r="AR206" i="8"/>
  <c r="AO206" i="8"/>
  <c r="AN206" i="8"/>
  <c r="AP206" i="8" s="1"/>
  <c r="AL206" i="8"/>
  <c r="AJ206" i="8"/>
  <c r="BE205" i="8"/>
  <c r="BD205" i="8"/>
  <c r="BA205" i="8"/>
  <c r="AZ205" i="8"/>
  <c r="AX205" i="8"/>
  <c r="AW205" i="8"/>
  <c r="AV205" i="8"/>
  <c r="AS205" i="8"/>
  <c r="AR205" i="8"/>
  <c r="AT205" i="8" s="1"/>
  <c r="AP205" i="8"/>
  <c r="AO205" i="8"/>
  <c r="AN205" i="8"/>
  <c r="AL205" i="8"/>
  <c r="AJ205" i="8"/>
  <c r="BE204" i="8"/>
  <c r="BD204" i="8"/>
  <c r="BA204" i="8"/>
  <c r="AZ204" i="8"/>
  <c r="AW204" i="8"/>
  <c r="AV204" i="8"/>
  <c r="AX204" i="8" s="1"/>
  <c r="AS204" i="8"/>
  <c r="AR204" i="8"/>
  <c r="AT204" i="8" s="1"/>
  <c r="AP204" i="8"/>
  <c r="AO204" i="8"/>
  <c r="AN204" i="8"/>
  <c r="AJ204" i="8"/>
  <c r="AL204" i="8" s="1"/>
  <c r="BE203" i="8"/>
  <c r="BD203" i="8"/>
  <c r="BA203" i="8"/>
  <c r="AZ203" i="8"/>
  <c r="AX203" i="8"/>
  <c r="AW203" i="8"/>
  <c r="AV203" i="8"/>
  <c r="AT203" i="8"/>
  <c r="AS203" i="8"/>
  <c r="AR203" i="8"/>
  <c r="AP203" i="8"/>
  <c r="AO203" i="8"/>
  <c r="AN203" i="8"/>
  <c r="AJ203" i="8"/>
  <c r="AL203" i="8" s="1"/>
  <c r="BE202" i="8"/>
  <c r="BD202" i="8"/>
  <c r="BA202" i="8"/>
  <c r="AZ202" i="8"/>
  <c r="AX202" i="8"/>
  <c r="AW202" i="8"/>
  <c r="AV202" i="8"/>
  <c r="AS202" i="8"/>
  <c r="AR202" i="8"/>
  <c r="AT202" i="8" s="1"/>
  <c r="AO202" i="8"/>
  <c r="AN202" i="8"/>
  <c r="AP202" i="8" s="1"/>
  <c r="AL202" i="8"/>
  <c r="AJ202" i="8"/>
  <c r="BE201" i="8"/>
  <c r="BD201" i="8"/>
  <c r="BA201" i="8"/>
  <c r="AZ201" i="8"/>
  <c r="AW201" i="8"/>
  <c r="AV201" i="8"/>
  <c r="AX201" i="8" s="1"/>
  <c r="AS201" i="8"/>
  <c r="AR201" i="8"/>
  <c r="AT201" i="8" s="1"/>
  <c r="AO201" i="8"/>
  <c r="AN201" i="8"/>
  <c r="AP201" i="8" s="1"/>
  <c r="AL201" i="8"/>
  <c r="AJ201" i="8"/>
  <c r="BE200" i="8"/>
  <c r="BD200" i="8"/>
  <c r="BA200" i="8"/>
  <c r="AZ200" i="8"/>
  <c r="AW200" i="8"/>
  <c r="AV200" i="8"/>
  <c r="AX200" i="8" s="1"/>
  <c r="AT200" i="8"/>
  <c r="AS200" i="8"/>
  <c r="AR200" i="8"/>
  <c r="AP200" i="8"/>
  <c r="AO200" i="8"/>
  <c r="AN200" i="8"/>
  <c r="AL200" i="8"/>
  <c r="AJ200" i="8"/>
  <c r="BE199" i="8"/>
  <c r="BD199" i="8"/>
  <c r="BA199" i="8"/>
  <c r="AZ199" i="8"/>
  <c r="AW199" i="8"/>
  <c r="AV199" i="8"/>
  <c r="AX199" i="8" s="1"/>
  <c r="AT199" i="8"/>
  <c r="AS199" i="8"/>
  <c r="AR199" i="8"/>
  <c r="AP199" i="8"/>
  <c r="AO199" i="8"/>
  <c r="AN199" i="8"/>
  <c r="AJ199" i="8"/>
  <c r="AL199" i="8" s="1"/>
  <c r="BE198" i="8"/>
  <c r="BD198" i="8"/>
  <c r="BA198" i="8"/>
  <c r="AZ198" i="8"/>
  <c r="AX198" i="8"/>
  <c r="AW198" i="8"/>
  <c r="AV198" i="8"/>
  <c r="AT198" i="8"/>
  <c r="AS198" i="8"/>
  <c r="AR198" i="8"/>
  <c r="AO198" i="8"/>
  <c r="AN198" i="8"/>
  <c r="AP198" i="8" s="1"/>
  <c r="AL198" i="8"/>
  <c r="AJ198" i="8"/>
  <c r="BE197" i="8"/>
  <c r="BD197" i="8"/>
  <c r="BA197" i="8"/>
  <c r="AZ197" i="8"/>
  <c r="AX197" i="8"/>
  <c r="AW197" i="8"/>
  <c r="AV197" i="8"/>
  <c r="AS197" i="8"/>
  <c r="AR197" i="8"/>
  <c r="AT197" i="8" s="1"/>
  <c r="AP197" i="8"/>
  <c r="AO197" i="8"/>
  <c r="AN197" i="8"/>
  <c r="AL197" i="8"/>
  <c r="AJ197" i="8"/>
  <c r="BE196" i="8"/>
  <c r="BD196" i="8"/>
  <c r="BA196" i="8"/>
  <c r="AZ196" i="8"/>
  <c r="AW196" i="8"/>
  <c r="AV196" i="8"/>
  <c r="AX196" i="8" s="1"/>
  <c r="AS196" i="8"/>
  <c r="AR196" i="8"/>
  <c r="AT196" i="8" s="1"/>
  <c r="AP196" i="8"/>
  <c r="AO196" i="8"/>
  <c r="AN196" i="8"/>
  <c r="AL196" i="8"/>
  <c r="AJ196" i="8"/>
  <c r="BE195" i="8"/>
  <c r="BD195" i="8"/>
  <c r="BA195" i="8"/>
  <c r="AZ195" i="8"/>
  <c r="AW195" i="8"/>
  <c r="AV195" i="8"/>
  <c r="AX195" i="8" s="1"/>
  <c r="AT195" i="8"/>
  <c r="AS195" i="8"/>
  <c r="AR195" i="8"/>
  <c r="AP195" i="8"/>
  <c r="AO195" i="8"/>
  <c r="AN195" i="8"/>
  <c r="AJ195" i="8"/>
  <c r="AL195" i="8" s="1"/>
  <c r="BE194" i="8"/>
  <c r="BD194" i="8"/>
  <c r="BA194" i="8"/>
  <c r="AZ194" i="8"/>
  <c r="AX194" i="8"/>
  <c r="AW194" i="8"/>
  <c r="AV194" i="8"/>
  <c r="AT194" i="8"/>
  <c r="AS194" i="8"/>
  <c r="AR194" i="8"/>
  <c r="AO194" i="8"/>
  <c r="AN194" i="8"/>
  <c r="AP194" i="8" s="1"/>
  <c r="AL194" i="8"/>
  <c r="AJ194" i="8"/>
  <c r="BE193" i="8"/>
  <c r="BD193" i="8"/>
  <c r="BA193" i="8"/>
  <c r="AZ193" i="8"/>
  <c r="AW193" i="8"/>
  <c r="AV193" i="8"/>
  <c r="AX193" i="8" s="1"/>
  <c r="AS193" i="8"/>
  <c r="AR193" i="8"/>
  <c r="AT193" i="8" s="1"/>
  <c r="AO193" i="8"/>
  <c r="AN193" i="8"/>
  <c r="AP193" i="8" s="1"/>
  <c r="AL193" i="8"/>
  <c r="AJ193" i="8"/>
  <c r="BE192" i="8"/>
  <c r="BD192" i="8"/>
  <c r="BA192" i="8"/>
  <c r="AZ192" i="8"/>
  <c r="AW192" i="8"/>
  <c r="AV192" i="8"/>
  <c r="AX192" i="8" s="1"/>
  <c r="AT192" i="8"/>
  <c r="AS192" i="8"/>
  <c r="AR192" i="8"/>
  <c r="AP192" i="8"/>
  <c r="AO192" i="8"/>
  <c r="AN192" i="8"/>
  <c r="AJ192" i="8"/>
  <c r="AL192" i="8" s="1"/>
  <c r="BE191" i="8"/>
  <c r="BD191" i="8"/>
  <c r="BA191" i="8"/>
  <c r="AZ191" i="8"/>
  <c r="AW191" i="8"/>
  <c r="AV191" i="8"/>
  <c r="AX191" i="8" s="1"/>
  <c r="AT191" i="8"/>
  <c r="AS191" i="8"/>
  <c r="AR191" i="8"/>
  <c r="AP191" i="8"/>
  <c r="AO191" i="8"/>
  <c r="AN191" i="8"/>
  <c r="AJ191" i="8"/>
  <c r="AL191" i="8" s="1"/>
  <c r="BE190" i="8"/>
  <c r="BD190" i="8"/>
  <c r="BA190" i="8"/>
  <c r="AZ190" i="8"/>
  <c r="AX190" i="8"/>
  <c r="AW190" i="8"/>
  <c r="AV190" i="8"/>
  <c r="AS190" i="8"/>
  <c r="AR190" i="8"/>
  <c r="AT190" i="8" s="1"/>
  <c r="AO190" i="8"/>
  <c r="AN190" i="8"/>
  <c r="AP190" i="8" s="1"/>
  <c r="AL190" i="8"/>
  <c r="AJ190" i="8"/>
  <c r="BE189" i="8"/>
  <c r="BD189" i="8"/>
  <c r="BA189" i="8"/>
  <c r="AZ189" i="8"/>
  <c r="AW189" i="8"/>
  <c r="AV189" i="8"/>
  <c r="AX189" i="8" s="1"/>
  <c r="AS189" i="8"/>
  <c r="AR189" i="8"/>
  <c r="AT189" i="8" s="1"/>
  <c r="AO189" i="8"/>
  <c r="AN189" i="8"/>
  <c r="AP189" i="8" s="1"/>
  <c r="AJ189" i="8"/>
  <c r="AL189" i="8" s="1"/>
  <c r="BE188" i="8"/>
  <c r="BD188" i="8"/>
  <c r="BA188" i="8"/>
  <c r="AZ188" i="8"/>
  <c r="AW188" i="8"/>
  <c r="AV188" i="8"/>
  <c r="AX188" i="8" s="1"/>
  <c r="AS188" i="8"/>
  <c r="AR188" i="8"/>
  <c r="AT188" i="8" s="1"/>
  <c r="AP188" i="8"/>
  <c r="AO188" i="8"/>
  <c r="AN188" i="8"/>
  <c r="AJ188" i="8"/>
  <c r="AL188" i="8" s="1"/>
  <c r="BE187" i="8"/>
  <c r="BD187" i="8"/>
  <c r="BA187" i="8"/>
  <c r="AZ187" i="8"/>
  <c r="AX187" i="8"/>
  <c r="AW187" i="8"/>
  <c r="AV187" i="8"/>
  <c r="AT187" i="8"/>
  <c r="AS187" i="8"/>
  <c r="AR187" i="8"/>
  <c r="AO187" i="8"/>
  <c r="AN187" i="8"/>
  <c r="AP187" i="8" s="1"/>
  <c r="AJ187" i="8"/>
  <c r="AL187" i="8" s="1"/>
  <c r="BE186" i="8"/>
  <c r="BD186" i="8"/>
  <c r="BA186" i="8"/>
  <c r="AZ186" i="8"/>
  <c r="AX186" i="8"/>
  <c r="AW186" i="8"/>
  <c r="AV186" i="8"/>
  <c r="AS186" i="8"/>
  <c r="AR186" i="8"/>
  <c r="AT186" i="8" s="1"/>
  <c r="AO186" i="8"/>
  <c r="AN186" i="8"/>
  <c r="AP186" i="8" s="1"/>
  <c r="AL186" i="8"/>
  <c r="AJ186" i="8"/>
  <c r="BE185" i="8"/>
  <c r="BD185" i="8"/>
  <c r="BA185" i="8"/>
  <c r="AZ185" i="8"/>
  <c r="AX185" i="8"/>
  <c r="AW185" i="8"/>
  <c r="AV185" i="8"/>
  <c r="AS185" i="8"/>
  <c r="AR185" i="8"/>
  <c r="AT185" i="8" s="1"/>
  <c r="AO185" i="8"/>
  <c r="AN185" i="8"/>
  <c r="AP185" i="8" s="1"/>
  <c r="AL185" i="8"/>
  <c r="AJ185" i="8"/>
  <c r="BE184" i="8"/>
  <c r="BD184" i="8"/>
  <c r="BA184" i="8"/>
  <c r="AZ184" i="8"/>
  <c r="AW184" i="8"/>
  <c r="AV184" i="8"/>
  <c r="AX184" i="8" s="1"/>
  <c r="AT184" i="8"/>
  <c r="AS184" i="8"/>
  <c r="AR184" i="8"/>
  <c r="AP184" i="8"/>
  <c r="AO184" i="8"/>
  <c r="AN184" i="8"/>
  <c r="AJ184" i="8"/>
  <c r="AL184" i="8" s="1"/>
  <c r="BE183" i="8"/>
  <c r="BD183" i="8"/>
  <c r="BA183" i="8"/>
  <c r="AZ183" i="8"/>
  <c r="AX183" i="8"/>
  <c r="AW183" i="8"/>
  <c r="AV183" i="8"/>
  <c r="AT183" i="8"/>
  <c r="AS183" i="8"/>
  <c r="AR183" i="8"/>
  <c r="AP183" i="8"/>
  <c r="AO183" i="8"/>
  <c r="AN183" i="8"/>
  <c r="AJ183" i="8"/>
  <c r="AL183" i="8" s="1"/>
  <c r="BE182" i="8"/>
  <c r="BD182" i="8"/>
  <c r="BA182" i="8"/>
  <c r="AZ182" i="8"/>
  <c r="AX182" i="8"/>
  <c r="AW182" i="8"/>
  <c r="AV182" i="8"/>
  <c r="AS182" i="8"/>
  <c r="AR182" i="8"/>
  <c r="AT182" i="8" s="1"/>
  <c r="AO182" i="8"/>
  <c r="AN182" i="8"/>
  <c r="AP182" i="8" s="1"/>
  <c r="AL182" i="8"/>
  <c r="AJ182" i="8"/>
  <c r="BE181" i="8"/>
  <c r="BD181" i="8"/>
  <c r="BA181" i="8"/>
  <c r="AZ181" i="8"/>
  <c r="AX181" i="8"/>
  <c r="AW181" i="8"/>
  <c r="AV181" i="8"/>
  <c r="AS181" i="8"/>
  <c r="AR181" i="8"/>
  <c r="AT181" i="8" s="1"/>
  <c r="AO181" i="8"/>
  <c r="AN181" i="8"/>
  <c r="AP181" i="8" s="1"/>
  <c r="AJ181" i="8"/>
  <c r="AL181" i="8" s="1"/>
  <c r="BE180" i="8"/>
  <c r="BD180" i="8"/>
  <c r="BA180" i="8"/>
  <c r="AZ180" i="8"/>
  <c r="AW180" i="8"/>
  <c r="AV180" i="8"/>
  <c r="AX180" i="8" s="1"/>
  <c r="AT180" i="8"/>
  <c r="AS180" i="8"/>
  <c r="AR180" i="8"/>
  <c r="AP180" i="8"/>
  <c r="AO180" i="8"/>
  <c r="AN180" i="8"/>
  <c r="AJ180" i="8"/>
  <c r="AL180" i="8" s="1"/>
  <c r="BE179" i="8"/>
  <c r="BD179" i="8"/>
  <c r="BA179" i="8"/>
  <c r="AZ179" i="8"/>
  <c r="AX179" i="8"/>
  <c r="AW179" i="8"/>
  <c r="AV179" i="8"/>
  <c r="AT179" i="8"/>
  <c r="AS179" i="8"/>
  <c r="AR179" i="8"/>
  <c r="AP179" i="8"/>
  <c r="AO179" i="8"/>
  <c r="AN179" i="8"/>
  <c r="AJ179" i="8"/>
  <c r="AL179" i="8" s="1"/>
  <c r="BE178" i="8"/>
  <c r="BD178" i="8"/>
  <c r="BA178" i="8"/>
  <c r="AZ178" i="8"/>
  <c r="AX178" i="8"/>
  <c r="AW178" i="8"/>
  <c r="AV178" i="8"/>
  <c r="AS178" i="8"/>
  <c r="AR178" i="8"/>
  <c r="AT178" i="8" s="1"/>
  <c r="AO178" i="8"/>
  <c r="AN178" i="8"/>
  <c r="AP178" i="8" s="1"/>
  <c r="AL178" i="8"/>
  <c r="AJ178" i="8"/>
  <c r="BE177" i="8"/>
  <c r="BD177" i="8"/>
  <c r="BA177" i="8"/>
  <c r="AZ177" i="8"/>
  <c r="AW177" i="8"/>
  <c r="AV177" i="8"/>
  <c r="AX177" i="8" s="1"/>
  <c r="AS177" i="8"/>
  <c r="AR177" i="8"/>
  <c r="AT177" i="8" s="1"/>
  <c r="AO177" i="8"/>
  <c r="AN177" i="8"/>
  <c r="AP177" i="8" s="1"/>
  <c r="AL177" i="8"/>
  <c r="AJ177" i="8"/>
  <c r="BE176" i="8"/>
  <c r="BD176" i="8"/>
  <c r="BA176" i="8"/>
  <c r="AZ176" i="8"/>
  <c r="AW176" i="8"/>
  <c r="AV176" i="8"/>
  <c r="AX176" i="8" s="1"/>
  <c r="AS176" i="8"/>
  <c r="AR176" i="8"/>
  <c r="AT176" i="8" s="1"/>
  <c r="AP176" i="8"/>
  <c r="AO176" i="8"/>
  <c r="AN176" i="8"/>
  <c r="AJ176" i="8"/>
  <c r="AL176" i="8" s="1"/>
  <c r="BE175" i="8"/>
  <c r="BD175" i="8"/>
  <c r="BA175" i="8"/>
  <c r="AZ175" i="8"/>
  <c r="AX175" i="8"/>
  <c r="AW175" i="8"/>
  <c r="AV175" i="8"/>
  <c r="AT175" i="8"/>
  <c r="AS175" i="8"/>
  <c r="AR175" i="8"/>
  <c r="AO175" i="8"/>
  <c r="AN175" i="8"/>
  <c r="AP175" i="8" s="1"/>
  <c r="AJ175" i="8"/>
  <c r="AL175" i="8" s="1"/>
  <c r="BE174" i="8"/>
  <c r="BD174" i="8"/>
  <c r="BA174" i="8"/>
  <c r="AZ174" i="8"/>
  <c r="AX174" i="8"/>
  <c r="AW174" i="8"/>
  <c r="AV174" i="8"/>
  <c r="AS174" i="8"/>
  <c r="AR174" i="8"/>
  <c r="AT174" i="8" s="1"/>
  <c r="AP174" i="8"/>
  <c r="AO174" i="8"/>
  <c r="AN174" i="8"/>
  <c r="AL174" i="8"/>
  <c r="AJ174" i="8"/>
  <c r="BE173" i="8"/>
  <c r="BD173" i="8"/>
  <c r="BA173" i="8"/>
  <c r="AZ173" i="8"/>
  <c r="AX173" i="8"/>
  <c r="AW173" i="8"/>
  <c r="AV173" i="8"/>
  <c r="AS173" i="8"/>
  <c r="AR173" i="8"/>
  <c r="AT173" i="8" s="1"/>
  <c r="AO173" i="8"/>
  <c r="AN173" i="8"/>
  <c r="AP173" i="8" s="1"/>
  <c r="AL173" i="8"/>
  <c r="AJ173" i="8"/>
  <c r="BE172" i="8"/>
  <c r="BD172" i="8"/>
  <c r="BA172" i="8"/>
  <c r="AZ172" i="8"/>
  <c r="AX172" i="8"/>
  <c r="AW172" i="8"/>
  <c r="AV172" i="8"/>
  <c r="AT172" i="8"/>
  <c r="AS172" i="8"/>
  <c r="AR172" i="8"/>
  <c r="AO172" i="8"/>
  <c r="AN172" i="8"/>
  <c r="AP172" i="8" s="1"/>
  <c r="AL172" i="8"/>
  <c r="AJ172" i="8"/>
  <c r="BE171" i="8"/>
  <c r="BD171" i="8"/>
  <c r="BA171" i="8"/>
  <c r="AZ171" i="8"/>
  <c r="AW171" i="8"/>
  <c r="AV171" i="8"/>
  <c r="AX171" i="8" s="1"/>
  <c r="AT171" i="8"/>
  <c r="AS171" i="8"/>
  <c r="AR171" i="8"/>
  <c r="AP171" i="8"/>
  <c r="AO171" i="8"/>
  <c r="AN171" i="8"/>
  <c r="AJ171" i="8"/>
  <c r="AL171" i="8" s="1"/>
  <c r="BE170" i="8"/>
  <c r="BD170" i="8"/>
  <c r="BA170" i="8"/>
  <c r="AZ170" i="8"/>
  <c r="AW170" i="8"/>
  <c r="AV170" i="8"/>
  <c r="AX170" i="8" s="1"/>
  <c r="AS170" i="8"/>
  <c r="AR170" i="8"/>
  <c r="AT170" i="8" s="1"/>
  <c r="AO170" i="8"/>
  <c r="AN170" i="8"/>
  <c r="AP170" i="8" s="1"/>
  <c r="AJ170" i="8"/>
  <c r="AL170" i="8" s="1"/>
  <c r="BE169" i="8"/>
  <c r="BD169" i="8"/>
  <c r="BA169" i="8"/>
  <c r="AZ169" i="8"/>
  <c r="AX169" i="8"/>
  <c r="AW169" i="8"/>
  <c r="AV169" i="8"/>
  <c r="AS169" i="8"/>
  <c r="AR169" i="8"/>
  <c r="AT169" i="8" s="1"/>
  <c r="AO169" i="8"/>
  <c r="AN169" i="8"/>
  <c r="AP169" i="8" s="1"/>
  <c r="AL169" i="8"/>
  <c r="AJ169" i="8"/>
  <c r="BE168" i="8"/>
  <c r="BD168" i="8"/>
  <c r="BA168" i="8"/>
  <c r="AZ168" i="8"/>
  <c r="AW168" i="8"/>
  <c r="AV168" i="8"/>
  <c r="AX168" i="8" s="1"/>
  <c r="AT168" i="8"/>
  <c r="AS168" i="8"/>
  <c r="AR168" i="8"/>
  <c r="AP168" i="8"/>
  <c r="AO168" i="8"/>
  <c r="AN168" i="8"/>
  <c r="AJ168" i="8"/>
  <c r="AL168" i="8" s="1"/>
  <c r="BE167" i="8"/>
  <c r="BD167" i="8"/>
  <c r="BA167" i="8"/>
  <c r="AZ167" i="8"/>
  <c r="AW167" i="8"/>
  <c r="AV167" i="8"/>
  <c r="AX167" i="8" s="1"/>
  <c r="AT167" i="8"/>
  <c r="AS167" i="8"/>
  <c r="AR167" i="8"/>
  <c r="AO167" i="8"/>
  <c r="AN167" i="8"/>
  <c r="AP167" i="8" s="1"/>
  <c r="AJ167" i="8"/>
  <c r="AL167" i="8" s="1"/>
  <c r="BE166" i="8"/>
  <c r="BD166" i="8"/>
  <c r="BA166" i="8"/>
  <c r="AZ166" i="8"/>
  <c r="AW166" i="8"/>
  <c r="AV166" i="8"/>
  <c r="AX166" i="8" s="1"/>
  <c r="AS166" i="8"/>
  <c r="AR166" i="8"/>
  <c r="AT166" i="8" s="1"/>
  <c r="AP166" i="8"/>
  <c r="AO166" i="8"/>
  <c r="AN166" i="8"/>
  <c r="AJ166" i="8"/>
  <c r="AL166" i="8" s="1"/>
  <c r="BE165" i="8"/>
  <c r="BD165" i="8"/>
  <c r="BA165" i="8"/>
  <c r="AZ165" i="8"/>
  <c r="AW165" i="8"/>
  <c r="AV165" i="8"/>
  <c r="AX165" i="8" s="1"/>
  <c r="AS165" i="8"/>
  <c r="AR165" i="8"/>
  <c r="AT165" i="8" s="1"/>
  <c r="AO165" i="8"/>
  <c r="AN165" i="8"/>
  <c r="AP165" i="8" s="1"/>
  <c r="AJ165" i="8"/>
  <c r="AL165" i="8" s="1"/>
  <c r="BE164" i="8"/>
  <c r="BD164" i="8"/>
  <c r="BA164" i="8"/>
  <c r="AZ164" i="8"/>
  <c r="AX164" i="8"/>
  <c r="AW164" i="8"/>
  <c r="AV164" i="8"/>
  <c r="AT164" i="8"/>
  <c r="AS164" i="8"/>
  <c r="AR164" i="8"/>
  <c r="AP164" i="8"/>
  <c r="AO164" i="8"/>
  <c r="AN164" i="8"/>
  <c r="AJ164" i="8"/>
  <c r="AL164" i="8" s="1"/>
  <c r="BE163" i="8"/>
  <c r="BD163" i="8"/>
  <c r="BA163" i="8"/>
  <c r="AZ163" i="8"/>
  <c r="AX163" i="8"/>
  <c r="AW163" i="8"/>
  <c r="AV163" i="8"/>
  <c r="AS163" i="8"/>
  <c r="AR163" i="8"/>
  <c r="AT163" i="8" s="1"/>
  <c r="AP163" i="8"/>
  <c r="AO163" i="8"/>
  <c r="AN163" i="8"/>
  <c r="AL163" i="8"/>
  <c r="AJ163" i="8"/>
  <c r="BE162" i="8"/>
  <c r="BD162" i="8"/>
  <c r="BA162" i="8"/>
  <c r="AZ162" i="8"/>
  <c r="AX162" i="8"/>
  <c r="AW162" i="8"/>
  <c r="AV162" i="8"/>
  <c r="AS162" i="8"/>
  <c r="AR162" i="8"/>
  <c r="AT162" i="8" s="1"/>
  <c r="AO162" i="8"/>
  <c r="AN162" i="8"/>
  <c r="AP162" i="8" s="1"/>
  <c r="AL162" i="8"/>
  <c r="AJ162" i="8"/>
  <c r="BE161" i="8"/>
  <c r="BD161" i="8"/>
  <c r="BA161" i="8"/>
  <c r="AZ161" i="8"/>
  <c r="AW161" i="8"/>
  <c r="AV161" i="8"/>
  <c r="AX161" i="8" s="1"/>
  <c r="AT161" i="8"/>
  <c r="AS161" i="8"/>
  <c r="AR161" i="8"/>
  <c r="AO161" i="8"/>
  <c r="AN161" i="8"/>
  <c r="AP161" i="8" s="1"/>
  <c r="AJ161" i="8"/>
  <c r="AL161" i="8" s="1"/>
  <c r="BE160" i="8"/>
  <c r="BD160" i="8"/>
  <c r="BA160" i="8"/>
  <c r="AZ160" i="8"/>
  <c r="AW160" i="8"/>
  <c r="AV160" i="8"/>
  <c r="AX160" i="8" s="1"/>
  <c r="AS160" i="8"/>
  <c r="AR160" i="8"/>
  <c r="AT160" i="8" s="1"/>
  <c r="AO160" i="8"/>
  <c r="AN160" i="8"/>
  <c r="AP160" i="8" s="1"/>
  <c r="AJ160" i="8"/>
  <c r="AL160" i="8" s="1"/>
  <c r="BE159" i="8"/>
  <c r="BD159" i="8"/>
  <c r="BA159" i="8"/>
  <c r="AZ159" i="8"/>
  <c r="AX159" i="8"/>
  <c r="AW159" i="8"/>
  <c r="AV159" i="8"/>
  <c r="AS159" i="8"/>
  <c r="AR159" i="8"/>
  <c r="AT159" i="8" s="1"/>
  <c r="AO159" i="8"/>
  <c r="AN159" i="8"/>
  <c r="AP159" i="8" s="1"/>
  <c r="AJ159" i="8"/>
  <c r="AL159" i="8" s="1"/>
  <c r="BE158" i="8"/>
  <c r="BD158" i="8"/>
  <c r="BA158" i="8"/>
  <c r="AZ158" i="8"/>
  <c r="AW158" i="8"/>
  <c r="AV158" i="8"/>
  <c r="AX158" i="8" s="1"/>
  <c r="AS158" i="8"/>
  <c r="AR158" i="8"/>
  <c r="AT158" i="8" s="1"/>
  <c r="AP158" i="8"/>
  <c r="AO158" i="8"/>
  <c r="AN158" i="8"/>
  <c r="AJ158" i="8"/>
  <c r="AL158" i="8" s="1"/>
  <c r="BE157" i="8"/>
  <c r="BD157" i="8"/>
  <c r="BA157" i="8"/>
  <c r="AZ157" i="8"/>
  <c r="AW157" i="8"/>
  <c r="AV157" i="8"/>
  <c r="AX157" i="8" s="1"/>
  <c r="AS157" i="8"/>
  <c r="AR157" i="8"/>
  <c r="AT157" i="8" s="1"/>
  <c r="AO157" i="8"/>
  <c r="AN157" i="8"/>
  <c r="AP157" i="8" s="1"/>
  <c r="AJ157" i="8"/>
  <c r="AL157" i="8" s="1"/>
  <c r="BE156" i="8"/>
  <c r="BD156" i="8"/>
  <c r="BA156" i="8"/>
  <c r="AZ156" i="8"/>
  <c r="AW156" i="8"/>
  <c r="AV156" i="8"/>
  <c r="AX156" i="8" s="1"/>
  <c r="AT156" i="8"/>
  <c r="AS156" i="8"/>
  <c r="AR156" i="8"/>
  <c r="AO156" i="8"/>
  <c r="AN156" i="8"/>
  <c r="AP156" i="8" s="1"/>
  <c r="AJ156" i="8"/>
  <c r="AL156" i="8" s="1"/>
  <c r="BE155" i="8"/>
  <c r="BD155" i="8"/>
  <c r="BA155" i="8"/>
  <c r="AZ155" i="8"/>
  <c r="AW155" i="8"/>
  <c r="AV155" i="8"/>
  <c r="AX155" i="8" s="1"/>
  <c r="AS155" i="8"/>
  <c r="AR155" i="8"/>
  <c r="AT155" i="8" s="1"/>
  <c r="AP155" i="8"/>
  <c r="AO155" i="8"/>
  <c r="AN155" i="8"/>
  <c r="AJ155" i="8"/>
  <c r="AL155" i="8" s="1"/>
  <c r="BE154" i="8"/>
  <c r="BD154" i="8"/>
  <c r="BA154" i="8"/>
  <c r="AZ154" i="8"/>
  <c r="AX154" i="8"/>
  <c r="AW154" i="8"/>
  <c r="AV154" i="8"/>
  <c r="AS154" i="8"/>
  <c r="AR154" i="8"/>
  <c r="AT154" i="8" s="1"/>
  <c r="AO154" i="8"/>
  <c r="AN154" i="8"/>
  <c r="AP154" i="8" s="1"/>
  <c r="AL154" i="8"/>
  <c r="AJ154" i="8"/>
  <c r="BE153" i="8"/>
  <c r="BD153" i="8"/>
  <c r="BA153" i="8"/>
  <c r="AZ153" i="8"/>
  <c r="AW153" i="8"/>
  <c r="AV153" i="8"/>
  <c r="AX153" i="8" s="1"/>
  <c r="AT153" i="8"/>
  <c r="AS153" i="8"/>
  <c r="AR153" i="8"/>
  <c r="AO153" i="8"/>
  <c r="AN153" i="8"/>
  <c r="AP153" i="8" s="1"/>
  <c r="AJ153" i="8"/>
  <c r="AL153" i="8" s="1"/>
  <c r="BE152" i="8"/>
  <c r="BD152" i="8"/>
  <c r="BA152" i="8"/>
  <c r="AZ152" i="8"/>
  <c r="AW152" i="8"/>
  <c r="AV152" i="8"/>
  <c r="AX152" i="8" s="1"/>
  <c r="AT152" i="8"/>
  <c r="AS152" i="8"/>
  <c r="AR152" i="8"/>
  <c r="AO152" i="8"/>
  <c r="AN152" i="8"/>
  <c r="AP152" i="8" s="1"/>
  <c r="AJ152" i="8"/>
  <c r="AL152" i="8" s="1"/>
  <c r="BE151" i="8"/>
  <c r="BD151" i="8"/>
  <c r="BA151" i="8"/>
  <c r="AZ151" i="8"/>
  <c r="AX151" i="8"/>
  <c r="AW151" i="8"/>
  <c r="AV151" i="8"/>
  <c r="AS151" i="8"/>
  <c r="AR151" i="8"/>
  <c r="AT151" i="8" s="1"/>
  <c r="AO151" i="8"/>
  <c r="AN151" i="8"/>
  <c r="AP151" i="8" s="1"/>
  <c r="AJ151" i="8"/>
  <c r="AL151" i="8" s="1"/>
  <c r="BE150" i="8"/>
  <c r="BD150" i="8"/>
  <c r="BA150" i="8"/>
  <c r="AZ150" i="8"/>
  <c r="AW150" i="8"/>
  <c r="AV150" i="8"/>
  <c r="AX150" i="8" s="1"/>
  <c r="AT150" i="8"/>
  <c r="AS150" i="8"/>
  <c r="AR150" i="8"/>
  <c r="AP150" i="8"/>
  <c r="AO150" i="8"/>
  <c r="AN150" i="8"/>
  <c r="AJ150" i="8"/>
  <c r="AL150" i="8" s="1"/>
  <c r="BE149" i="8"/>
  <c r="BD149" i="8"/>
  <c r="BA149" i="8"/>
  <c r="AZ149" i="8"/>
  <c r="AW149" i="8"/>
  <c r="AV149" i="8"/>
  <c r="AX149" i="8" s="1"/>
  <c r="AS149" i="8"/>
  <c r="AR149" i="8"/>
  <c r="AT149" i="8" s="1"/>
  <c r="AP149" i="8"/>
  <c r="AO149" i="8"/>
  <c r="AN149" i="8"/>
  <c r="AJ149" i="8"/>
  <c r="AL149" i="8" s="1"/>
  <c r="BE148" i="8"/>
  <c r="BD148" i="8"/>
  <c r="BA148" i="8"/>
  <c r="AZ148" i="8"/>
  <c r="AX148" i="8"/>
  <c r="AW148" i="8"/>
  <c r="AV148" i="8"/>
  <c r="AT148" i="8"/>
  <c r="AS148" i="8"/>
  <c r="AR148" i="8"/>
  <c r="AP148" i="8"/>
  <c r="AO148" i="8"/>
  <c r="AN148" i="8"/>
  <c r="AJ148" i="8"/>
  <c r="AL148" i="8" s="1"/>
  <c r="BE147" i="8"/>
  <c r="BD147" i="8"/>
  <c r="BA147" i="8"/>
  <c r="AZ147" i="8"/>
  <c r="AX147" i="8"/>
  <c r="AW147" i="8"/>
  <c r="AV147" i="8"/>
  <c r="AS147" i="8"/>
  <c r="AR147" i="8"/>
  <c r="AT147" i="8" s="1"/>
  <c r="AP147" i="8"/>
  <c r="AO147" i="8"/>
  <c r="AN147" i="8"/>
  <c r="AL147" i="8"/>
  <c r="AJ147" i="8"/>
  <c r="BE146" i="8"/>
  <c r="BD146" i="8"/>
  <c r="BA146" i="8"/>
  <c r="AZ146" i="8"/>
  <c r="AW146" i="8"/>
  <c r="AV146" i="8"/>
  <c r="AX146" i="8" s="1"/>
  <c r="AS146" i="8"/>
  <c r="AR146" i="8"/>
  <c r="AT146" i="8" s="1"/>
  <c r="AO146" i="8"/>
  <c r="AN146" i="8"/>
  <c r="AP146" i="8" s="1"/>
  <c r="AL146" i="8"/>
  <c r="AJ146" i="8"/>
  <c r="BE145" i="8"/>
  <c r="BD145" i="8"/>
  <c r="BA145" i="8"/>
  <c r="AZ145" i="8"/>
  <c r="AW145" i="8"/>
  <c r="AV145" i="8"/>
  <c r="AX145" i="8" s="1"/>
  <c r="AT145" i="8"/>
  <c r="AS145" i="8"/>
  <c r="AR145" i="8"/>
  <c r="AO145" i="8"/>
  <c r="AN145" i="8"/>
  <c r="AP145" i="8" s="1"/>
  <c r="AJ145" i="8"/>
  <c r="AL145" i="8" s="1"/>
  <c r="BE144" i="8"/>
  <c r="BD144" i="8"/>
  <c r="BA144" i="8"/>
  <c r="AZ144" i="8"/>
  <c r="AW144" i="8"/>
  <c r="AV144" i="8"/>
  <c r="AX144" i="8" s="1"/>
  <c r="AT144" i="8"/>
  <c r="AS144" i="8"/>
  <c r="AR144" i="8"/>
  <c r="AO144" i="8"/>
  <c r="AN144" i="8"/>
  <c r="AP144" i="8" s="1"/>
  <c r="AJ144" i="8"/>
  <c r="AL144" i="8" s="1"/>
  <c r="BE143" i="8"/>
  <c r="BD143" i="8"/>
  <c r="BA143" i="8"/>
  <c r="AZ143" i="8"/>
  <c r="AX143" i="8"/>
  <c r="AW143" i="8"/>
  <c r="AV143" i="8"/>
  <c r="AS143" i="8"/>
  <c r="AR143" i="8"/>
  <c r="AT143" i="8" s="1"/>
  <c r="AO143" i="8"/>
  <c r="AN143" i="8"/>
  <c r="AP143" i="8" s="1"/>
  <c r="AL143" i="8"/>
  <c r="AJ143" i="8"/>
  <c r="BE142" i="8"/>
  <c r="BD142" i="8"/>
  <c r="BA142" i="8"/>
  <c r="AZ142" i="8"/>
  <c r="AW142" i="8"/>
  <c r="AV142" i="8"/>
  <c r="AX142" i="8" s="1"/>
  <c r="AT142" i="8"/>
  <c r="AS142" i="8"/>
  <c r="AR142" i="8"/>
  <c r="AP142" i="8"/>
  <c r="AO142" i="8"/>
  <c r="AN142" i="8"/>
  <c r="AJ142" i="8"/>
  <c r="AL142" i="8" s="1"/>
  <c r="BE141" i="8"/>
  <c r="BD141" i="8"/>
  <c r="BA141" i="8"/>
  <c r="AZ141" i="8"/>
  <c r="AW141" i="8"/>
  <c r="AV141" i="8"/>
  <c r="AX141" i="8" s="1"/>
  <c r="AS141" i="8"/>
  <c r="AR141" i="8"/>
  <c r="AT141" i="8" s="1"/>
  <c r="AO141" i="8"/>
  <c r="AN141" i="8"/>
  <c r="AP141" i="8" s="1"/>
  <c r="AJ141" i="8"/>
  <c r="AL141" i="8" s="1"/>
  <c r="BE140" i="8"/>
  <c r="BD140" i="8"/>
  <c r="BA140" i="8"/>
  <c r="AZ140" i="8"/>
  <c r="AX140" i="8"/>
  <c r="AW140" i="8"/>
  <c r="AV140" i="8"/>
  <c r="AT140" i="8"/>
  <c r="AS140" i="8"/>
  <c r="AR140" i="8"/>
  <c r="AP140" i="8"/>
  <c r="AO140" i="8"/>
  <c r="AN140" i="8"/>
  <c r="AJ140" i="8"/>
  <c r="AL140" i="8" s="1"/>
  <c r="BE139" i="8"/>
  <c r="BD139" i="8"/>
  <c r="BA139" i="8"/>
  <c r="AZ139" i="8"/>
  <c r="AX139" i="8"/>
  <c r="AW139" i="8"/>
  <c r="AV139" i="8"/>
  <c r="AS139" i="8"/>
  <c r="AR139" i="8"/>
  <c r="AT139" i="8" s="1"/>
  <c r="AP139" i="8"/>
  <c r="AO139" i="8"/>
  <c r="AN139" i="8"/>
  <c r="AL139" i="8"/>
  <c r="AJ139" i="8"/>
  <c r="BE138" i="8"/>
  <c r="BD138" i="8"/>
  <c r="BA138" i="8"/>
  <c r="AZ138" i="8"/>
  <c r="AW138" i="8"/>
  <c r="AV138" i="8"/>
  <c r="AX138" i="8" s="1"/>
  <c r="AS138" i="8"/>
  <c r="AR138" i="8"/>
  <c r="AT138" i="8" s="1"/>
  <c r="AO138" i="8"/>
  <c r="AN138" i="8"/>
  <c r="AP138" i="8" s="1"/>
  <c r="AJ138" i="8"/>
  <c r="AL138" i="8" s="1"/>
  <c r="BE137" i="8"/>
  <c r="BD137" i="8"/>
  <c r="BA137" i="8"/>
  <c r="AZ137" i="8"/>
  <c r="AW137" i="8"/>
  <c r="AV137" i="8"/>
  <c r="AX137" i="8" s="1"/>
  <c r="AT137" i="8"/>
  <c r="AS137" i="8"/>
  <c r="AR137" i="8"/>
  <c r="AO137" i="8"/>
  <c r="AN137" i="8"/>
  <c r="AP137" i="8" s="1"/>
  <c r="AL137" i="8"/>
  <c r="AJ137" i="8"/>
  <c r="BE136" i="8"/>
  <c r="BD136" i="8"/>
  <c r="BA136" i="8"/>
  <c r="AZ136" i="8"/>
  <c r="AW136" i="8"/>
  <c r="AV136" i="8"/>
  <c r="AX136" i="8" s="1"/>
  <c r="AS136" i="8"/>
  <c r="AR136" i="8"/>
  <c r="AT136" i="8" s="1"/>
  <c r="AO136" i="8"/>
  <c r="AN136" i="8"/>
  <c r="AP136" i="8" s="1"/>
  <c r="AJ136" i="8"/>
  <c r="AL136" i="8" s="1"/>
  <c r="BE135" i="8"/>
  <c r="BD135" i="8"/>
  <c r="BA135" i="8"/>
  <c r="AZ135" i="8"/>
  <c r="AX135" i="8"/>
  <c r="AW135" i="8"/>
  <c r="AV135" i="8"/>
  <c r="AS135" i="8"/>
  <c r="AR135" i="8"/>
  <c r="AT135" i="8" s="1"/>
  <c r="AO135" i="8"/>
  <c r="AN135" i="8"/>
  <c r="AP135" i="8" s="1"/>
  <c r="AL135" i="8"/>
  <c r="AJ135" i="8"/>
  <c r="BE134" i="8"/>
  <c r="BD134" i="8"/>
  <c r="BA134" i="8"/>
  <c r="AZ134" i="8"/>
  <c r="AW134" i="8"/>
  <c r="AV134" i="8"/>
  <c r="AX134" i="8" s="1"/>
  <c r="AS134" i="8"/>
  <c r="AR134" i="8"/>
  <c r="AT134" i="8" s="1"/>
  <c r="AP134" i="8"/>
  <c r="AO134" i="8"/>
  <c r="AN134" i="8"/>
  <c r="AJ134" i="8"/>
  <c r="AL134" i="8" s="1"/>
  <c r="BE133" i="8"/>
  <c r="BD133" i="8"/>
  <c r="BA133" i="8"/>
  <c r="AZ133" i="8"/>
  <c r="AW133" i="8"/>
  <c r="AV133" i="8"/>
  <c r="AX133" i="8" s="1"/>
  <c r="AS133" i="8"/>
  <c r="AR133" i="8"/>
  <c r="AT133" i="8" s="1"/>
  <c r="AP133" i="8"/>
  <c r="AO133" i="8"/>
  <c r="AN133" i="8"/>
  <c r="AJ133" i="8"/>
  <c r="AL133" i="8" s="1"/>
  <c r="BE132" i="8"/>
  <c r="BD132" i="8"/>
  <c r="BA132" i="8"/>
  <c r="AZ132" i="8"/>
  <c r="AW132" i="8"/>
  <c r="AV132" i="8"/>
  <c r="AX132" i="8" s="1"/>
  <c r="AS132" i="8"/>
  <c r="AR132" i="8"/>
  <c r="AT132" i="8" s="1"/>
  <c r="AP132" i="8"/>
  <c r="AO132" i="8"/>
  <c r="AN132" i="8"/>
  <c r="AJ132" i="8"/>
  <c r="AL132" i="8" s="1"/>
  <c r="BE131" i="8"/>
  <c r="BD131" i="8"/>
  <c r="BA131" i="8"/>
  <c r="AZ131" i="8"/>
  <c r="AX131" i="8"/>
  <c r="AW131" i="8"/>
  <c r="AV131" i="8"/>
  <c r="AS131" i="8"/>
  <c r="AR131" i="8"/>
  <c r="AT131" i="8" s="1"/>
  <c r="AP131" i="8"/>
  <c r="AO131" i="8"/>
  <c r="AN131" i="8"/>
  <c r="AL131" i="8"/>
  <c r="AJ131" i="8"/>
  <c r="BE130" i="8"/>
  <c r="BD130" i="8"/>
  <c r="BA130" i="8"/>
  <c r="AZ130" i="8"/>
  <c r="AW130" i="8"/>
  <c r="AV130" i="8"/>
  <c r="AX130" i="8" s="1"/>
  <c r="AS130" i="8"/>
  <c r="AR130" i="8"/>
  <c r="AT130" i="8" s="1"/>
  <c r="AO130" i="8"/>
  <c r="AN130" i="8"/>
  <c r="AP130" i="8" s="1"/>
  <c r="AL130" i="8"/>
  <c r="AJ130" i="8"/>
  <c r="BE129" i="8"/>
  <c r="BD129" i="8"/>
  <c r="BA129" i="8"/>
  <c r="AZ129" i="8"/>
  <c r="AW129" i="8"/>
  <c r="AV129" i="8"/>
  <c r="AX129" i="8" s="1"/>
  <c r="AS129" i="8"/>
  <c r="AR129" i="8"/>
  <c r="AT129" i="8" s="1"/>
  <c r="AO129" i="8"/>
  <c r="AN129" i="8"/>
  <c r="AP129" i="8" s="1"/>
  <c r="AL129" i="8"/>
  <c r="AJ129" i="8"/>
  <c r="BE128" i="8"/>
  <c r="BD128" i="8"/>
  <c r="BA128" i="8"/>
  <c r="AZ128" i="8"/>
  <c r="AW128" i="8"/>
  <c r="AV128" i="8"/>
  <c r="AX128" i="8" s="1"/>
  <c r="AT128" i="8"/>
  <c r="AS128" i="8"/>
  <c r="AR128" i="8"/>
  <c r="AO128" i="8"/>
  <c r="AN128" i="8"/>
  <c r="AP128" i="8" s="1"/>
  <c r="AJ128" i="8"/>
  <c r="AL128" i="8" s="1"/>
  <c r="BE127" i="8"/>
  <c r="BD127" i="8"/>
  <c r="BA127" i="8"/>
  <c r="AZ127" i="8"/>
  <c r="AX127" i="8"/>
  <c r="AW127" i="8"/>
  <c r="AV127" i="8"/>
  <c r="AS127" i="8"/>
  <c r="AR127" i="8"/>
  <c r="AT127" i="8" s="1"/>
  <c r="AO127" i="8"/>
  <c r="AN127" i="8"/>
  <c r="AP127" i="8" s="1"/>
  <c r="AL127" i="8"/>
  <c r="AJ127" i="8"/>
  <c r="BE126" i="8"/>
  <c r="BD126" i="8"/>
  <c r="BA126" i="8"/>
  <c r="AZ126" i="8"/>
  <c r="AW126" i="8"/>
  <c r="AV126" i="8"/>
  <c r="AX126" i="8" s="1"/>
  <c r="AT126" i="8"/>
  <c r="AS126" i="8"/>
  <c r="AR126" i="8"/>
  <c r="AP126" i="8"/>
  <c r="AO126" i="8"/>
  <c r="AN126" i="8"/>
  <c r="AJ126" i="8"/>
  <c r="AL126" i="8" s="1"/>
  <c r="BE125" i="8"/>
  <c r="BD125" i="8"/>
  <c r="BA125" i="8"/>
  <c r="AZ125" i="8"/>
  <c r="AW125" i="8"/>
  <c r="AV125" i="8"/>
  <c r="AX125" i="8" s="1"/>
  <c r="AS125" i="8"/>
  <c r="AR125" i="8"/>
  <c r="AT125" i="8" s="1"/>
  <c r="AP125" i="8"/>
  <c r="AO125" i="8"/>
  <c r="AN125" i="8"/>
  <c r="AJ125" i="8"/>
  <c r="AL125" i="8" s="1"/>
  <c r="BE124" i="8"/>
  <c r="BD124" i="8"/>
  <c r="BA124" i="8"/>
  <c r="AZ124" i="8"/>
  <c r="AX124" i="8"/>
  <c r="AW124" i="8"/>
  <c r="AV124" i="8"/>
  <c r="AT124" i="8"/>
  <c r="AS124" i="8"/>
  <c r="AR124" i="8"/>
  <c r="AP124" i="8"/>
  <c r="AO124" i="8"/>
  <c r="AN124" i="8"/>
  <c r="AJ124" i="8"/>
  <c r="AL124" i="8" s="1"/>
  <c r="BE123" i="8"/>
  <c r="BD123" i="8"/>
  <c r="BA123" i="8"/>
  <c r="AZ123" i="8"/>
  <c r="AX123" i="8"/>
  <c r="AW123" i="8"/>
  <c r="AV123" i="8"/>
  <c r="AS123" i="8"/>
  <c r="AR123" i="8"/>
  <c r="AT123" i="8" s="1"/>
  <c r="AP123" i="8"/>
  <c r="AO123" i="8"/>
  <c r="AN123" i="8"/>
  <c r="AL123" i="8"/>
  <c r="AJ123" i="8"/>
  <c r="BE122" i="8"/>
  <c r="BD122" i="8"/>
  <c r="BA122" i="8"/>
  <c r="AZ122" i="8"/>
  <c r="AW122" i="8"/>
  <c r="AV122" i="8"/>
  <c r="AX122" i="8" s="1"/>
  <c r="AS122" i="8"/>
  <c r="AR122" i="8"/>
  <c r="AT122" i="8" s="1"/>
  <c r="AO122" i="8"/>
  <c r="AN122" i="8"/>
  <c r="AP122" i="8" s="1"/>
  <c r="AL122" i="8"/>
  <c r="AJ122" i="8"/>
  <c r="BE121" i="8"/>
  <c r="BD121" i="8"/>
  <c r="BA121" i="8"/>
  <c r="AZ121" i="8"/>
  <c r="AW121" i="8"/>
  <c r="AV121" i="8"/>
  <c r="AX121" i="8" s="1"/>
  <c r="AT121" i="8"/>
  <c r="AS121" i="8"/>
  <c r="AR121" i="8"/>
  <c r="AO121" i="8"/>
  <c r="AN121" i="8"/>
  <c r="AP121" i="8" s="1"/>
  <c r="AL121" i="8"/>
  <c r="AJ121" i="8"/>
  <c r="BE120" i="8"/>
  <c r="BD120" i="8"/>
  <c r="BA120" i="8"/>
  <c r="AZ120" i="8"/>
  <c r="AW120" i="8"/>
  <c r="AV120" i="8"/>
  <c r="AX120" i="8" s="1"/>
  <c r="AT120" i="8"/>
  <c r="AS120" i="8"/>
  <c r="AR120" i="8"/>
  <c r="AO120" i="8"/>
  <c r="AN120" i="8"/>
  <c r="AP120" i="8" s="1"/>
  <c r="AJ120" i="8"/>
  <c r="AL120" i="8" s="1"/>
  <c r="BE119" i="8"/>
  <c r="BD119" i="8"/>
  <c r="BA119" i="8"/>
  <c r="AZ119" i="8"/>
  <c r="AX119" i="8"/>
  <c r="AW119" i="8"/>
  <c r="AV119" i="8"/>
  <c r="AS119" i="8"/>
  <c r="AR119" i="8"/>
  <c r="AT119" i="8" s="1"/>
  <c r="AO119" i="8"/>
  <c r="AN119" i="8"/>
  <c r="AP119" i="8" s="1"/>
  <c r="AL119" i="8"/>
  <c r="AJ119" i="8"/>
  <c r="BE118" i="8"/>
  <c r="BD118" i="8"/>
  <c r="BA118" i="8"/>
  <c r="AZ118" i="8"/>
  <c r="AW118" i="8"/>
  <c r="AV118" i="8"/>
  <c r="AX118" i="8" s="1"/>
  <c r="AT118" i="8"/>
  <c r="AS118" i="8"/>
  <c r="AR118" i="8"/>
  <c r="AP118" i="8"/>
  <c r="AO118" i="8"/>
  <c r="AN118" i="8"/>
  <c r="AJ118" i="8"/>
  <c r="AL118" i="8" s="1"/>
  <c r="BE117" i="8"/>
  <c r="BD117" i="8"/>
  <c r="BA117" i="8"/>
  <c r="AZ117" i="8"/>
  <c r="AW117" i="8"/>
  <c r="AV117" i="8"/>
  <c r="AX117" i="8" s="1"/>
  <c r="AS117" i="8"/>
  <c r="AR117" i="8"/>
  <c r="AT117" i="8" s="1"/>
  <c r="AP117" i="8"/>
  <c r="AO117" i="8"/>
  <c r="AN117" i="8"/>
  <c r="AJ117" i="8"/>
  <c r="AL117" i="8" s="1"/>
  <c r="BE116" i="8"/>
  <c r="BD116" i="8"/>
  <c r="BA116" i="8"/>
  <c r="AZ116" i="8"/>
  <c r="AX116" i="8"/>
  <c r="AW116" i="8"/>
  <c r="AV116" i="8"/>
  <c r="AS116" i="8"/>
  <c r="AR116" i="8"/>
  <c r="AT116" i="8" s="1"/>
  <c r="AP116" i="8"/>
  <c r="AO116" i="8"/>
  <c r="AN116" i="8"/>
  <c r="AJ116" i="8"/>
  <c r="AL116" i="8" s="1"/>
  <c r="BE115" i="8"/>
  <c r="BD115" i="8"/>
  <c r="BA115" i="8"/>
  <c r="AZ115" i="8"/>
  <c r="AX115" i="8"/>
  <c r="AW115" i="8"/>
  <c r="AV115" i="8"/>
  <c r="AS115" i="8"/>
  <c r="AR115" i="8"/>
  <c r="AT115" i="8" s="1"/>
  <c r="AO115" i="8"/>
  <c r="AN115" i="8"/>
  <c r="AP115" i="8" s="1"/>
  <c r="AJ115" i="8"/>
  <c r="AL115" i="8" s="1"/>
  <c r="BE114" i="8"/>
  <c r="BD114" i="8"/>
  <c r="BA114" i="8"/>
  <c r="AZ114" i="8"/>
  <c r="AW114" i="8"/>
  <c r="AV114" i="8"/>
  <c r="AX114" i="8" s="1"/>
  <c r="AS114" i="8"/>
  <c r="AR114" i="8"/>
  <c r="AT114" i="8" s="1"/>
  <c r="AO114" i="8"/>
  <c r="AN114" i="8"/>
  <c r="AP114" i="8" s="1"/>
  <c r="AL114" i="8"/>
  <c r="AJ114" i="8"/>
  <c r="BE113" i="8"/>
  <c r="BD113" i="8"/>
  <c r="BA113" i="8"/>
  <c r="AZ113" i="8"/>
  <c r="AW113" i="8"/>
  <c r="AV113" i="8"/>
  <c r="AX113" i="8" s="1"/>
  <c r="AT113" i="8"/>
  <c r="AS113" i="8"/>
  <c r="AR113" i="8"/>
  <c r="AO113" i="8"/>
  <c r="AN113" i="8"/>
  <c r="AP113" i="8" s="1"/>
  <c r="AL113" i="8"/>
  <c r="AJ113" i="8"/>
  <c r="BE112" i="8"/>
  <c r="BD112" i="8"/>
  <c r="BA112" i="8"/>
  <c r="AZ112" i="8"/>
  <c r="AW112" i="8"/>
  <c r="AV112" i="8"/>
  <c r="AX112" i="8" s="1"/>
  <c r="AT112" i="8"/>
  <c r="AS112" i="8"/>
  <c r="AR112" i="8"/>
  <c r="AO112" i="8"/>
  <c r="AN112" i="8"/>
  <c r="AP112" i="8" s="1"/>
  <c r="AJ112" i="8"/>
  <c r="AL112" i="8" s="1"/>
  <c r="BE111" i="8"/>
  <c r="BD111" i="8"/>
  <c r="BA111" i="8"/>
  <c r="AZ111" i="8"/>
  <c r="AX111" i="8"/>
  <c r="AW111" i="8"/>
  <c r="AV111" i="8"/>
  <c r="AS111" i="8"/>
  <c r="AR111" i="8"/>
  <c r="AT111" i="8" s="1"/>
  <c r="AO111" i="8"/>
  <c r="AN111" i="8"/>
  <c r="AP111" i="8" s="1"/>
  <c r="AL111" i="8"/>
  <c r="AJ111" i="8"/>
  <c r="BE110" i="8"/>
  <c r="BD110" i="8"/>
  <c r="BA110" i="8"/>
  <c r="AZ110" i="8"/>
  <c r="AW110" i="8"/>
  <c r="AV110" i="8"/>
  <c r="AX110" i="8" s="1"/>
  <c r="AT110" i="8"/>
  <c r="AS110" i="8"/>
  <c r="AR110" i="8"/>
  <c r="AP110" i="8"/>
  <c r="AO110" i="8"/>
  <c r="AN110" i="8"/>
  <c r="AJ110" i="8"/>
  <c r="AL110" i="8" s="1"/>
  <c r="BE109" i="8"/>
  <c r="BD109" i="8"/>
  <c r="BA109" i="8"/>
  <c r="AZ109" i="8"/>
  <c r="AW109" i="8"/>
  <c r="AV109" i="8"/>
  <c r="AX109" i="8" s="1"/>
  <c r="AS109" i="8"/>
  <c r="AR109" i="8"/>
  <c r="AT109" i="8" s="1"/>
  <c r="AP109" i="8"/>
  <c r="AO109" i="8"/>
  <c r="AN109" i="8"/>
  <c r="AJ109" i="8"/>
  <c r="AL109" i="8" s="1"/>
  <c r="BE108" i="8"/>
  <c r="BD108" i="8"/>
  <c r="BA108" i="8"/>
  <c r="AZ108" i="8"/>
  <c r="AX108" i="8"/>
  <c r="AW108" i="8"/>
  <c r="AV108" i="8"/>
  <c r="AT108" i="8"/>
  <c r="AS108" i="8"/>
  <c r="AR108" i="8"/>
  <c r="AP108" i="8"/>
  <c r="AO108" i="8"/>
  <c r="AN108" i="8"/>
  <c r="AJ108" i="8"/>
  <c r="AL108" i="8" s="1"/>
  <c r="BE107" i="8"/>
  <c r="BD107" i="8"/>
  <c r="BA107" i="8"/>
  <c r="AZ107" i="8"/>
  <c r="AX107" i="8"/>
  <c r="AW107" i="8"/>
  <c r="AV107" i="8"/>
  <c r="AS107" i="8"/>
  <c r="AR107" i="8"/>
  <c r="AT107" i="8" s="1"/>
  <c r="AP107" i="8"/>
  <c r="AO107" i="8"/>
  <c r="AN107" i="8"/>
  <c r="AL107" i="8"/>
  <c r="AJ107" i="8"/>
  <c r="BE106" i="8"/>
  <c r="BD106" i="8"/>
  <c r="BA106" i="8"/>
  <c r="AZ106" i="8"/>
  <c r="AW106" i="8"/>
  <c r="AV106" i="8"/>
  <c r="AX106" i="8" s="1"/>
  <c r="AS106" i="8"/>
  <c r="AR106" i="8"/>
  <c r="AT106" i="8" s="1"/>
  <c r="AO106" i="8"/>
  <c r="AN106" i="8"/>
  <c r="AP106" i="8" s="1"/>
  <c r="AL106" i="8"/>
  <c r="AJ106" i="8"/>
  <c r="BE105" i="8"/>
  <c r="BD105" i="8"/>
  <c r="BA105" i="8"/>
  <c r="AZ105" i="8"/>
  <c r="AW105" i="8"/>
  <c r="AV105" i="8"/>
  <c r="AX105" i="8" s="1"/>
  <c r="AT105" i="8"/>
  <c r="AS105" i="8"/>
  <c r="AR105" i="8"/>
  <c r="AO105" i="8"/>
  <c r="AN105" i="8"/>
  <c r="AP105" i="8" s="1"/>
  <c r="AJ105" i="8"/>
  <c r="AL105" i="8" s="1"/>
  <c r="BE104" i="8"/>
  <c r="BD104" i="8"/>
  <c r="BA104" i="8"/>
  <c r="AZ104" i="8"/>
  <c r="AW104" i="8"/>
  <c r="AV104" i="8"/>
  <c r="AX104" i="8" s="1"/>
  <c r="AT104" i="8"/>
  <c r="AS104" i="8"/>
  <c r="AR104" i="8"/>
  <c r="AO104" i="8"/>
  <c r="AN104" i="8"/>
  <c r="AP104" i="8" s="1"/>
  <c r="AJ104" i="8"/>
  <c r="AL104" i="8" s="1"/>
  <c r="BE103" i="8"/>
  <c r="BD103" i="8"/>
  <c r="BA103" i="8"/>
  <c r="AZ103" i="8"/>
  <c r="AX103" i="8"/>
  <c r="AW103" i="8"/>
  <c r="AV103" i="8"/>
  <c r="AS103" i="8"/>
  <c r="AR103" i="8"/>
  <c r="AT103" i="8" s="1"/>
  <c r="AO103" i="8"/>
  <c r="AN103" i="8"/>
  <c r="AP103" i="8" s="1"/>
  <c r="AL103" i="8"/>
  <c r="AJ103" i="8"/>
  <c r="BE102" i="8"/>
  <c r="BD102" i="8"/>
  <c r="BA102" i="8"/>
  <c r="AZ102" i="8"/>
  <c r="AW102" i="8"/>
  <c r="AV102" i="8"/>
  <c r="AX102" i="8" s="1"/>
  <c r="AT102" i="8"/>
  <c r="AS102" i="8"/>
  <c r="AR102" i="8"/>
  <c r="AP102" i="8"/>
  <c r="AO102" i="8"/>
  <c r="AN102" i="8"/>
  <c r="AJ102" i="8"/>
  <c r="AL102" i="8" s="1"/>
  <c r="BE101" i="8"/>
  <c r="BD101" i="8"/>
  <c r="BA101" i="8"/>
  <c r="AZ101" i="8"/>
  <c r="AW101" i="8"/>
  <c r="AV101" i="8"/>
  <c r="AX101" i="8" s="1"/>
  <c r="AS101" i="8"/>
  <c r="AR101" i="8"/>
  <c r="AT101" i="8" s="1"/>
  <c r="AP101" i="8"/>
  <c r="AO101" i="8"/>
  <c r="AN101" i="8"/>
  <c r="AJ101" i="8"/>
  <c r="AL101" i="8" s="1"/>
  <c r="BE100" i="8"/>
  <c r="BD100" i="8"/>
  <c r="BA100" i="8"/>
  <c r="AZ100" i="8"/>
  <c r="AX100" i="8"/>
  <c r="AW100" i="8"/>
  <c r="AV100" i="8"/>
  <c r="AT100" i="8"/>
  <c r="AS100" i="8"/>
  <c r="AR100" i="8"/>
  <c r="AP100" i="8"/>
  <c r="AO100" i="8"/>
  <c r="AN100" i="8"/>
  <c r="AJ100" i="8"/>
  <c r="AL100" i="8" s="1"/>
  <c r="BE99" i="8"/>
  <c r="BD99" i="8"/>
  <c r="BA99" i="8"/>
  <c r="AZ99" i="8"/>
  <c r="AX99" i="8"/>
  <c r="AW99" i="8"/>
  <c r="AV99" i="8"/>
  <c r="AS99" i="8"/>
  <c r="AR99" i="8"/>
  <c r="AT99" i="8" s="1"/>
  <c r="AP99" i="8"/>
  <c r="AO99" i="8"/>
  <c r="AN99" i="8"/>
  <c r="AL99" i="8"/>
  <c r="AJ99" i="8"/>
  <c r="BE98" i="8"/>
  <c r="BD98" i="8"/>
  <c r="BA98" i="8"/>
  <c r="AZ98" i="8"/>
  <c r="AW98" i="8"/>
  <c r="AV98" i="8"/>
  <c r="AX98" i="8" s="1"/>
  <c r="AS98" i="8"/>
  <c r="AR98" i="8"/>
  <c r="AT98" i="8" s="1"/>
  <c r="AO98" i="8"/>
  <c r="AN98" i="8"/>
  <c r="AP98" i="8" s="1"/>
  <c r="AL98" i="8"/>
  <c r="AJ98" i="8"/>
  <c r="BE97" i="8"/>
  <c r="BD97" i="8"/>
  <c r="BA97" i="8"/>
  <c r="AZ97" i="8"/>
  <c r="AW97" i="8"/>
  <c r="AV97" i="8"/>
  <c r="AX97" i="8" s="1"/>
  <c r="AT97" i="8"/>
  <c r="AS97" i="8"/>
  <c r="AR97" i="8"/>
  <c r="AO97" i="8"/>
  <c r="AN97" i="8"/>
  <c r="AP97" i="8" s="1"/>
  <c r="AL97" i="8"/>
  <c r="AJ97" i="8"/>
  <c r="BE96" i="8"/>
  <c r="BD96" i="8"/>
  <c r="BA96" i="8"/>
  <c r="AZ96" i="8"/>
  <c r="AW96" i="8"/>
  <c r="AV96" i="8"/>
  <c r="AX96" i="8" s="1"/>
  <c r="AT96" i="8"/>
  <c r="AS96" i="8"/>
  <c r="AR96" i="8"/>
  <c r="AO96" i="8"/>
  <c r="AN96" i="8"/>
  <c r="AP96" i="8" s="1"/>
  <c r="AJ96" i="8"/>
  <c r="AL96" i="8" s="1"/>
  <c r="BE95" i="8"/>
  <c r="BD95" i="8"/>
  <c r="BA95" i="8"/>
  <c r="AZ95" i="8"/>
  <c r="AX95" i="8"/>
  <c r="AW95" i="8"/>
  <c r="AV95" i="8"/>
  <c r="AS95" i="8"/>
  <c r="AR95" i="8"/>
  <c r="AT95" i="8" s="1"/>
  <c r="AO95" i="8"/>
  <c r="AN95" i="8"/>
  <c r="AP95" i="8" s="1"/>
  <c r="AL95" i="8"/>
  <c r="AJ95" i="8"/>
  <c r="BE94" i="8"/>
  <c r="BD94" i="8"/>
  <c r="BA94" i="8"/>
  <c r="AZ94" i="8"/>
  <c r="AW94" i="8"/>
  <c r="AV94" i="8"/>
  <c r="AX94" i="8" s="1"/>
  <c r="AT94" i="8"/>
  <c r="AS94" i="8"/>
  <c r="AR94" i="8"/>
  <c r="AP94" i="8"/>
  <c r="AO94" i="8"/>
  <c r="AN94" i="8"/>
  <c r="AJ94" i="8"/>
  <c r="AL94" i="8" s="1"/>
  <c r="BE93" i="8"/>
  <c r="BD93" i="8"/>
  <c r="BA93" i="8"/>
  <c r="AZ93" i="8"/>
  <c r="AW93" i="8"/>
  <c r="AV93" i="8"/>
  <c r="AX93" i="8" s="1"/>
  <c r="AS93" i="8"/>
  <c r="AR93" i="8"/>
  <c r="AT93" i="8" s="1"/>
  <c r="AP93" i="8"/>
  <c r="AO93" i="8"/>
  <c r="AN93" i="8"/>
  <c r="AJ93" i="8"/>
  <c r="AL93" i="8" s="1"/>
  <c r="BE92" i="8"/>
  <c r="BD92" i="8"/>
  <c r="BA92" i="8"/>
  <c r="AZ92" i="8"/>
  <c r="AW92" i="8"/>
  <c r="AV92" i="8"/>
  <c r="AX92" i="8" s="1"/>
  <c r="AT92" i="8"/>
  <c r="AS92" i="8"/>
  <c r="AR92" i="8"/>
  <c r="AP92" i="8"/>
  <c r="AO92" i="8"/>
  <c r="AN92" i="8"/>
  <c r="AJ92" i="8"/>
  <c r="AL92" i="8" s="1"/>
  <c r="BE91" i="8"/>
  <c r="BD91" i="8"/>
  <c r="BA91" i="8"/>
  <c r="AZ91" i="8"/>
  <c r="AX91" i="8"/>
  <c r="AW91" i="8"/>
  <c r="AV91" i="8"/>
  <c r="AS91" i="8"/>
  <c r="AR91" i="8"/>
  <c r="AT91" i="8" s="1"/>
  <c r="AP91" i="8"/>
  <c r="AO91" i="8"/>
  <c r="AN91" i="8"/>
  <c r="AL91" i="8"/>
  <c r="AJ91" i="8"/>
  <c r="BE90" i="8"/>
  <c r="BD90" i="8"/>
  <c r="BA90" i="8"/>
  <c r="AZ90" i="8"/>
  <c r="AW90" i="8"/>
  <c r="AV90" i="8"/>
  <c r="AX90" i="8" s="1"/>
  <c r="AS90" i="8"/>
  <c r="AR90" i="8"/>
  <c r="AT90" i="8" s="1"/>
  <c r="AO90" i="8"/>
  <c r="AN90" i="8"/>
  <c r="AP90" i="8" s="1"/>
  <c r="AL90" i="8"/>
  <c r="AJ90" i="8"/>
  <c r="BE89" i="8"/>
  <c r="BD89" i="8"/>
  <c r="BA89" i="8"/>
  <c r="AZ89" i="8"/>
  <c r="AW89" i="8"/>
  <c r="AV89" i="8"/>
  <c r="AX89" i="8" s="1"/>
  <c r="AT89" i="8"/>
  <c r="AS89" i="8"/>
  <c r="AR89" i="8"/>
  <c r="AO89" i="8"/>
  <c r="AN89" i="8"/>
  <c r="AP89" i="8" s="1"/>
  <c r="AL89" i="8"/>
  <c r="AJ89" i="8"/>
  <c r="BE88" i="8"/>
  <c r="BD88" i="8"/>
  <c r="BA88" i="8"/>
  <c r="AZ88" i="8"/>
  <c r="AW88" i="8"/>
  <c r="AV88" i="8"/>
  <c r="AX88" i="8" s="1"/>
  <c r="AT88" i="8"/>
  <c r="AS88" i="8"/>
  <c r="AR88" i="8"/>
  <c r="AO88" i="8"/>
  <c r="AN88" i="8"/>
  <c r="AP88" i="8" s="1"/>
  <c r="AJ88" i="8"/>
  <c r="AL88" i="8" s="1"/>
  <c r="BE87" i="8"/>
  <c r="BD87" i="8"/>
  <c r="BA87" i="8"/>
  <c r="AZ87" i="8"/>
  <c r="AX87" i="8"/>
  <c r="AW87" i="8"/>
  <c r="AV87" i="8"/>
  <c r="AS87" i="8"/>
  <c r="AR87" i="8"/>
  <c r="AT87" i="8" s="1"/>
  <c r="AO87" i="8"/>
  <c r="AN87" i="8"/>
  <c r="AP87" i="8" s="1"/>
  <c r="AL87" i="8"/>
  <c r="AJ87" i="8"/>
  <c r="BE86" i="8"/>
  <c r="BD86" i="8"/>
  <c r="BA86" i="8"/>
  <c r="AZ86" i="8"/>
  <c r="AW86" i="8"/>
  <c r="AV86" i="8"/>
  <c r="AX86" i="8" s="1"/>
  <c r="AS86" i="8"/>
  <c r="AR86" i="8"/>
  <c r="AT86" i="8" s="1"/>
  <c r="AP86" i="8"/>
  <c r="AO86" i="8"/>
  <c r="AN86" i="8"/>
  <c r="AJ86" i="8"/>
  <c r="AL86" i="8" s="1"/>
  <c r="BE85" i="8"/>
  <c r="BD85" i="8"/>
  <c r="BA85" i="8"/>
  <c r="AZ85" i="8"/>
  <c r="AW85" i="8"/>
  <c r="AV85" i="8"/>
  <c r="AX85" i="8" s="1"/>
  <c r="AS85" i="8"/>
  <c r="AR85" i="8"/>
  <c r="AT85" i="8" s="1"/>
  <c r="AP85" i="8"/>
  <c r="AO85" i="8"/>
  <c r="AN85" i="8"/>
  <c r="AJ85" i="8"/>
  <c r="AL85" i="8" s="1"/>
  <c r="BE84" i="8"/>
  <c r="BD84" i="8"/>
  <c r="BA84" i="8"/>
  <c r="AZ84" i="8"/>
  <c r="AX84" i="8"/>
  <c r="AW84" i="8"/>
  <c r="AV84" i="8"/>
  <c r="AT84" i="8"/>
  <c r="AS84" i="8"/>
  <c r="AR84" i="8"/>
  <c r="AP84" i="8"/>
  <c r="AO84" i="8"/>
  <c r="AN84" i="8"/>
  <c r="AJ84" i="8"/>
  <c r="AL84" i="8" s="1"/>
  <c r="BE83" i="8"/>
  <c r="BD83" i="8"/>
  <c r="BA83" i="8"/>
  <c r="AZ83" i="8"/>
  <c r="AW83" i="8"/>
  <c r="AV83" i="8"/>
  <c r="AX83" i="8" s="1"/>
  <c r="AS83" i="8"/>
  <c r="AR83" i="8"/>
  <c r="AT83" i="8" s="1"/>
  <c r="AP83" i="8"/>
  <c r="AO83" i="8"/>
  <c r="AN83" i="8"/>
  <c r="AJ83" i="8"/>
  <c r="AL83" i="8" s="1"/>
  <c r="BE82" i="8"/>
  <c r="BD82" i="8"/>
  <c r="BA82" i="8"/>
  <c r="AZ82" i="8"/>
  <c r="AW82" i="8"/>
  <c r="AV82" i="8"/>
  <c r="AX82" i="8" s="1"/>
  <c r="AS82" i="8"/>
  <c r="AR82" i="8"/>
  <c r="AT82" i="8" s="1"/>
  <c r="AO82" i="8"/>
  <c r="AN82" i="8"/>
  <c r="AP82" i="8" s="1"/>
  <c r="AL82" i="8"/>
  <c r="AJ82" i="8"/>
  <c r="BE81" i="8"/>
  <c r="BD81" i="8"/>
  <c r="BA81" i="8"/>
  <c r="AZ81" i="8"/>
  <c r="AW81" i="8"/>
  <c r="AV81" i="8"/>
  <c r="AX81" i="8" s="1"/>
  <c r="AT81" i="8"/>
  <c r="AS81" i="8"/>
  <c r="AR81" i="8"/>
  <c r="AO81" i="8"/>
  <c r="AN81" i="8"/>
  <c r="AP81" i="8" s="1"/>
  <c r="AJ81" i="8"/>
  <c r="AL81" i="8" s="1"/>
  <c r="BE80" i="8"/>
  <c r="BD80" i="8"/>
  <c r="BA80" i="8"/>
  <c r="AZ80" i="8"/>
  <c r="AW80" i="8"/>
  <c r="AV80" i="8"/>
  <c r="AX80" i="8" s="1"/>
  <c r="AS80" i="8"/>
  <c r="AR80" i="8"/>
  <c r="AT80" i="8" s="1"/>
  <c r="AO80" i="8"/>
  <c r="AN80" i="8"/>
  <c r="AP80" i="8" s="1"/>
  <c r="AJ80" i="8"/>
  <c r="AL80" i="8" s="1"/>
  <c r="BE79" i="8"/>
  <c r="BD79" i="8"/>
  <c r="BA79" i="8"/>
  <c r="AZ79" i="8"/>
  <c r="AX79" i="8"/>
  <c r="AW79" i="8"/>
  <c r="AV79" i="8"/>
  <c r="AS79" i="8"/>
  <c r="AR79" i="8"/>
  <c r="AT79" i="8" s="1"/>
  <c r="AO79" i="8"/>
  <c r="AN79" i="8"/>
  <c r="AP79" i="8" s="1"/>
  <c r="AL79" i="8"/>
  <c r="AJ79" i="8"/>
  <c r="BE78" i="8"/>
  <c r="BD78" i="8"/>
  <c r="BA78" i="8"/>
  <c r="AZ78" i="8"/>
  <c r="AW78" i="8"/>
  <c r="AV78" i="8"/>
  <c r="AX78" i="8" s="1"/>
  <c r="AT78" i="8"/>
  <c r="AS78" i="8"/>
  <c r="AR78" i="8"/>
  <c r="AP78" i="8"/>
  <c r="AO78" i="8"/>
  <c r="AN78" i="8"/>
  <c r="AJ78" i="8"/>
  <c r="AL78" i="8" s="1"/>
  <c r="BE77" i="8"/>
  <c r="BD77" i="8"/>
  <c r="BA77" i="8"/>
  <c r="AZ77" i="8"/>
  <c r="AW77" i="8"/>
  <c r="AV77" i="8"/>
  <c r="AX77" i="8" s="1"/>
  <c r="AS77" i="8"/>
  <c r="AR77" i="8"/>
  <c r="AT77" i="8" s="1"/>
  <c r="AP77" i="8"/>
  <c r="AO77" i="8"/>
  <c r="AN77" i="8"/>
  <c r="AJ77" i="8"/>
  <c r="AL77" i="8" s="1"/>
  <c r="BE76" i="8"/>
  <c r="BD76" i="8"/>
  <c r="BA76" i="8"/>
  <c r="AZ76" i="8"/>
  <c r="AW76" i="8"/>
  <c r="AV76" i="8"/>
  <c r="AX76" i="8" s="1"/>
  <c r="AT76" i="8"/>
  <c r="AS76" i="8"/>
  <c r="AR76" i="8"/>
  <c r="AP76" i="8"/>
  <c r="AO76" i="8"/>
  <c r="AN76" i="8"/>
  <c r="AJ76" i="8"/>
  <c r="AL76" i="8" s="1"/>
  <c r="BE75" i="8"/>
  <c r="BD75" i="8"/>
  <c r="BA75" i="8"/>
  <c r="AZ75" i="8"/>
  <c r="AX75" i="8"/>
  <c r="AW75" i="8"/>
  <c r="AV75" i="8"/>
  <c r="AS75" i="8"/>
  <c r="AR75" i="8"/>
  <c r="AT75" i="8" s="1"/>
  <c r="AP75" i="8"/>
  <c r="AO75" i="8"/>
  <c r="AN75" i="8"/>
  <c r="AL75" i="8"/>
  <c r="AJ75" i="8"/>
  <c r="BE74" i="8"/>
  <c r="BD74" i="8"/>
  <c r="BA74" i="8"/>
  <c r="AZ74" i="8"/>
  <c r="AW74" i="8"/>
  <c r="AV74" i="8"/>
  <c r="AX74" i="8" s="1"/>
  <c r="AS74" i="8"/>
  <c r="AR74" i="8"/>
  <c r="AT74" i="8" s="1"/>
  <c r="AO74" i="8"/>
  <c r="AN74" i="8"/>
  <c r="AP74" i="8" s="1"/>
  <c r="AL74" i="8"/>
  <c r="AJ74" i="8"/>
  <c r="BE73" i="8"/>
  <c r="BD73" i="8"/>
  <c r="BA73" i="8"/>
  <c r="AZ73" i="8"/>
  <c r="AW73" i="8"/>
  <c r="AV73" i="8"/>
  <c r="AX73" i="8" s="1"/>
  <c r="AT73" i="8"/>
  <c r="AS73" i="8"/>
  <c r="AR73" i="8"/>
  <c r="AO73" i="8"/>
  <c r="AN73" i="8"/>
  <c r="AP73" i="8" s="1"/>
  <c r="AL73" i="8"/>
  <c r="AJ73" i="8"/>
  <c r="BE72" i="8"/>
  <c r="BD72" i="8"/>
  <c r="BA72" i="8"/>
  <c r="AZ72" i="8"/>
  <c r="AW72" i="8"/>
  <c r="AV72" i="8"/>
  <c r="AX72" i="8" s="1"/>
  <c r="AT72" i="8"/>
  <c r="AS72" i="8"/>
  <c r="AR72" i="8"/>
  <c r="AO72" i="8"/>
  <c r="AN72" i="8"/>
  <c r="AP72" i="8" s="1"/>
  <c r="AJ72" i="8"/>
  <c r="AL72" i="8" s="1"/>
  <c r="BE71" i="8"/>
  <c r="BD71" i="8"/>
  <c r="BA71" i="8"/>
  <c r="AZ71" i="8"/>
  <c r="AX71" i="8"/>
  <c r="AW71" i="8"/>
  <c r="AV71" i="8"/>
  <c r="AS71" i="8"/>
  <c r="AR71" i="8"/>
  <c r="AT71" i="8" s="1"/>
  <c r="AO71" i="8"/>
  <c r="AN71" i="8"/>
  <c r="AP71" i="8" s="1"/>
  <c r="AL71" i="8"/>
  <c r="AJ71" i="8"/>
  <c r="BE70" i="8"/>
  <c r="BD70" i="8"/>
  <c r="BA70" i="8"/>
  <c r="AZ70" i="8"/>
  <c r="AW70" i="8"/>
  <c r="AV70" i="8"/>
  <c r="AX70" i="8" s="1"/>
  <c r="AT70" i="8"/>
  <c r="AS70" i="8"/>
  <c r="AR70" i="8"/>
  <c r="AP70" i="8"/>
  <c r="AO70" i="8"/>
  <c r="AN70" i="8"/>
  <c r="AJ70" i="8"/>
  <c r="AL70" i="8" s="1"/>
  <c r="BE69" i="8"/>
  <c r="BD69" i="8"/>
  <c r="BA69" i="8"/>
  <c r="AZ69" i="8"/>
  <c r="AW69" i="8"/>
  <c r="AV69" i="8"/>
  <c r="AX69" i="8" s="1"/>
  <c r="AS69" i="8"/>
  <c r="AR69" i="8"/>
  <c r="AT69" i="8" s="1"/>
  <c r="AP69" i="8"/>
  <c r="AO69" i="8"/>
  <c r="AN69" i="8"/>
  <c r="AJ69" i="8"/>
  <c r="AL69" i="8" s="1"/>
  <c r="BE68" i="8"/>
  <c r="BD68" i="8"/>
  <c r="BA68" i="8"/>
  <c r="AZ68" i="8"/>
  <c r="AX68" i="8"/>
  <c r="AW68" i="8"/>
  <c r="AV68" i="8"/>
  <c r="AT68" i="8"/>
  <c r="AS68" i="8"/>
  <c r="AR68" i="8"/>
  <c r="AP68" i="8"/>
  <c r="AO68" i="8"/>
  <c r="AN68" i="8"/>
  <c r="AJ68" i="8"/>
  <c r="AL68" i="8" s="1"/>
  <c r="BE67" i="8"/>
  <c r="BD67" i="8"/>
  <c r="BA67" i="8"/>
  <c r="AZ67" i="8"/>
  <c r="AX67" i="8"/>
  <c r="AW67" i="8"/>
  <c r="AV67" i="8"/>
  <c r="AS67" i="8"/>
  <c r="AR67" i="8"/>
  <c r="AT67" i="8" s="1"/>
  <c r="AP67" i="8"/>
  <c r="AO67" i="8"/>
  <c r="AN67" i="8"/>
  <c r="AL67" i="8"/>
  <c r="AJ67" i="8"/>
  <c r="BE66" i="8"/>
  <c r="BD66" i="8"/>
  <c r="BA66" i="8"/>
  <c r="AZ66" i="8"/>
  <c r="AW66" i="8"/>
  <c r="AV66" i="8"/>
  <c r="AX66" i="8" s="1"/>
  <c r="AS66" i="8"/>
  <c r="AR66" i="8"/>
  <c r="AT66" i="8" s="1"/>
  <c r="AO66" i="8"/>
  <c r="AN66" i="8"/>
  <c r="AP66" i="8" s="1"/>
  <c r="AL66" i="8"/>
  <c r="AJ66" i="8"/>
  <c r="BE65" i="8"/>
  <c r="BD65" i="8"/>
  <c r="BA65" i="8"/>
  <c r="AZ65" i="8"/>
  <c r="AW65" i="8"/>
  <c r="AV65" i="8"/>
  <c r="AX65" i="8" s="1"/>
  <c r="AT65" i="8"/>
  <c r="AS65" i="8"/>
  <c r="AR65" i="8"/>
  <c r="AO65" i="8"/>
  <c r="AN65" i="8"/>
  <c r="AP65" i="8" s="1"/>
  <c r="AL65" i="8"/>
  <c r="AJ65" i="8"/>
  <c r="BE64" i="8"/>
  <c r="BD64" i="8"/>
  <c r="BA64" i="8"/>
  <c r="AZ64" i="8"/>
  <c r="AW64" i="8"/>
  <c r="AV64" i="8"/>
  <c r="AX64" i="8" s="1"/>
  <c r="AT64" i="8"/>
  <c r="AS64" i="8"/>
  <c r="AR64" i="8"/>
  <c r="AO64" i="8"/>
  <c r="AN64" i="8"/>
  <c r="AP64" i="8" s="1"/>
  <c r="AJ64" i="8"/>
  <c r="AL64" i="8" s="1"/>
  <c r="BE63" i="8"/>
  <c r="BD63" i="8"/>
  <c r="BA63" i="8"/>
  <c r="AZ63" i="8"/>
  <c r="AW63" i="8"/>
  <c r="AV63" i="8"/>
  <c r="AX63" i="8" s="1"/>
  <c r="AS63" i="8"/>
  <c r="AR63" i="8"/>
  <c r="AT63" i="8" s="1"/>
  <c r="AO63" i="8"/>
  <c r="AN63" i="8"/>
  <c r="AP63" i="8" s="1"/>
  <c r="AJ63" i="8"/>
  <c r="AL63" i="8" s="1"/>
  <c r="BE62" i="8"/>
  <c r="BD62" i="8"/>
  <c r="BA62" i="8"/>
  <c r="AZ62" i="8"/>
  <c r="AW62" i="8"/>
  <c r="AV62" i="8"/>
  <c r="AX62" i="8" s="1"/>
  <c r="AT62" i="8"/>
  <c r="AS62" i="8"/>
  <c r="AR62" i="8"/>
  <c r="AP62" i="8"/>
  <c r="AO62" i="8"/>
  <c r="AN62" i="8"/>
  <c r="AJ62" i="8"/>
  <c r="AL62" i="8" s="1"/>
  <c r="BE61" i="8"/>
  <c r="BD61" i="8"/>
  <c r="BA61" i="8"/>
  <c r="AZ61" i="8"/>
  <c r="AW61" i="8"/>
  <c r="AV61" i="8"/>
  <c r="AX61" i="8" s="1"/>
  <c r="AS61" i="8"/>
  <c r="AR61" i="8"/>
  <c r="AT61" i="8" s="1"/>
  <c r="AP61" i="8"/>
  <c r="AO61" i="8"/>
  <c r="AN61" i="8"/>
  <c r="AJ61" i="8"/>
  <c r="AL61" i="8" s="1"/>
  <c r="BE60" i="8"/>
  <c r="BD60" i="8"/>
  <c r="BA60" i="8"/>
  <c r="AZ60" i="8"/>
  <c r="AX60" i="8"/>
  <c r="AW60" i="8"/>
  <c r="AV60" i="8"/>
  <c r="AT60" i="8"/>
  <c r="AS60" i="8"/>
  <c r="AR60" i="8"/>
  <c r="AP60" i="8"/>
  <c r="AO60" i="8"/>
  <c r="AN60" i="8"/>
  <c r="AJ60" i="8"/>
  <c r="AL60" i="8" s="1"/>
  <c r="BE59" i="8"/>
  <c r="BD59" i="8"/>
  <c r="BA59" i="8"/>
  <c r="AZ59" i="8"/>
  <c r="AX59" i="8"/>
  <c r="AW59" i="8"/>
  <c r="AV59" i="8"/>
  <c r="AS59" i="8"/>
  <c r="AR59" i="8"/>
  <c r="AT59" i="8" s="1"/>
  <c r="AP59" i="8"/>
  <c r="AO59" i="8"/>
  <c r="AN59" i="8"/>
  <c r="AL59" i="8"/>
  <c r="AJ59" i="8"/>
  <c r="BE58" i="8"/>
  <c r="BD58" i="8"/>
  <c r="BA58" i="8"/>
  <c r="AZ58" i="8"/>
  <c r="AW58" i="8"/>
  <c r="AV58" i="8"/>
  <c r="AX58" i="8" s="1"/>
  <c r="AS58" i="8"/>
  <c r="AR58" i="8"/>
  <c r="AT58" i="8" s="1"/>
  <c r="AO58" i="8"/>
  <c r="AN58" i="8"/>
  <c r="AP58" i="8" s="1"/>
  <c r="AL58" i="8"/>
  <c r="AJ58" i="8"/>
  <c r="BE57" i="8"/>
  <c r="BD57" i="8"/>
  <c r="BA57" i="8"/>
  <c r="AZ57" i="8"/>
  <c r="AW57" i="8"/>
  <c r="AV57" i="8"/>
  <c r="AX57" i="8" s="1"/>
  <c r="AS57" i="8"/>
  <c r="AR57" i="8"/>
  <c r="AT57" i="8" s="1"/>
  <c r="AO57" i="8"/>
  <c r="AN57" i="8"/>
  <c r="AP57" i="8" s="1"/>
  <c r="AJ57" i="8"/>
  <c r="AL57" i="8" s="1"/>
  <c r="BE56" i="8"/>
  <c r="BD56" i="8"/>
  <c r="BA56" i="8"/>
  <c r="AZ56" i="8"/>
  <c r="AW56" i="8"/>
  <c r="AV56" i="8"/>
  <c r="AX56" i="8" s="1"/>
  <c r="AT56" i="8"/>
  <c r="AS56" i="8"/>
  <c r="AR56" i="8"/>
  <c r="AP56" i="8"/>
  <c r="AO56" i="8"/>
  <c r="AN56" i="8"/>
  <c r="AJ56" i="8"/>
  <c r="AL56" i="8" s="1"/>
  <c r="BE55" i="8"/>
  <c r="BD55" i="8"/>
  <c r="BA55" i="8"/>
  <c r="AZ55" i="8"/>
  <c r="AW55" i="8"/>
  <c r="AV55" i="8"/>
  <c r="AX55" i="8" s="1"/>
  <c r="AT55" i="8"/>
  <c r="AS55" i="8"/>
  <c r="AR55" i="8"/>
  <c r="AO55" i="8"/>
  <c r="AN55" i="8"/>
  <c r="AP55" i="8" s="1"/>
  <c r="AJ55" i="8"/>
  <c r="AL55" i="8" s="1"/>
  <c r="BE54" i="8"/>
  <c r="BD54" i="8"/>
  <c r="BA54" i="8"/>
  <c r="AZ54" i="8"/>
  <c r="AX54" i="8"/>
  <c r="AW54" i="8"/>
  <c r="AV54" i="8"/>
  <c r="AS54" i="8"/>
  <c r="AR54" i="8"/>
  <c r="AT54" i="8" s="1"/>
  <c r="AO54" i="8"/>
  <c r="AN54" i="8"/>
  <c r="AP54" i="8" s="1"/>
  <c r="AL54" i="8"/>
  <c r="AJ54" i="8"/>
  <c r="BE53" i="8"/>
  <c r="BD53" i="8"/>
  <c r="BA53" i="8"/>
  <c r="AZ53" i="8"/>
  <c r="AW53" i="8"/>
  <c r="AV53" i="8"/>
  <c r="AX53" i="8" s="1"/>
  <c r="AT53" i="8"/>
  <c r="AS53" i="8"/>
  <c r="AR53" i="8"/>
  <c r="AP53" i="8"/>
  <c r="AO53" i="8"/>
  <c r="AN53" i="8"/>
  <c r="AJ53" i="8"/>
  <c r="AL53" i="8" s="1"/>
  <c r="BE52" i="8"/>
  <c r="BD52" i="8"/>
  <c r="BA52" i="8"/>
  <c r="AZ52" i="8"/>
  <c r="AX52" i="8"/>
  <c r="AW52" i="8"/>
  <c r="AV52" i="8"/>
  <c r="AT52" i="8"/>
  <c r="AS52" i="8"/>
  <c r="AR52" i="8"/>
  <c r="AO52" i="8"/>
  <c r="AN52" i="8"/>
  <c r="AP52" i="8" s="1"/>
  <c r="AJ52" i="8"/>
  <c r="AL52" i="8" s="1"/>
  <c r="BE51" i="8"/>
  <c r="BD51" i="8"/>
  <c r="BA51" i="8"/>
  <c r="AZ51" i="8"/>
  <c r="AX51" i="8"/>
  <c r="AW51" i="8"/>
  <c r="AV51" i="8"/>
  <c r="AS51" i="8"/>
  <c r="AR51" i="8"/>
  <c r="AT51" i="8" s="1"/>
  <c r="AP51" i="8"/>
  <c r="AO51" i="8"/>
  <c r="AN51" i="8"/>
  <c r="AL51" i="8"/>
  <c r="AJ51" i="8"/>
  <c r="BE50" i="8"/>
  <c r="BD50" i="8"/>
  <c r="BA50" i="8"/>
  <c r="AZ50" i="8"/>
  <c r="AW50" i="8"/>
  <c r="AV50" i="8"/>
  <c r="AX50" i="8" s="1"/>
  <c r="AS50" i="8"/>
  <c r="AR50" i="8"/>
  <c r="AT50" i="8" s="1"/>
  <c r="AO50" i="8"/>
  <c r="AN50" i="8"/>
  <c r="AP50" i="8" s="1"/>
  <c r="AJ50" i="8"/>
  <c r="AL50" i="8" s="1"/>
  <c r="BE49" i="8"/>
  <c r="BD49" i="8"/>
  <c r="BA49" i="8"/>
  <c r="AZ49" i="8"/>
  <c r="AX49" i="8"/>
  <c r="AW49" i="8"/>
  <c r="AV49" i="8"/>
  <c r="AS49" i="8"/>
  <c r="AR49" i="8"/>
  <c r="AT49" i="8" s="1"/>
  <c r="AP49" i="8"/>
  <c r="AO49" i="8"/>
  <c r="AN49" i="8"/>
  <c r="AL49" i="8"/>
  <c r="AJ49" i="8"/>
  <c r="BE48" i="8"/>
  <c r="BD48" i="8"/>
  <c r="BA48" i="8"/>
  <c r="AZ48" i="8"/>
  <c r="AW48" i="8"/>
  <c r="AV48" i="8"/>
  <c r="AX48" i="8" s="1"/>
  <c r="AS48" i="8"/>
  <c r="AR48" i="8"/>
  <c r="AT48" i="8" s="1"/>
  <c r="AP48" i="8"/>
  <c r="AO48" i="8"/>
  <c r="AN48" i="8"/>
  <c r="AJ48" i="8"/>
  <c r="AL48" i="8" s="1"/>
  <c r="BE47" i="8"/>
  <c r="BD47" i="8"/>
  <c r="BA47" i="8"/>
  <c r="AZ47" i="8"/>
  <c r="AW47" i="8"/>
  <c r="AV47" i="8"/>
  <c r="AX47" i="8" s="1"/>
  <c r="AS47" i="8"/>
  <c r="AR47" i="8"/>
  <c r="AT47" i="8" s="1"/>
  <c r="AO47" i="8"/>
  <c r="AN47" i="8"/>
  <c r="AP47" i="8" s="1"/>
  <c r="AL47" i="8"/>
  <c r="AJ47" i="8"/>
  <c r="BE46" i="8"/>
  <c r="BD46" i="8"/>
  <c r="BA46" i="8"/>
  <c r="AZ46" i="8"/>
  <c r="AW46" i="8"/>
  <c r="AV46" i="8"/>
  <c r="AX46" i="8" s="1"/>
  <c r="AS46" i="8"/>
  <c r="AR46" i="8"/>
  <c r="AT46" i="8" s="1"/>
  <c r="AO46" i="8"/>
  <c r="AN46" i="8"/>
  <c r="AP46" i="8" s="1"/>
  <c r="AL46" i="8"/>
  <c r="AJ46" i="8"/>
  <c r="BE45" i="8"/>
  <c r="BD45" i="8"/>
  <c r="BA45" i="8"/>
  <c r="AZ45" i="8"/>
  <c r="AW45" i="8"/>
  <c r="AV45" i="8"/>
  <c r="AX45" i="8" s="1"/>
  <c r="AS45" i="8"/>
  <c r="AR45" i="8"/>
  <c r="AT45" i="8" s="1"/>
  <c r="AP45" i="8"/>
  <c r="AO45" i="8"/>
  <c r="AN45" i="8"/>
  <c r="AJ45" i="8"/>
  <c r="AL45" i="8" s="1"/>
  <c r="BE44" i="8"/>
  <c r="BD44" i="8"/>
  <c r="BA44" i="8"/>
  <c r="AZ44" i="8"/>
  <c r="AW44" i="8"/>
  <c r="AV44" i="8"/>
  <c r="AX44" i="8" s="1"/>
  <c r="AT44" i="8"/>
  <c r="AS44" i="8"/>
  <c r="AR44" i="8"/>
  <c r="AP44" i="8"/>
  <c r="AO44" i="8"/>
  <c r="AN44" i="8"/>
  <c r="AJ44" i="8"/>
  <c r="AL44" i="8" s="1"/>
  <c r="BE43" i="8"/>
  <c r="BD43" i="8"/>
  <c r="BA43" i="8"/>
  <c r="AZ43" i="8"/>
  <c r="AX43" i="8"/>
  <c r="AW43" i="8"/>
  <c r="AV43" i="8"/>
  <c r="AS43" i="8"/>
  <c r="AR43" i="8"/>
  <c r="AT43" i="8" s="1"/>
  <c r="AO43" i="8"/>
  <c r="AN43" i="8"/>
  <c r="AP43" i="8" s="1"/>
  <c r="AJ43" i="8"/>
  <c r="AL43" i="8" s="1"/>
  <c r="BE42" i="8"/>
  <c r="BD42" i="8"/>
  <c r="BA42" i="8"/>
  <c r="AZ42" i="8"/>
  <c r="AX42" i="8"/>
  <c r="AW42" i="8"/>
  <c r="AV42" i="8"/>
  <c r="AS42" i="8"/>
  <c r="AR42" i="8"/>
  <c r="AT42" i="8" s="1"/>
  <c r="AO42" i="8"/>
  <c r="AN42" i="8"/>
  <c r="AP42" i="8" s="1"/>
  <c r="AL42" i="8"/>
  <c r="AJ42" i="8"/>
  <c r="BE41" i="8"/>
  <c r="BD41" i="8"/>
  <c r="BA41" i="8"/>
  <c r="AZ41" i="8"/>
  <c r="AW41" i="8"/>
  <c r="AV41" i="8"/>
  <c r="AX41" i="8" s="1"/>
  <c r="AS41" i="8"/>
  <c r="AR41" i="8"/>
  <c r="AT41" i="8" s="1"/>
  <c r="AP41" i="8"/>
  <c r="AO41" i="8"/>
  <c r="AN41" i="8"/>
  <c r="AL41" i="8"/>
  <c r="AJ41" i="8"/>
  <c r="BE40" i="8"/>
  <c r="BD40" i="8"/>
  <c r="BA40" i="8"/>
  <c r="AZ40" i="8"/>
  <c r="AX40" i="8"/>
  <c r="AW40" i="8"/>
  <c r="AV40" i="8"/>
  <c r="AT40" i="8"/>
  <c r="AS40" i="8"/>
  <c r="AR40" i="8"/>
  <c r="AO40" i="8"/>
  <c r="AN40" i="8"/>
  <c r="AP40" i="8" s="1"/>
  <c r="AJ40" i="8"/>
  <c r="AL40" i="8" s="1"/>
  <c r="BE39" i="8"/>
  <c r="BD39" i="8"/>
  <c r="BA39" i="8"/>
  <c r="AZ39" i="8"/>
  <c r="AX39" i="8"/>
  <c r="AW39" i="8"/>
  <c r="AV39" i="8"/>
  <c r="AT39" i="8"/>
  <c r="AS39" i="8"/>
  <c r="AR39" i="8"/>
  <c r="AO39" i="8"/>
  <c r="AN39" i="8"/>
  <c r="AP39" i="8" s="1"/>
  <c r="AL39" i="8"/>
  <c r="AJ39" i="8"/>
  <c r="BE38" i="8"/>
  <c r="BD38" i="8"/>
  <c r="BA38" i="8"/>
  <c r="AZ38" i="8"/>
  <c r="AW38" i="8"/>
  <c r="AV38" i="8"/>
  <c r="AX38" i="8" s="1"/>
  <c r="AS38" i="8"/>
  <c r="AR38" i="8"/>
  <c r="AT38" i="8" s="1"/>
  <c r="AO38" i="8"/>
  <c r="AN38" i="8"/>
  <c r="AP38" i="8" s="1"/>
  <c r="AL38" i="8"/>
  <c r="AJ38" i="8"/>
  <c r="BE37" i="8"/>
  <c r="BD37" i="8"/>
  <c r="BA37" i="8"/>
  <c r="AZ37" i="8"/>
  <c r="AW37" i="8"/>
  <c r="AV37" i="8"/>
  <c r="AX37" i="8" s="1"/>
  <c r="AT37" i="8"/>
  <c r="AS37" i="8"/>
  <c r="AR37" i="8"/>
  <c r="AP37" i="8"/>
  <c r="AO37" i="8"/>
  <c r="AN37" i="8"/>
  <c r="AJ37" i="8"/>
  <c r="AL37" i="8" s="1"/>
  <c r="BE36" i="8"/>
  <c r="BD36" i="8"/>
  <c r="BA36" i="8"/>
  <c r="AZ36" i="8"/>
  <c r="AW36" i="8"/>
  <c r="AV36" i="8"/>
  <c r="AX36" i="8" s="1"/>
  <c r="AT36" i="8"/>
  <c r="AS36" i="8"/>
  <c r="AR36" i="8"/>
  <c r="AP36" i="8"/>
  <c r="AO36" i="8"/>
  <c r="AN36" i="8"/>
  <c r="AJ36" i="8"/>
  <c r="AL36" i="8" s="1"/>
  <c r="BE35" i="8"/>
  <c r="BD35" i="8"/>
  <c r="BA35" i="8"/>
  <c r="AZ35" i="8"/>
  <c r="AX35" i="8"/>
  <c r="AW35" i="8"/>
  <c r="AV35" i="8"/>
  <c r="AS35" i="8"/>
  <c r="AR35" i="8"/>
  <c r="AT35" i="8" s="1"/>
  <c r="AO35" i="8"/>
  <c r="AN35" i="8"/>
  <c r="AP35" i="8" s="1"/>
  <c r="AJ35" i="8"/>
  <c r="AL35" i="8" s="1"/>
  <c r="BE34" i="8"/>
  <c r="BD34" i="8"/>
  <c r="BA34" i="8"/>
  <c r="AZ34" i="8"/>
  <c r="AX34" i="8"/>
  <c r="AW34" i="8"/>
  <c r="AV34" i="8"/>
  <c r="AS34" i="8"/>
  <c r="AR34" i="8"/>
  <c r="AT34" i="8" s="1"/>
  <c r="AO34" i="8"/>
  <c r="AN34" i="8"/>
  <c r="AP34" i="8" s="1"/>
  <c r="AJ34" i="8"/>
  <c r="AL34" i="8" s="1"/>
  <c r="BE33" i="8"/>
  <c r="BD33" i="8"/>
  <c r="BA33" i="8"/>
  <c r="AZ33" i="8"/>
  <c r="AW33" i="8"/>
  <c r="AV33" i="8"/>
  <c r="AX33" i="8" s="1"/>
  <c r="AS33" i="8"/>
  <c r="AR33" i="8"/>
  <c r="AT33" i="8" s="1"/>
  <c r="AP33" i="8"/>
  <c r="AO33" i="8"/>
  <c r="AN33" i="8"/>
  <c r="AL33" i="8"/>
  <c r="AJ33" i="8"/>
  <c r="BE32" i="8"/>
  <c r="BD32" i="8"/>
  <c r="BA32" i="8"/>
  <c r="AZ32" i="8"/>
  <c r="AX32" i="8"/>
  <c r="AW32" i="8"/>
  <c r="AV32" i="8"/>
  <c r="AT32" i="8"/>
  <c r="AS32" i="8"/>
  <c r="AR32" i="8"/>
  <c r="AO32" i="8"/>
  <c r="AN32" i="8"/>
  <c r="AP32" i="8" s="1"/>
  <c r="AJ32" i="8"/>
  <c r="AL32" i="8" s="1"/>
  <c r="BE31" i="8"/>
  <c r="BD31" i="8"/>
  <c r="BA31" i="8"/>
  <c r="AZ31" i="8"/>
  <c r="AX31" i="8"/>
  <c r="AW31" i="8"/>
  <c r="AV31" i="8"/>
  <c r="AT31" i="8"/>
  <c r="AS31" i="8"/>
  <c r="AR31" i="8"/>
  <c r="AO31" i="8"/>
  <c r="AN31" i="8"/>
  <c r="AP31" i="8" s="1"/>
  <c r="AL31" i="8"/>
  <c r="AJ31" i="8"/>
  <c r="BE30" i="8"/>
  <c r="BD30" i="8"/>
  <c r="BA30" i="8"/>
  <c r="AZ30" i="8"/>
  <c r="AW30" i="8"/>
  <c r="AV30" i="8"/>
  <c r="AX30" i="8" s="1"/>
  <c r="AS30" i="8"/>
  <c r="AR30" i="8"/>
  <c r="AT30" i="8" s="1"/>
  <c r="AO30" i="8"/>
  <c r="AN30" i="8"/>
  <c r="AP30" i="8" s="1"/>
  <c r="AL30" i="8"/>
  <c r="AJ30" i="8"/>
  <c r="BE29" i="8"/>
  <c r="BD29" i="8"/>
  <c r="BA29" i="8"/>
  <c r="AZ29" i="8"/>
  <c r="AW29" i="8"/>
  <c r="AV29" i="8"/>
  <c r="AX29" i="8" s="1"/>
  <c r="AT29" i="8"/>
  <c r="AS29" i="8"/>
  <c r="AR29" i="8"/>
  <c r="AP29" i="8"/>
  <c r="AO29" i="8"/>
  <c r="AN29" i="8"/>
  <c r="AJ29" i="8"/>
  <c r="AL29" i="8" s="1"/>
  <c r="BE28" i="8"/>
  <c r="BD28" i="8"/>
  <c r="BA28" i="8"/>
  <c r="AZ28" i="8"/>
  <c r="AW28" i="8"/>
  <c r="AV28" i="8"/>
  <c r="AX28" i="8" s="1"/>
  <c r="AT28" i="8"/>
  <c r="AS28" i="8"/>
  <c r="AR28" i="8"/>
  <c r="AO28" i="8"/>
  <c r="AN28" i="8"/>
  <c r="AP28" i="8" s="1"/>
  <c r="AJ28" i="8"/>
  <c r="AL28" i="8" s="1"/>
  <c r="BE27" i="8"/>
  <c r="BD27" i="8"/>
  <c r="BA27" i="8"/>
  <c r="AZ27" i="8"/>
  <c r="AW27" i="8"/>
  <c r="AV27" i="8"/>
  <c r="AX27" i="8" s="1"/>
  <c r="AS27" i="8"/>
  <c r="AR27" i="8"/>
  <c r="AT27" i="8" s="1"/>
  <c r="AO27" i="8"/>
  <c r="AN27" i="8"/>
  <c r="AP27" i="8" s="1"/>
  <c r="AJ27" i="8"/>
  <c r="AL27" i="8" s="1"/>
  <c r="BE26" i="8"/>
  <c r="BD26" i="8"/>
  <c r="BA26" i="8"/>
  <c r="AZ26" i="8"/>
  <c r="AX26" i="8"/>
  <c r="AW26" i="8"/>
  <c r="AV26" i="8"/>
  <c r="AS26" i="8"/>
  <c r="AR26" i="8"/>
  <c r="AT26" i="8" s="1"/>
  <c r="AO26" i="8"/>
  <c r="AN26" i="8"/>
  <c r="AP26" i="8" s="1"/>
  <c r="AL26" i="8"/>
  <c r="AJ26" i="8"/>
  <c r="BE25" i="8"/>
  <c r="BD25" i="8"/>
  <c r="BA25" i="8"/>
  <c r="AZ25" i="8"/>
  <c r="AW25" i="8"/>
  <c r="AV25" i="8"/>
  <c r="AX25" i="8" s="1"/>
  <c r="AS25" i="8"/>
  <c r="AR25" i="8"/>
  <c r="AT25" i="8" s="1"/>
  <c r="AP25" i="8"/>
  <c r="AO25" i="8"/>
  <c r="AN25" i="8"/>
  <c r="AL25" i="8"/>
  <c r="AJ25" i="8"/>
  <c r="BE24" i="8"/>
  <c r="BD24" i="8"/>
  <c r="BA24" i="8"/>
  <c r="AZ24" i="8"/>
  <c r="AX24" i="8"/>
  <c r="AW24" i="8"/>
  <c r="AV24" i="8"/>
  <c r="AS24" i="8"/>
  <c r="AR24" i="8"/>
  <c r="AT24" i="8" s="1"/>
  <c r="AO24" i="8"/>
  <c r="AN24" i="8"/>
  <c r="AP24" i="8" s="1"/>
  <c r="AJ24" i="8"/>
  <c r="AL24" i="8" s="1"/>
  <c r="BE23" i="8"/>
  <c r="BD23" i="8"/>
  <c r="BA23" i="8"/>
  <c r="AZ23" i="8"/>
  <c r="AX23" i="8"/>
  <c r="AW23" i="8"/>
  <c r="AV23" i="8"/>
  <c r="AT23" i="8"/>
  <c r="AS23" i="8"/>
  <c r="AR23" i="8"/>
  <c r="AO23" i="8"/>
  <c r="AN23" i="8"/>
  <c r="AP23" i="8" s="1"/>
  <c r="AL23" i="8"/>
  <c r="AJ23" i="8"/>
  <c r="BE22" i="8"/>
  <c r="BD22" i="8"/>
  <c r="BA22" i="8"/>
  <c r="AZ22" i="8"/>
  <c r="AW22" i="8"/>
  <c r="AV22" i="8"/>
  <c r="AX22" i="8" s="1"/>
  <c r="AS22" i="8"/>
  <c r="AR22" i="8"/>
  <c r="AT22" i="8" s="1"/>
  <c r="AO22" i="8"/>
  <c r="AN22" i="8"/>
  <c r="AP22" i="8" s="1"/>
  <c r="AL22" i="8"/>
  <c r="AJ22" i="8"/>
  <c r="BE21" i="8"/>
  <c r="BD21" i="8"/>
  <c r="BA21" i="8"/>
  <c r="AZ21" i="8"/>
  <c r="AW21" i="8"/>
  <c r="AV21" i="8"/>
  <c r="AX21" i="8" s="1"/>
  <c r="AT21" i="8"/>
  <c r="AS21" i="8"/>
  <c r="AR21" i="8"/>
  <c r="AP21" i="8"/>
  <c r="AO21" i="8"/>
  <c r="AN21" i="8"/>
  <c r="AJ21" i="8"/>
  <c r="AL21" i="8" s="1"/>
  <c r="BE20" i="8"/>
  <c r="BD20" i="8"/>
  <c r="BA20" i="8"/>
  <c r="AZ20" i="8"/>
  <c r="AW20" i="8"/>
  <c r="AV20" i="8"/>
  <c r="AX20" i="8" s="1"/>
  <c r="AT20" i="8"/>
  <c r="AS20" i="8"/>
  <c r="AR20" i="8"/>
  <c r="AP20" i="8"/>
  <c r="AO20" i="8"/>
  <c r="AN20" i="8"/>
  <c r="AJ20" i="8"/>
  <c r="AL20" i="8" s="1"/>
  <c r="BE19" i="8"/>
  <c r="BD19" i="8"/>
  <c r="BA19" i="8"/>
  <c r="AZ19" i="8"/>
  <c r="AX19" i="8"/>
  <c r="AW19" i="8"/>
  <c r="AV19" i="8"/>
  <c r="AS19" i="8"/>
  <c r="AR19" i="8"/>
  <c r="AT19" i="8" s="1"/>
  <c r="AO19" i="8"/>
  <c r="AN19" i="8"/>
  <c r="AP19" i="8" s="1"/>
  <c r="AJ19" i="8"/>
  <c r="AL19" i="8" s="1"/>
  <c r="BE18" i="8"/>
  <c r="BD18" i="8"/>
  <c r="BA18" i="8"/>
  <c r="AZ18" i="8"/>
  <c r="AX18" i="8"/>
  <c r="AW18" i="8"/>
  <c r="AV18" i="8"/>
  <c r="AS18" i="8"/>
  <c r="AR18" i="8"/>
  <c r="AT18" i="8" s="1"/>
  <c r="AO18" i="8"/>
  <c r="AN18" i="8"/>
  <c r="AP18" i="8" s="1"/>
  <c r="AL18" i="8"/>
  <c r="AJ18" i="8"/>
  <c r="BE17" i="8"/>
  <c r="BD17" i="8"/>
  <c r="BA17" i="8"/>
  <c r="AZ17" i="8"/>
  <c r="AW17" i="8"/>
  <c r="AV17" i="8"/>
  <c r="AX17" i="8" s="1"/>
  <c r="AS17" i="8"/>
  <c r="AR17" i="8"/>
  <c r="AT17" i="8" s="1"/>
  <c r="AP17" i="8"/>
  <c r="AO17" i="8"/>
  <c r="AN17" i="8"/>
  <c r="AL17" i="8"/>
  <c r="AJ17" i="8"/>
  <c r="BE16" i="8"/>
  <c r="BD16" i="8"/>
  <c r="BA16" i="8"/>
  <c r="AZ16" i="8"/>
  <c r="AW16" i="8"/>
  <c r="AV16" i="8"/>
  <c r="AX16" i="8" s="1"/>
  <c r="AS16" i="8"/>
  <c r="AR16" i="8"/>
  <c r="AT16" i="8" s="1"/>
  <c r="AO16" i="8"/>
  <c r="AN16" i="8"/>
  <c r="AP16" i="8" s="1"/>
  <c r="AJ16" i="8"/>
  <c r="AL16" i="8" s="1"/>
  <c r="BE15" i="8"/>
  <c r="BD15" i="8"/>
  <c r="BA15" i="8"/>
  <c r="AZ15" i="8"/>
  <c r="AX15" i="8"/>
  <c r="AW15" i="8"/>
  <c r="AV15" i="8"/>
  <c r="AT15" i="8"/>
  <c r="AS15" i="8"/>
  <c r="AR15" i="8"/>
  <c r="AO15" i="8"/>
  <c r="AN15" i="8"/>
  <c r="AP15" i="8" s="1"/>
  <c r="AL15" i="8"/>
  <c r="AJ15" i="8"/>
  <c r="BE14" i="8"/>
  <c r="BD14" i="8"/>
  <c r="BA14" i="8"/>
  <c r="AZ14" i="8"/>
  <c r="AW14" i="8"/>
  <c r="AV14" i="8"/>
  <c r="AX14" i="8" s="1"/>
  <c r="AS14" i="8"/>
  <c r="AR14" i="8"/>
  <c r="AT14" i="8" s="1"/>
  <c r="AO14" i="8"/>
  <c r="AN14" i="8"/>
  <c r="AP14" i="8" s="1"/>
  <c r="AJ14" i="8"/>
  <c r="AL14" i="8" s="1"/>
  <c r="BE13" i="8"/>
  <c r="BD13" i="8"/>
  <c r="BA13" i="8"/>
  <c r="AZ13" i="8"/>
  <c r="AW13" i="8"/>
  <c r="AV13" i="8"/>
  <c r="AX13" i="8" s="1"/>
  <c r="AS13" i="8"/>
  <c r="AR13" i="8"/>
  <c r="AT13" i="8" s="1"/>
  <c r="AP13" i="8"/>
  <c r="AO13" i="8"/>
  <c r="AN13" i="8"/>
  <c r="AL13" i="8"/>
  <c r="AJ13" i="8"/>
  <c r="BE12" i="8"/>
  <c r="BD12" i="8"/>
  <c r="BA12" i="8"/>
  <c r="AZ12" i="8"/>
  <c r="AW12" i="8"/>
  <c r="AV12" i="8"/>
  <c r="AX12" i="8" s="1"/>
  <c r="AT12" i="8"/>
  <c r="AS12" i="8"/>
  <c r="AR12" i="8"/>
  <c r="AP12" i="8"/>
  <c r="AO12" i="8"/>
  <c r="AN12" i="8"/>
  <c r="AJ12" i="8"/>
  <c r="AL12" i="8" s="1"/>
  <c r="BE11" i="8"/>
  <c r="BD11" i="8"/>
  <c r="BA11" i="8"/>
  <c r="AZ11" i="8"/>
  <c r="AX11" i="8"/>
  <c r="AW11" i="8"/>
  <c r="AV11" i="8"/>
  <c r="AT11" i="8"/>
  <c r="AS11" i="8"/>
  <c r="AR11" i="8"/>
  <c r="AO11" i="8"/>
  <c r="AN11" i="8"/>
  <c r="AP11" i="8" s="1"/>
  <c r="AJ11" i="8"/>
  <c r="AL11" i="8" s="1"/>
  <c r="BE10" i="8"/>
  <c r="BD10" i="8"/>
  <c r="BA10" i="8"/>
  <c r="AZ10" i="8"/>
  <c r="AX10" i="8"/>
  <c r="AW10" i="8"/>
  <c r="AV10" i="8"/>
  <c r="AS10" i="8"/>
  <c r="AR10" i="8"/>
  <c r="AT10" i="8" s="1"/>
  <c r="AP10" i="8"/>
  <c r="AO10" i="8"/>
  <c r="AN10" i="8"/>
  <c r="AL10" i="8"/>
  <c r="AJ10" i="8"/>
  <c r="BE9" i="8"/>
  <c r="BD9" i="8"/>
  <c r="BA9" i="8"/>
  <c r="AZ9" i="8"/>
  <c r="AW9" i="8"/>
  <c r="AV9" i="8"/>
  <c r="AX9" i="8" s="1"/>
  <c r="AS9" i="8"/>
  <c r="AR9" i="8"/>
  <c r="AT9" i="8" s="1"/>
  <c r="AO9" i="8"/>
  <c r="AN9" i="8"/>
  <c r="AP9" i="8" s="1"/>
  <c r="AL9" i="8"/>
  <c r="AJ9" i="8"/>
  <c r="BE8" i="8"/>
  <c r="BD8" i="8"/>
  <c r="BA8" i="8"/>
  <c r="AZ8" i="8"/>
  <c r="AW8" i="8"/>
  <c r="AV8" i="8"/>
  <c r="AX8" i="8" s="1"/>
  <c r="AT8" i="8"/>
  <c r="AS8" i="8"/>
  <c r="AR8" i="8"/>
  <c r="AO8" i="8"/>
  <c r="AN8" i="8"/>
  <c r="AP8" i="8" s="1"/>
  <c r="AJ8" i="8"/>
  <c r="AL8" i="8" s="1"/>
  <c r="BE7" i="8"/>
  <c r="BD7" i="8"/>
  <c r="BA7" i="8"/>
  <c r="AZ7" i="8"/>
  <c r="AX7" i="8"/>
  <c r="AW7" i="8"/>
  <c r="AV7" i="8"/>
  <c r="AS7" i="8"/>
  <c r="AR7" i="8"/>
  <c r="AT7" i="8" s="1"/>
  <c r="AO7" i="8"/>
  <c r="AN7" i="8"/>
  <c r="AP7" i="8" s="1"/>
  <c r="AL7" i="8"/>
  <c r="AJ7" i="8"/>
  <c r="BE6" i="8"/>
  <c r="BD6" i="8"/>
  <c r="BA6" i="8"/>
  <c r="AZ6" i="8"/>
  <c r="AX6" i="8"/>
  <c r="AW6" i="8"/>
  <c r="AV6" i="8"/>
  <c r="AS6" i="8"/>
  <c r="AR6" i="8"/>
  <c r="AT6" i="8" s="1"/>
  <c r="AO6" i="8"/>
  <c r="AN6" i="8"/>
  <c r="AP6" i="8" s="1"/>
  <c r="AJ6" i="8"/>
  <c r="AL6" i="8" s="1"/>
  <c r="BE5" i="8"/>
  <c r="BD5" i="8"/>
  <c r="BA5" i="8"/>
  <c r="AZ5" i="8"/>
  <c r="AW5" i="8"/>
  <c r="AV5" i="8"/>
  <c r="AX5" i="8" s="1"/>
  <c r="AT5" i="8"/>
  <c r="AS5" i="8"/>
  <c r="AR5" i="8"/>
  <c r="AP5" i="8"/>
  <c r="AO5" i="8"/>
  <c r="AN5" i="8"/>
  <c r="AJ5" i="8"/>
  <c r="AL5" i="8" s="1"/>
  <c r="BE4" i="8"/>
  <c r="BD4" i="8"/>
  <c r="BA4" i="8"/>
  <c r="AZ4" i="8"/>
  <c r="AW4" i="8"/>
  <c r="AV4" i="8"/>
  <c r="AX4" i="8" s="1"/>
  <c r="AT4" i="8"/>
  <c r="AS4" i="8"/>
  <c r="AR4" i="8"/>
  <c r="AP4" i="8"/>
  <c r="AO4" i="8"/>
  <c r="AN4" i="8"/>
  <c r="AJ4" i="8"/>
  <c r="AL4" i="8" s="1"/>
  <c r="BE3" i="8"/>
  <c r="BD3" i="8"/>
  <c r="BA3" i="8"/>
  <c r="AZ3" i="8"/>
  <c r="AW3" i="8"/>
  <c r="AV3" i="8"/>
  <c r="AX3" i="8" s="1"/>
  <c r="AS3" i="8"/>
  <c r="AR3" i="8"/>
  <c r="AT3" i="8" s="1"/>
  <c r="AO3" i="8"/>
  <c r="AN3" i="8"/>
  <c r="AP3" i="8" s="1"/>
  <c r="AJ3" i="8"/>
  <c r="AL3" i="8" s="1"/>
  <c r="BE2" i="8"/>
  <c r="BD2" i="8"/>
  <c r="BA2" i="8"/>
  <c r="AZ2" i="8"/>
  <c r="AX2" i="8"/>
  <c r="AW2" i="8"/>
  <c r="AV2" i="8"/>
  <c r="AS2" i="8"/>
  <c r="AR2" i="8"/>
  <c r="AT2" i="8" s="1"/>
  <c r="AO2" i="8"/>
  <c r="AN2" i="8"/>
  <c r="AP2" i="8" s="1"/>
  <c r="AL2" i="8"/>
  <c r="AJ2" i="8"/>
  <c r="BA316" i="8" l="1"/>
  <c r="AW316" i="8"/>
  <c r="BD316" i="8"/>
  <c r="AO318" i="8"/>
  <c r="AS318" i="8"/>
  <c r="BE318" i="8"/>
  <c r="AW317" i="8"/>
  <c r="AS317" i="8"/>
  <c r="AO316" i="8"/>
  <c r="AS313" i="8"/>
  <c r="AO315" i="8"/>
  <c r="AS315" i="8"/>
  <c r="AW315" i="8"/>
  <c r="AJ315" i="8"/>
  <c r="AL315" i="8" s="1"/>
  <c r="AZ315" i="8"/>
  <c r="AR315" i="8"/>
  <c r="AT315" i="8" s="1"/>
  <c r="AV316" i="8"/>
  <c r="AX316" i="8" s="1"/>
  <c r="AN318" i="8"/>
  <c r="AP318" i="8" s="1"/>
  <c r="AN316" i="8"/>
  <c r="AP316" i="8" s="1"/>
  <c r="BE316" i="8"/>
  <c r="AR316" i="8"/>
  <c r="AT316" i="8" s="1"/>
  <c r="AW314" i="8"/>
  <c r="AS314" i="8"/>
  <c r="AN314" i="8"/>
  <c r="AP314" i="8" s="1"/>
  <c r="BE314" i="8"/>
  <c r="AR314" i="8"/>
  <c r="AT314" i="8" s="1"/>
  <c r="BD314" i="8"/>
  <c r="AJ314" i="8"/>
  <c r="AL314" i="8" s="1"/>
  <c r="AS316" i="8"/>
  <c r="AJ316" i="8"/>
  <c r="AL316" i="8" s="1"/>
  <c r="AO317" i="8"/>
  <c r="BA317" i="8"/>
  <c r="AZ317" i="8"/>
  <c r="AW318" i="8"/>
  <c r="AR318" i="8"/>
  <c r="AT318" i="8" s="1"/>
  <c r="BD318" i="8"/>
  <c r="BA313" i="8"/>
  <c r="AV314" i="8"/>
  <c r="AX314" i="8" s="1"/>
  <c r="BE315" i="8"/>
  <c r="AJ318" i="8"/>
  <c r="AL318" i="8" s="1"/>
  <c r="AV318" i="8"/>
  <c r="AX318" i="8" s="1"/>
  <c r="BD313" i="8"/>
  <c r="AJ317" i="8"/>
  <c r="AL317" i="8" s="1"/>
  <c r="AV317" i="8"/>
  <c r="AX317" i="8" s="1"/>
  <c r="AJ313" i="8"/>
  <c r="AL313" i="8" s="1"/>
  <c r="BA318" i="8"/>
  <c r="AX2" i="4" l="1"/>
  <c r="AT2" i="4"/>
  <c r="AJ3" i="4" l="1"/>
  <c r="AK3" i="4"/>
  <c r="AL3" i="4"/>
  <c r="AJ4" i="4"/>
  <c r="AK4" i="4"/>
  <c r="AL4" i="4"/>
  <c r="AJ5" i="4"/>
  <c r="AL5" i="4" s="1"/>
  <c r="AK5" i="4"/>
  <c r="AJ6" i="4"/>
  <c r="AK6" i="4"/>
  <c r="AL6" i="4"/>
  <c r="AJ7" i="4"/>
  <c r="AK7" i="4"/>
  <c r="AL7" i="4"/>
  <c r="AJ8" i="4"/>
  <c r="AL8" i="4" s="1"/>
  <c r="AK8" i="4"/>
  <c r="AJ9" i="4"/>
  <c r="AK9" i="4"/>
  <c r="AL9" i="4"/>
  <c r="AJ10" i="4"/>
  <c r="AK10" i="4"/>
  <c r="AL10" i="4"/>
  <c r="AJ11" i="4"/>
  <c r="AK11" i="4"/>
  <c r="AL11" i="4"/>
  <c r="AJ12" i="4"/>
  <c r="AK12" i="4"/>
  <c r="AL12" i="4"/>
  <c r="AJ13" i="4"/>
  <c r="AL13" i="4" s="1"/>
  <c r="AK13" i="4"/>
  <c r="AJ14" i="4"/>
  <c r="AK14" i="4"/>
  <c r="AL14" i="4"/>
  <c r="AJ15" i="4"/>
  <c r="AK15" i="4"/>
  <c r="AL15" i="4"/>
  <c r="AJ16" i="4"/>
  <c r="AL16" i="4" s="1"/>
  <c r="AK16" i="4"/>
  <c r="AJ17" i="4"/>
  <c r="AK17" i="4"/>
  <c r="AL17" i="4"/>
  <c r="AJ18" i="4"/>
  <c r="AK18" i="4"/>
  <c r="AL18" i="4"/>
  <c r="AJ19" i="4"/>
  <c r="AK19" i="4"/>
  <c r="AL19" i="4"/>
  <c r="AJ20" i="4"/>
  <c r="AK20" i="4"/>
  <c r="AL20" i="4"/>
  <c r="AJ21" i="4"/>
  <c r="AL21" i="4" s="1"/>
  <c r="AK21" i="4"/>
  <c r="AJ22" i="4"/>
  <c r="AK22" i="4"/>
  <c r="AL22" i="4"/>
  <c r="AJ23" i="4"/>
  <c r="AK23" i="4"/>
  <c r="AL23" i="4"/>
  <c r="AJ24" i="4"/>
  <c r="AL24" i="4" s="1"/>
  <c r="AK24" i="4"/>
  <c r="AJ25" i="4"/>
  <c r="AK25" i="4"/>
  <c r="AL25" i="4"/>
  <c r="AJ26" i="4"/>
  <c r="AK26" i="4"/>
  <c r="AL26" i="4"/>
  <c r="AJ27" i="4"/>
  <c r="AK27" i="4"/>
  <c r="AL27" i="4"/>
  <c r="AJ28" i="4"/>
  <c r="AK28" i="4"/>
  <c r="AL28" i="4"/>
  <c r="AJ29" i="4"/>
  <c r="AL29" i="4" s="1"/>
  <c r="AK29" i="4"/>
  <c r="AJ30" i="4"/>
  <c r="AK30" i="4"/>
  <c r="AL30" i="4"/>
  <c r="AJ31" i="4"/>
  <c r="AK31" i="4"/>
  <c r="AL31" i="4"/>
  <c r="AJ32" i="4"/>
  <c r="AL32" i="4" s="1"/>
  <c r="AK32" i="4"/>
  <c r="AJ33" i="4"/>
  <c r="AK33" i="4"/>
  <c r="AL33" i="4"/>
  <c r="AJ34" i="4"/>
  <c r="AK34" i="4"/>
  <c r="AL34" i="4"/>
  <c r="AJ35" i="4"/>
  <c r="AK35" i="4"/>
  <c r="AL35" i="4"/>
  <c r="AJ36" i="4"/>
  <c r="AK36" i="4"/>
  <c r="AL36" i="4"/>
  <c r="AJ37" i="4"/>
  <c r="AL37" i="4" s="1"/>
  <c r="AK37" i="4"/>
  <c r="AJ38" i="4"/>
  <c r="AK38" i="4"/>
  <c r="AL38" i="4"/>
  <c r="AJ39" i="4"/>
  <c r="AK39" i="4"/>
  <c r="AL39" i="4"/>
  <c r="AJ40" i="4"/>
  <c r="AL40" i="4" s="1"/>
  <c r="AK40" i="4"/>
  <c r="AJ41" i="4"/>
  <c r="AK41" i="4"/>
  <c r="AL41" i="4"/>
  <c r="AJ42" i="4"/>
  <c r="AK42" i="4"/>
  <c r="AL42" i="4"/>
  <c r="AJ43" i="4"/>
  <c r="AK43" i="4"/>
  <c r="AL43" i="4"/>
  <c r="AJ44" i="4"/>
  <c r="AK44" i="4"/>
  <c r="AL44" i="4"/>
  <c r="AJ45" i="4"/>
  <c r="AL45" i="4" s="1"/>
  <c r="AK45" i="4"/>
  <c r="AJ46" i="4"/>
  <c r="AK46" i="4"/>
  <c r="AL46" i="4"/>
  <c r="AJ47" i="4"/>
  <c r="AK47" i="4"/>
  <c r="AL47" i="4"/>
  <c r="AJ48" i="4"/>
  <c r="AL48" i="4" s="1"/>
  <c r="AK48" i="4"/>
  <c r="AJ49" i="4"/>
  <c r="AK49" i="4"/>
  <c r="AL49" i="4"/>
  <c r="AJ50" i="4"/>
  <c r="AK50" i="4"/>
  <c r="AL50" i="4"/>
  <c r="AJ51" i="4"/>
  <c r="AK51" i="4"/>
  <c r="AL51" i="4"/>
  <c r="AJ52" i="4"/>
  <c r="AK52" i="4"/>
  <c r="AL52" i="4"/>
  <c r="AJ53" i="4"/>
  <c r="AL53" i="4" s="1"/>
  <c r="AK53" i="4"/>
  <c r="AJ54" i="4"/>
  <c r="AK54" i="4"/>
  <c r="AL54" i="4"/>
  <c r="AJ55" i="4"/>
  <c r="AK55" i="4"/>
  <c r="AL55" i="4"/>
  <c r="AJ56" i="4"/>
  <c r="AL56" i="4" s="1"/>
  <c r="AK56" i="4"/>
  <c r="AJ57" i="4"/>
  <c r="AK57" i="4"/>
  <c r="AL57" i="4"/>
  <c r="AJ58" i="4"/>
  <c r="AK58" i="4"/>
  <c r="AL58" i="4"/>
  <c r="AJ59" i="4"/>
  <c r="AK59" i="4"/>
  <c r="AL59" i="4"/>
  <c r="AJ60" i="4"/>
  <c r="AK60" i="4"/>
  <c r="AL60" i="4"/>
  <c r="AJ61" i="4"/>
  <c r="AL61" i="4" s="1"/>
  <c r="AK61" i="4"/>
  <c r="AJ62" i="4"/>
  <c r="AK62" i="4"/>
  <c r="AL62" i="4"/>
  <c r="AJ63" i="4"/>
  <c r="AK63" i="4"/>
  <c r="AL63" i="4"/>
  <c r="AJ64" i="4"/>
  <c r="AL64" i="4" s="1"/>
  <c r="AK64" i="4"/>
  <c r="AJ65" i="4"/>
  <c r="AK65" i="4"/>
  <c r="AL65" i="4"/>
  <c r="AJ66" i="4"/>
  <c r="AK66" i="4"/>
  <c r="AL66" i="4"/>
  <c r="AJ67" i="4"/>
  <c r="AK67" i="4"/>
  <c r="AL67" i="4"/>
  <c r="AJ68" i="4"/>
  <c r="AK68" i="4"/>
  <c r="AL68" i="4"/>
  <c r="AJ69" i="4"/>
  <c r="AL69" i="4" s="1"/>
  <c r="AK69" i="4"/>
  <c r="AJ70" i="4"/>
  <c r="AK70" i="4"/>
  <c r="AL70" i="4"/>
  <c r="AJ71" i="4"/>
  <c r="AK71" i="4"/>
  <c r="AL71" i="4"/>
  <c r="AJ72" i="4"/>
  <c r="AL72" i="4" s="1"/>
  <c r="AK72" i="4"/>
  <c r="AJ73" i="4"/>
  <c r="AK73" i="4"/>
  <c r="AL73" i="4"/>
  <c r="AJ74" i="4"/>
  <c r="AK74" i="4"/>
  <c r="AL74" i="4"/>
  <c r="AJ75" i="4"/>
  <c r="AK75" i="4"/>
  <c r="AL75" i="4"/>
  <c r="AJ76" i="4"/>
  <c r="AK76" i="4"/>
  <c r="AL76" i="4"/>
  <c r="AJ77" i="4"/>
  <c r="AL77" i="4" s="1"/>
  <c r="AK77" i="4"/>
  <c r="AJ78" i="4"/>
  <c r="AK78" i="4"/>
  <c r="AL78" i="4"/>
  <c r="AJ79" i="4"/>
  <c r="AK79" i="4"/>
  <c r="AL79" i="4"/>
  <c r="AJ80" i="4"/>
  <c r="AL80" i="4" s="1"/>
  <c r="AK80" i="4"/>
  <c r="AJ81" i="4"/>
  <c r="AK81" i="4"/>
  <c r="AL81" i="4"/>
  <c r="AJ82" i="4"/>
  <c r="AK82" i="4"/>
  <c r="AL82" i="4"/>
  <c r="AJ83" i="4"/>
  <c r="AK83" i="4"/>
  <c r="AL83" i="4"/>
  <c r="AJ84" i="4"/>
  <c r="AK84" i="4"/>
  <c r="AL84" i="4"/>
  <c r="AJ85" i="4"/>
  <c r="AL85" i="4" s="1"/>
  <c r="AK85" i="4"/>
  <c r="AJ86" i="4"/>
  <c r="AK86" i="4"/>
  <c r="AL86" i="4"/>
  <c r="AJ87" i="4"/>
  <c r="AK87" i="4"/>
  <c r="AL87" i="4"/>
  <c r="AJ88" i="4"/>
  <c r="AL88" i="4" s="1"/>
  <c r="AK88" i="4"/>
  <c r="AJ89" i="4"/>
  <c r="AK89" i="4"/>
  <c r="AL89" i="4"/>
  <c r="AJ90" i="4"/>
  <c r="AK90" i="4"/>
  <c r="AL90" i="4"/>
  <c r="AJ91" i="4"/>
  <c r="AK91" i="4"/>
  <c r="AL91" i="4"/>
  <c r="AJ92" i="4"/>
  <c r="AK92" i="4"/>
  <c r="AL92" i="4"/>
  <c r="AJ93" i="4"/>
  <c r="AL93" i="4" s="1"/>
  <c r="AK93" i="4"/>
  <c r="AJ94" i="4"/>
  <c r="AK94" i="4"/>
  <c r="AL94" i="4"/>
  <c r="AJ95" i="4"/>
  <c r="AK95" i="4"/>
  <c r="AL95" i="4"/>
  <c r="AJ96" i="4"/>
  <c r="AL96" i="4" s="1"/>
  <c r="AK96" i="4"/>
  <c r="AJ97" i="4"/>
  <c r="AK97" i="4"/>
  <c r="AL97" i="4"/>
  <c r="AJ98" i="4"/>
  <c r="AK98" i="4"/>
  <c r="AL98" i="4"/>
  <c r="AJ99" i="4"/>
  <c r="AK99" i="4"/>
  <c r="AL99" i="4"/>
  <c r="AJ100" i="4"/>
  <c r="AK100" i="4"/>
  <c r="AL100" i="4"/>
  <c r="AJ101" i="4"/>
  <c r="AL101" i="4" s="1"/>
  <c r="AK101" i="4"/>
  <c r="AJ102" i="4"/>
  <c r="AK102" i="4"/>
  <c r="AL102" i="4"/>
  <c r="AJ103" i="4"/>
  <c r="AK103" i="4"/>
  <c r="AL103" i="4"/>
  <c r="AJ104" i="4"/>
  <c r="AL104" i="4" s="1"/>
  <c r="AK104" i="4"/>
  <c r="AJ105" i="4"/>
  <c r="AK105" i="4"/>
  <c r="AL105" i="4"/>
  <c r="AJ106" i="4"/>
  <c r="AK106" i="4"/>
  <c r="AL106" i="4"/>
  <c r="AJ107" i="4"/>
  <c r="AK107" i="4"/>
  <c r="AL107" i="4"/>
  <c r="AJ108" i="4"/>
  <c r="AK108" i="4"/>
  <c r="AL108" i="4"/>
  <c r="AJ109" i="4"/>
  <c r="AL109" i="4" s="1"/>
  <c r="AK109" i="4"/>
  <c r="AJ110" i="4"/>
  <c r="AK110" i="4"/>
  <c r="AL110" i="4"/>
  <c r="AJ111" i="4"/>
  <c r="AK111" i="4"/>
  <c r="AL111" i="4"/>
  <c r="AJ112" i="4"/>
  <c r="AL112" i="4" s="1"/>
  <c r="AK112" i="4"/>
  <c r="AJ113" i="4"/>
  <c r="AK113" i="4"/>
  <c r="AL113" i="4"/>
  <c r="AJ114" i="4"/>
  <c r="AK114" i="4"/>
  <c r="AL114" i="4"/>
  <c r="AJ115" i="4"/>
  <c r="AK115" i="4"/>
  <c r="AL115" i="4"/>
  <c r="AJ116" i="4"/>
  <c r="AK116" i="4"/>
  <c r="AL116" i="4"/>
  <c r="AJ117" i="4"/>
  <c r="AL117" i="4" s="1"/>
  <c r="AK117" i="4"/>
  <c r="AJ118" i="4"/>
  <c r="AK118" i="4"/>
  <c r="AL118" i="4"/>
  <c r="AJ119" i="4"/>
  <c r="AK119" i="4"/>
  <c r="AL119" i="4"/>
  <c r="AJ120" i="4"/>
  <c r="AL120" i="4" s="1"/>
  <c r="AK120" i="4"/>
  <c r="AJ121" i="4"/>
  <c r="AK121" i="4"/>
  <c r="AL121" i="4"/>
  <c r="AJ122" i="4"/>
  <c r="AK122" i="4"/>
  <c r="AL122" i="4"/>
  <c r="AJ123" i="4"/>
  <c r="AK123" i="4"/>
  <c r="AL123" i="4"/>
  <c r="AJ124" i="4"/>
  <c r="AK124" i="4"/>
  <c r="AL124" i="4"/>
  <c r="AJ125" i="4"/>
  <c r="AL125" i="4" s="1"/>
  <c r="AK125" i="4"/>
  <c r="AJ126" i="4"/>
  <c r="AK126" i="4"/>
  <c r="AL126" i="4"/>
  <c r="AJ127" i="4"/>
  <c r="AK127" i="4"/>
  <c r="AL127" i="4"/>
  <c r="AJ128" i="4"/>
  <c r="AL128" i="4" s="1"/>
  <c r="AK128" i="4"/>
  <c r="AJ129" i="4"/>
  <c r="AK129" i="4"/>
  <c r="AL129" i="4"/>
  <c r="AJ130" i="4"/>
  <c r="AK130" i="4"/>
  <c r="AL130" i="4"/>
  <c r="AJ131" i="4"/>
  <c r="AK131" i="4"/>
  <c r="AL131" i="4"/>
  <c r="AJ132" i="4"/>
  <c r="AK132" i="4"/>
  <c r="AL132" i="4"/>
  <c r="AJ133" i="4"/>
  <c r="AL133" i="4" s="1"/>
  <c r="AK133" i="4"/>
  <c r="AJ134" i="4"/>
  <c r="AK134" i="4"/>
  <c r="AL134" i="4"/>
  <c r="AJ135" i="4"/>
  <c r="AK135" i="4"/>
  <c r="AL135" i="4"/>
  <c r="AJ136" i="4"/>
  <c r="AL136" i="4" s="1"/>
  <c r="AK136" i="4"/>
  <c r="AJ137" i="4"/>
  <c r="AK137" i="4"/>
  <c r="AL137" i="4"/>
  <c r="AJ138" i="4"/>
  <c r="AK138" i="4"/>
  <c r="AL138" i="4"/>
  <c r="AJ139" i="4"/>
  <c r="AK139" i="4"/>
  <c r="AL139" i="4"/>
  <c r="AJ140" i="4"/>
  <c r="AK140" i="4"/>
  <c r="AL140" i="4"/>
  <c r="AJ141" i="4"/>
  <c r="AL141" i="4" s="1"/>
  <c r="AK141" i="4"/>
  <c r="AJ142" i="4"/>
  <c r="AK142" i="4"/>
  <c r="AL142" i="4"/>
  <c r="AJ143" i="4"/>
  <c r="AK143" i="4"/>
  <c r="AL143" i="4"/>
  <c r="AJ144" i="4"/>
  <c r="AL144" i="4" s="1"/>
  <c r="AK144" i="4"/>
  <c r="AJ145" i="4"/>
  <c r="AK145" i="4"/>
  <c r="AL145" i="4"/>
  <c r="AJ146" i="4"/>
  <c r="AK146" i="4"/>
  <c r="AL146" i="4"/>
  <c r="AJ147" i="4"/>
  <c r="AK147" i="4"/>
  <c r="AL147" i="4"/>
  <c r="AJ148" i="4"/>
  <c r="AK148" i="4"/>
  <c r="AL148" i="4"/>
  <c r="AJ149" i="4"/>
  <c r="AL149" i="4" s="1"/>
  <c r="AK149" i="4"/>
  <c r="AJ150" i="4"/>
  <c r="AK150" i="4"/>
  <c r="AL150" i="4"/>
  <c r="AJ151" i="4"/>
  <c r="AK151" i="4"/>
  <c r="AL151" i="4"/>
  <c r="AJ152" i="4"/>
  <c r="AL152" i="4" s="1"/>
  <c r="AK152" i="4"/>
  <c r="AJ153" i="4"/>
  <c r="AK153" i="4"/>
  <c r="AL153" i="4"/>
  <c r="AJ154" i="4"/>
  <c r="AK154" i="4"/>
  <c r="AL154" i="4"/>
  <c r="AJ155" i="4"/>
  <c r="AK155" i="4"/>
  <c r="AL155" i="4"/>
  <c r="AJ156" i="4"/>
  <c r="AK156" i="4"/>
  <c r="AL156" i="4"/>
  <c r="AJ157" i="4"/>
  <c r="AL157" i="4" s="1"/>
  <c r="AK157" i="4"/>
  <c r="AJ158" i="4"/>
  <c r="AK158" i="4"/>
  <c r="AL158" i="4"/>
  <c r="AJ159" i="4"/>
  <c r="AK159" i="4"/>
  <c r="AL159" i="4"/>
  <c r="AJ160" i="4"/>
  <c r="AL160" i="4" s="1"/>
  <c r="AK160" i="4"/>
  <c r="AJ161" i="4"/>
  <c r="AK161" i="4"/>
  <c r="AL161" i="4"/>
  <c r="AJ162" i="4"/>
  <c r="AK162" i="4"/>
  <c r="AL162" i="4"/>
  <c r="AJ163" i="4"/>
  <c r="AK163" i="4"/>
  <c r="AL163" i="4"/>
  <c r="AJ164" i="4"/>
  <c r="AK164" i="4"/>
  <c r="AL164" i="4"/>
  <c r="AJ165" i="4"/>
  <c r="AL165" i="4" s="1"/>
  <c r="AK165" i="4"/>
  <c r="AJ166" i="4"/>
  <c r="AK166" i="4"/>
  <c r="AL166" i="4"/>
  <c r="AJ167" i="4"/>
  <c r="AK167" i="4"/>
  <c r="AL167" i="4"/>
  <c r="AJ168" i="4"/>
  <c r="AL168" i="4" s="1"/>
  <c r="AK168" i="4"/>
  <c r="AJ169" i="4"/>
  <c r="AK169" i="4"/>
  <c r="AL169" i="4"/>
  <c r="AJ170" i="4"/>
  <c r="AK170" i="4"/>
  <c r="AL170" i="4"/>
  <c r="AJ171" i="4"/>
  <c r="AK171" i="4"/>
  <c r="AL171" i="4"/>
  <c r="AJ172" i="4"/>
  <c r="AK172" i="4"/>
  <c r="AL172" i="4"/>
  <c r="AJ173" i="4"/>
  <c r="AL173" i="4" s="1"/>
  <c r="AK173" i="4"/>
  <c r="AJ174" i="4"/>
  <c r="AK174" i="4"/>
  <c r="AL174" i="4"/>
  <c r="AJ175" i="4"/>
  <c r="AK175" i="4"/>
  <c r="AL175" i="4"/>
  <c r="AJ176" i="4"/>
  <c r="AL176" i="4" s="1"/>
  <c r="AK176" i="4"/>
  <c r="AJ177" i="4"/>
  <c r="AK177" i="4"/>
  <c r="AL177" i="4"/>
  <c r="AJ178" i="4"/>
  <c r="AK178" i="4"/>
  <c r="AL178" i="4"/>
  <c r="AJ179" i="4"/>
  <c r="AK179" i="4"/>
  <c r="AL179" i="4"/>
  <c r="AJ180" i="4"/>
  <c r="AK180" i="4"/>
  <c r="AL180" i="4"/>
  <c r="AJ181" i="4"/>
  <c r="AL181" i="4" s="1"/>
  <c r="AK181" i="4"/>
  <c r="AJ182" i="4"/>
  <c r="AK182" i="4"/>
  <c r="AL182" i="4"/>
  <c r="AJ183" i="4"/>
  <c r="AK183" i="4"/>
  <c r="AL183" i="4"/>
  <c r="AJ184" i="4"/>
  <c r="AL184" i="4" s="1"/>
  <c r="AK184" i="4"/>
  <c r="AJ185" i="4"/>
  <c r="AK185" i="4"/>
  <c r="AL185" i="4"/>
  <c r="AJ186" i="4"/>
  <c r="AK186" i="4"/>
  <c r="AL186" i="4"/>
  <c r="AJ187" i="4"/>
  <c r="AK187" i="4"/>
  <c r="AL187" i="4"/>
  <c r="AJ188" i="4"/>
  <c r="AK188" i="4"/>
  <c r="AL188" i="4"/>
  <c r="AJ189" i="4"/>
  <c r="AL189" i="4" s="1"/>
  <c r="AK189" i="4"/>
  <c r="AJ190" i="4"/>
  <c r="AK190" i="4"/>
  <c r="AL190" i="4"/>
  <c r="AJ191" i="4"/>
  <c r="AK191" i="4"/>
  <c r="AL191" i="4"/>
  <c r="AJ192" i="4"/>
  <c r="AL192" i="4" s="1"/>
  <c r="AK192" i="4"/>
  <c r="AJ193" i="4"/>
  <c r="AK193" i="4"/>
  <c r="AL193" i="4"/>
  <c r="AJ194" i="4"/>
  <c r="AK194" i="4"/>
  <c r="AL194" i="4"/>
  <c r="AJ195" i="4"/>
  <c r="AK195" i="4"/>
  <c r="AL195" i="4"/>
  <c r="AJ196" i="4"/>
  <c r="AK196" i="4"/>
  <c r="AL196" i="4"/>
  <c r="AJ197" i="4"/>
  <c r="AL197" i="4" s="1"/>
  <c r="AK197" i="4"/>
  <c r="AJ198" i="4"/>
  <c r="AK198" i="4"/>
  <c r="AL198" i="4"/>
  <c r="AJ199" i="4"/>
  <c r="AK199" i="4"/>
  <c r="AL199" i="4"/>
  <c r="AJ200" i="4"/>
  <c r="AL200" i="4" s="1"/>
  <c r="AK200" i="4"/>
  <c r="AJ201" i="4"/>
  <c r="AK201" i="4"/>
  <c r="AL201" i="4"/>
  <c r="AJ202" i="4"/>
  <c r="AK202" i="4"/>
  <c r="AL202" i="4"/>
  <c r="AJ203" i="4"/>
  <c r="AK203" i="4"/>
  <c r="AL203" i="4"/>
  <c r="AJ204" i="4"/>
  <c r="AK204" i="4"/>
  <c r="AL204" i="4"/>
  <c r="AJ205" i="4"/>
  <c r="AL205" i="4" s="1"/>
  <c r="AK205" i="4"/>
  <c r="AJ206" i="4"/>
  <c r="AK206" i="4"/>
  <c r="AL206" i="4"/>
  <c r="AJ207" i="4"/>
  <c r="AK207" i="4"/>
  <c r="AL207" i="4"/>
  <c r="AJ208" i="4"/>
  <c r="AL208" i="4" s="1"/>
  <c r="AK208" i="4"/>
  <c r="AJ209" i="4"/>
  <c r="AK209" i="4"/>
  <c r="AL209" i="4"/>
  <c r="AJ210" i="4"/>
  <c r="AK210" i="4"/>
  <c r="AL210" i="4"/>
  <c r="AJ211" i="4"/>
  <c r="AK211" i="4"/>
  <c r="AL211" i="4"/>
  <c r="AJ212" i="4"/>
  <c r="AK212" i="4"/>
  <c r="AL212" i="4"/>
  <c r="AJ213" i="4"/>
  <c r="AL213" i="4" s="1"/>
  <c r="AK213" i="4"/>
  <c r="AJ214" i="4"/>
  <c r="AK214" i="4"/>
  <c r="AL214" i="4"/>
  <c r="AJ215" i="4"/>
  <c r="AK215" i="4"/>
  <c r="AL215" i="4"/>
  <c r="AJ216" i="4"/>
  <c r="AL216" i="4" s="1"/>
  <c r="AK216" i="4"/>
  <c r="AJ217" i="4"/>
  <c r="AK217" i="4"/>
  <c r="AL217" i="4"/>
  <c r="AJ218" i="4"/>
  <c r="AK218" i="4"/>
  <c r="AL218" i="4"/>
  <c r="AJ219" i="4"/>
  <c r="AK219" i="4"/>
  <c r="AL219" i="4"/>
  <c r="AJ220" i="4"/>
  <c r="AK220" i="4"/>
  <c r="AL220" i="4"/>
  <c r="AJ221" i="4"/>
  <c r="AL221" i="4" s="1"/>
  <c r="AK221" i="4"/>
  <c r="AJ222" i="4"/>
  <c r="AK222" i="4"/>
  <c r="AL222" i="4"/>
  <c r="AJ223" i="4"/>
  <c r="AK223" i="4"/>
  <c r="AL223" i="4"/>
  <c r="AJ224" i="4"/>
  <c r="AL224" i="4" s="1"/>
  <c r="AK224" i="4"/>
  <c r="AJ225" i="4"/>
  <c r="AK225" i="4"/>
  <c r="AL225" i="4"/>
  <c r="AJ226" i="4"/>
  <c r="AK226" i="4"/>
  <c r="AL226" i="4"/>
  <c r="AJ227" i="4"/>
  <c r="AK227" i="4"/>
  <c r="AL227" i="4"/>
  <c r="AJ228" i="4"/>
  <c r="AK228" i="4"/>
  <c r="AL228" i="4"/>
  <c r="AJ229" i="4"/>
  <c r="AL229" i="4" s="1"/>
  <c r="AK229" i="4"/>
  <c r="AJ230" i="4"/>
  <c r="AK230" i="4"/>
  <c r="AL230" i="4"/>
  <c r="AJ231" i="4"/>
  <c r="AK231" i="4"/>
  <c r="AL231" i="4"/>
  <c r="AJ232" i="4"/>
  <c r="AL232" i="4" s="1"/>
  <c r="AK232" i="4"/>
  <c r="AJ233" i="4"/>
  <c r="AK233" i="4"/>
  <c r="AL233" i="4"/>
  <c r="AJ234" i="4"/>
  <c r="AK234" i="4"/>
  <c r="AL234" i="4"/>
  <c r="AJ235" i="4"/>
  <c r="AK235" i="4"/>
  <c r="AL235" i="4"/>
  <c r="AJ236" i="4"/>
  <c r="AK236" i="4"/>
  <c r="AL236" i="4"/>
  <c r="AJ237" i="4"/>
  <c r="AL237" i="4" s="1"/>
  <c r="AK237" i="4"/>
  <c r="AJ238" i="4"/>
  <c r="AK238" i="4"/>
  <c r="AL238" i="4"/>
  <c r="AJ239" i="4"/>
  <c r="AK239" i="4"/>
  <c r="AL239" i="4"/>
  <c r="AJ240" i="4"/>
  <c r="AL240" i="4" s="1"/>
  <c r="AK240" i="4"/>
  <c r="AJ241" i="4"/>
  <c r="AK241" i="4"/>
  <c r="AL241" i="4"/>
  <c r="AJ242" i="4"/>
  <c r="AK242" i="4"/>
  <c r="AL242" i="4"/>
  <c r="AJ243" i="4"/>
  <c r="AK243" i="4"/>
  <c r="AL243" i="4"/>
  <c r="AJ244" i="4"/>
  <c r="AK244" i="4"/>
  <c r="AL244" i="4"/>
  <c r="AJ245" i="4"/>
  <c r="AL245" i="4" s="1"/>
  <c r="AK245" i="4"/>
  <c r="AJ246" i="4"/>
  <c r="AK246" i="4"/>
  <c r="AL246" i="4"/>
  <c r="AJ247" i="4"/>
  <c r="AK247" i="4"/>
  <c r="AL247" i="4"/>
  <c r="AJ248" i="4"/>
  <c r="AL248" i="4" s="1"/>
  <c r="AK248" i="4"/>
  <c r="AJ249" i="4"/>
  <c r="AK249" i="4"/>
  <c r="AL249" i="4"/>
  <c r="AJ250" i="4"/>
  <c r="AK250" i="4"/>
  <c r="AL250" i="4"/>
  <c r="AJ251" i="4"/>
  <c r="AK251" i="4"/>
  <c r="AL251" i="4"/>
  <c r="AJ252" i="4"/>
  <c r="AK252" i="4"/>
  <c r="AL252" i="4"/>
  <c r="AJ253" i="4"/>
  <c r="AL253" i="4" s="1"/>
  <c r="AK253" i="4"/>
  <c r="AJ254" i="4"/>
  <c r="AK254" i="4"/>
  <c r="AL254" i="4"/>
  <c r="AJ255" i="4"/>
  <c r="AK255" i="4"/>
  <c r="AL255" i="4"/>
  <c r="AJ256" i="4"/>
  <c r="AL256" i="4" s="1"/>
  <c r="AK256" i="4"/>
  <c r="AJ257" i="4"/>
  <c r="AK257" i="4"/>
  <c r="AL257" i="4"/>
  <c r="AJ258" i="4"/>
  <c r="AK258" i="4"/>
  <c r="AL258" i="4"/>
  <c r="AJ259" i="4"/>
  <c r="AK259" i="4"/>
  <c r="AL259" i="4"/>
  <c r="AJ260" i="4"/>
  <c r="AK260" i="4"/>
  <c r="AL260" i="4"/>
  <c r="AJ261" i="4"/>
  <c r="AL261" i="4" s="1"/>
  <c r="AK261" i="4"/>
  <c r="AJ262" i="4"/>
  <c r="AK262" i="4"/>
  <c r="AL262" i="4"/>
  <c r="AJ263" i="4"/>
  <c r="AK263" i="4"/>
  <c r="AL263" i="4"/>
  <c r="AJ264" i="4"/>
  <c r="AL264" i="4" s="1"/>
  <c r="AK264" i="4"/>
  <c r="AJ265" i="4"/>
  <c r="AK265" i="4"/>
  <c r="AL265" i="4"/>
  <c r="AJ266" i="4"/>
  <c r="AK266" i="4"/>
  <c r="AL266" i="4"/>
  <c r="AJ267" i="4"/>
  <c r="AK267" i="4"/>
  <c r="AL267" i="4"/>
  <c r="AJ268" i="4"/>
  <c r="AK268" i="4"/>
  <c r="AL268" i="4"/>
  <c r="AJ269" i="4"/>
  <c r="AL269" i="4" s="1"/>
  <c r="AK269" i="4"/>
  <c r="AJ270" i="4"/>
  <c r="AK270" i="4"/>
  <c r="AL270" i="4"/>
  <c r="AJ271" i="4"/>
  <c r="AK271" i="4"/>
  <c r="AL271" i="4"/>
  <c r="AJ272" i="4"/>
  <c r="AL272" i="4" s="1"/>
  <c r="AK272" i="4"/>
  <c r="AJ273" i="4"/>
  <c r="AK273" i="4"/>
  <c r="AL273" i="4"/>
  <c r="AJ274" i="4"/>
  <c r="AK274" i="4"/>
  <c r="AL274" i="4"/>
  <c r="AJ275" i="4"/>
  <c r="AK275" i="4"/>
  <c r="AL275" i="4"/>
  <c r="AJ276" i="4"/>
  <c r="AK276" i="4"/>
  <c r="AL276" i="4"/>
  <c r="AJ277" i="4"/>
  <c r="AL277" i="4" s="1"/>
  <c r="AK277" i="4"/>
  <c r="AJ278" i="4"/>
  <c r="AK278" i="4"/>
  <c r="AL278" i="4"/>
  <c r="AJ279" i="4"/>
  <c r="AK279" i="4"/>
  <c r="AL279" i="4"/>
  <c r="AJ280" i="4"/>
  <c r="AL280" i="4" s="1"/>
  <c r="AK280" i="4"/>
  <c r="AJ281" i="4"/>
  <c r="AK281" i="4"/>
  <c r="AL281" i="4"/>
  <c r="AJ282" i="4"/>
  <c r="AK282" i="4"/>
  <c r="AL282" i="4"/>
  <c r="AJ283" i="4"/>
  <c r="AK283" i="4"/>
  <c r="AL283" i="4"/>
  <c r="AJ284" i="4"/>
  <c r="AK284" i="4"/>
  <c r="AL284" i="4"/>
  <c r="AJ285" i="4"/>
  <c r="AL285" i="4" s="1"/>
  <c r="AK285" i="4"/>
  <c r="AJ286" i="4"/>
  <c r="AK286" i="4"/>
  <c r="AL286" i="4"/>
  <c r="AJ287" i="4"/>
  <c r="AK287" i="4"/>
  <c r="AL287" i="4"/>
  <c r="AJ288" i="4"/>
  <c r="AL288" i="4" s="1"/>
  <c r="AK288" i="4"/>
  <c r="AJ289" i="4"/>
  <c r="AK289" i="4"/>
  <c r="AL289" i="4"/>
  <c r="AJ290" i="4"/>
  <c r="AK290" i="4"/>
  <c r="AL290" i="4"/>
  <c r="AJ291" i="4"/>
  <c r="AK291" i="4"/>
  <c r="AL291" i="4"/>
  <c r="AJ292" i="4"/>
  <c r="AK292" i="4"/>
  <c r="AL292" i="4"/>
  <c r="AJ293" i="4"/>
  <c r="AL293" i="4" s="1"/>
  <c r="AK293" i="4"/>
  <c r="AJ294" i="4"/>
  <c r="AK294" i="4"/>
  <c r="AL294" i="4"/>
  <c r="AJ295" i="4"/>
  <c r="AK295" i="4"/>
  <c r="AL295" i="4"/>
  <c r="AJ296" i="4"/>
  <c r="AL296" i="4" s="1"/>
  <c r="AK296" i="4"/>
  <c r="AJ297" i="4"/>
  <c r="AK297" i="4"/>
  <c r="AL297" i="4"/>
  <c r="AJ298" i="4"/>
  <c r="AK298" i="4"/>
  <c r="AL298" i="4"/>
  <c r="AJ299" i="4"/>
  <c r="AK299" i="4"/>
  <c r="AL299" i="4"/>
  <c r="AJ300" i="4"/>
  <c r="AK300" i="4"/>
  <c r="AL300" i="4"/>
  <c r="AJ301" i="4"/>
  <c r="AL301" i="4" s="1"/>
  <c r="AK301" i="4"/>
  <c r="AJ302" i="4"/>
  <c r="AK302" i="4"/>
  <c r="AL302" i="4"/>
  <c r="AJ303" i="4"/>
  <c r="AK303" i="4"/>
  <c r="AL303" i="4"/>
  <c r="AJ304" i="4"/>
  <c r="AL304" i="4" s="1"/>
  <c r="AK304" i="4"/>
  <c r="AJ305" i="4"/>
  <c r="AK305" i="4"/>
  <c r="AL305" i="4"/>
  <c r="AJ306" i="4"/>
  <c r="AK306" i="4"/>
  <c r="AL306" i="4"/>
  <c r="AJ307" i="4"/>
  <c r="AK307" i="4"/>
  <c r="AL307" i="4"/>
  <c r="AJ308" i="4"/>
  <c r="AK308" i="4"/>
  <c r="AL308" i="4"/>
  <c r="AJ309" i="4"/>
  <c r="AL309" i="4" s="1"/>
  <c r="AK309" i="4"/>
  <c r="AJ310" i="4"/>
  <c r="AK310" i="4"/>
  <c r="AL310" i="4"/>
  <c r="AJ311" i="4"/>
  <c r="AK311" i="4"/>
  <c r="AL311" i="4"/>
  <c r="AL2" i="4"/>
  <c r="AP2" i="4"/>
  <c r="AK2" i="4"/>
  <c r="AO2" i="4"/>
  <c r="AJ2" i="4"/>
  <c r="AX3" i="4"/>
  <c r="AX4" i="4"/>
  <c r="AX5" i="4"/>
  <c r="AX6" i="4"/>
  <c r="AX7" i="4"/>
  <c r="AX8" i="4"/>
  <c r="AX9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50" i="4"/>
  <c r="AX51" i="4"/>
  <c r="AX52" i="4"/>
  <c r="AX53" i="4"/>
  <c r="AX54" i="4"/>
  <c r="AX55" i="4"/>
  <c r="AX56" i="4"/>
  <c r="AX57" i="4"/>
  <c r="AX58" i="4"/>
  <c r="AX59" i="4"/>
  <c r="AX60" i="4"/>
  <c r="AX61" i="4"/>
  <c r="AX62" i="4"/>
  <c r="AX63" i="4"/>
  <c r="AX64" i="4"/>
  <c r="AX65" i="4"/>
  <c r="AX66" i="4"/>
  <c r="AX67" i="4"/>
  <c r="AX68" i="4"/>
  <c r="AX69" i="4"/>
  <c r="AX70" i="4"/>
  <c r="AX71" i="4"/>
  <c r="AX72" i="4"/>
  <c r="AX73" i="4"/>
  <c r="AX74" i="4"/>
  <c r="AX75" i="4"/>
  <c r="AX76" i="4"/>
  <c r="AX77" i="4"/>
  <c r="AX78" i="4"/>
  <c r="AX79" i="4"/>
  <c r="AX80" i="4"/>
  <c r="AX81" i="4"/>
  <c r="AX82" i="4"/>
  <c r="AX83" i="4"/>
  <c r="AX84" i="4"/>
  <c r="AX85" i="4"/>
  <c r="AX86" i="4"/>
  <c r="AX87" i="4"/>
  <c r="AX88" i="4"/>
  <c r="AX89" i="4"/>
  <c r="AX90" i="4"/>
  <c r="AX91" i="4"/>
  <c r="AX92" i="4"/>
  <c r="AX93" i="4"/>
  <c r="AX94" i="4"/>
  <c r="AX95" i="4"/>
  <c r="AX96" i="4"/>
  <c r="AX97" i="4"/>
  <c r="AX98" i="4"/>
  <c r="AX99" i="4"/>
  <c r="AX100" i="4"/>
  <c r="AX101" i="4"/>
  <c r="AX102" i="4"/>
  <c r="AX103" i="4"/>
  <c r="AX104" i="4"/>
  <c r="AX105" i="4"/>
  <c r="AX106" i="4"/>
  <c r="AX107" i="4"/>
  <c r="AX108" i="4"/>
  <c r="AX109" i="4"/>
  <c r="AX110" i="4"/>
  <c r="AX111" i="4"/>
  <c r="AX112" i="4"/>
  <c r="AX113" i="4"/>
  <c r="AX114" i="4"/>
  <c r="AX115" i="4"/>
  <c r="AX116" i="4"/>
  <c r="AX117" i="4"/>
  <c r="AX118" i="4"/>
  <c r="AX119" i="4"/>
  <c r="AX120" i="4"/>
  <c r="AX121" i="4"/>
  <c r="AX122" i="4"/>
  <c r="AX123" i="4"/>
  <c r="AX124" i="4"/>
  <c r="AX125" i="4"/>
  <c r="AX126" i="4"/>
  <c r="AX127" i="4"/>
  <c r="AX128" i="4"/>
  <c r="AX129" i="4"/>
  <c r="AX130" i="4"/>
  <c r="AX131" i="4"/>
  <c r="AX132" i="4"/>
  <c r="AX133" i="4"/>
  <c r="AX134" i="4"/>
  <c r="AX135" i="4"/>
  <c r="AX136" i="4"/>
  <c r="AX137" i="4"/>
  <c r="AX138" i="4"/>
  <c r="AX139" i="4"/>
  <c r="AX140" i="4"/>
  <c r="AX141" i="4"/>
  <c r="AX142" i="4"/>
  <c r="AX143" i="4"/>
  <c r="AX144" i="4"/>
  <c r="AX145" i="4"/>
  <c r="AX146" i="4"/>
  <c r="AX147" i="4"/>
  <c r="AX148" i="4"/>
  <c r="AX149" i="4"/>
  <c r="AX150" i="4"/>
  <c r="AX151" i="4"/>
  <c r="AX152" i="4"/>
  <c r="AX153" i="4"/>
  <c r="AX154" i="4"/>
  <c r="AX155" i="4"/>
  <c r="AX156" i="4"/>
  <c r="AX157" i="4"/>
  <c r="AX158" i="4"/>
  <c r="AX159" i="4"/>
  <c r="AX160" i="4"/>
  <c r="AX161" i="4"/>
  <c r="AX162" i="4"/>
  <c r="AX163" i="4"/>
  <c r="AX164" i="4"/>
  <c r="AX165" i="4"/>
  <c r="AX166" i="4"/>
  <c r="AX167" i="4"/>
  <c r="AX168" i="4"/>
  <c r="AX169" i="4"/>
  <c r="AX170" i="4"/>
  <c r="AX171" i="4"/>
  <c r="AX172" i="4"/>
  <c r="AX173" i="4"/>
  <c r="AX174" i="4"/>
  <c r="AX175" i="4"/>
  <c r="AX176" i="4"/>
  <c r="AX177" i="4"/>
  <c r="AX178" i="4"/>
  <c r="AX179" i="4"/>
  <c r="AX180" i="4"/>
  <c r="AX181" i="4"/>
  <c r="AX182" i="4"/>
  <c r="AX183" i="4"/>
  <c r="AX184" i="4"/>
  <c r="AX185" i="4"/>
  <c r="AX186" i="4"/>
  <c r="AX187" i="4"/>
  <c r="AX188" i="4"/>
  <c r="AX189" i="4"/>
  <c r="AX190" i="4"/>
  <c r="AX191" i="4"/>
  <c r="AX192" i="4"/>
  <c r="AX193" i="4"/>
  <c r="AX194" i="4"/>
  <c r="AX195" i="4"/>
  <c r="AX196" i="4"/>
  <c r="AX197" i="4"/>
  <c r="AX198" i="4"/>
  <c r="AX199" i="4"/>
  <c r="AX200" i="4"/>
  <c r="AX201" i="4"/>
  <c r="AX202" i="4"/>
  <c r="AX203" i="4"/>
  <c r="AX204" i="4"/>
  <c r="AX205" i="4"/>
  <c r="AX206" i="4"/>
  <c r="AX207" i="4"/>
  <c r="AX208" i="4"/>
  <c r="AX209" i="4"/>
  <c r="AX210" i="4"/>
  <c r="AX211" i="4"/>
  <c r="AX212" i="4"/>
  <c r="AX213" i="4"/>
  <c r="AX214" i="4"/>
  <c r="AX215" i="4"/>
  <c r="AX216" i="4"/>
  <c r="AX217" i="4"/>
  <c r="AX218" i="4"/>
  <c r="AX219" i="4"/>
  <c r="AX220" i="4"/>
  <c r="AX221" i="4"/>
  <c r="AX222" i="4"/>
  <c r="AX223" i="4"/>
  <c r="AX224" i="4"/>
  <c r="AX225" i="4"/>
  <c r="AX226" i="4"/>
  <c r="AX227" i="4"/>
  <c r="AX228" i="4"/>
  <c r="AX229" i="4"/>
  <c r="AX230" i="4"/>
  <c r="AX231" i="4"/>
  <c r="AX232" i="4"/>
  <c r="AX233" i="4"/>
  <c r="AX234" i="4"/>
  <c r="AX235" i="4"/>
  <c r="AX236" i="4"/>
  <c r="AX237" i="4"/>
  <c r="AX238" i="4"/>
  <c r="AX239" i="4"/>
  <c r="AX240" i="4"/>
  <c r="AX241" i="4"/>
  <c r="AX242" i="4"/>
  <c r="AX243" i="4"/>
  <c r="AX244" i="4"/>
  <c r="AX245" i="4"/>
  <c r="AX246" i="4"/>
  <c r="AX247" i="4"/>
  <c r="AX248" i="4"/>
  <c r="AX249" i="4"/>
  <c r="AX250" i="4"/>
  <c r="AX251" i="4"/>
  <c r="AX252" i="4"/>
  <c r="AX253" i="4"/>
  <c r="AX254" i="4"/>
  <c r="AX255" i="4"/>
  <c r="AX256" i="4"/>
  <c r="AX257" i="4"/>
  <c r="AX258" i="4"/>
  <c r="AX259" i="4"/>
  <c r="AX260" i="4"/>
  <c r="AX261" i="4"/>
  <c r="AX262" i="4"/>
  <c r="AX263" i="4"/>
  <c r="AX264" i="4"/>
  <c r="AX265" i="4"/>
  <c r="AX266" i="4"/>
  <c r="AX267" i="4"/>
  <c r="AX268" i="4"/>
  <c r="AX269" i="4"/>
  <c r="AX270" i="4"/>
  <c r="AX271" i="4"/>
  <c r="AX272" i="4"/>
  <c r="AX273" i="4"/>
  <c r="AX274" i="4"/>
  <c r="AX275" i="4"/>
  <c r="AX276" i="4"/>
  <c r="AX277" i="4"/>
  <c r="AX278" i="4"/>
  <c r="AX279" i="4"/>
  <c r="AX280" i="4"/>
  <c r="AX281" i="4"/>
  <c r="AX282" i="4"/>
  <c r="AX283" i="4"/>
  <c r="AX284" i="4"/>
  <c r="AX285" i="4"/>
  <c r="AX286" i="4"/>
  <c r="AX287" i="4"/>
  <c r="AX288" i="4"/>
  <c r="AX289" i="4"/>
  <c r="AX290" i="4"/>
  <c r="AX291" i="4"/>
  <c r="AX292" i="4"/>
  <c r="AX293" i="4"/>
  <c r="AX294" i="4"/>
  <c r="AX295" i="4"/>
  <c r="AX296" i="4"/>
  <c r="AX297" i="4"/>
  <c r="AX298" i="4"/>
  <c r="AX299" i="4"/>
  <c r="AX300" i="4"/>
  <c r="AX301" i="4"/>
  <c r="AX302" i="4"/>
  <c r="AX303" i="4"/>
  <c r="AX304" i="4"/>
  <c r="AX305" i="4"/>
  <c r="AX306" i="4"/>
  <c r="AX307" i="4"/>
  <c r="AX308" i="4"/>
  <c r="AX309" i="4"/>
  <c r="AX310" i="4"/>
  <c r="AX311" i="4"/>
  <c r="AT3" i="4"/>
  <c r="AT4" i="4"/>
  <c r="AT5" i="4"/>
  <c r="AT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8" i="4"/>
  <c r="AT49" i="4"/>
  <c r="AT50" i="4"/>
  <c r="AT51" i="4"/>
  <c r="AT52" i="4"/>
  <c r="AT53" i="4"/>
  <c r="AT54" i="4"/>
  <c r="AT55" i="4"/>
  <c r="AT56" i="4"/>
  <c r="AT57" i="4"/>
  <c r="AT58" i="4"/>
  <c r="AT59" i="4"/>
  <c r="AT60" i="4"/>
  <c r="AT61" i="4"/>
  <c r="AT62" i="4"/>
  <c r="AT63" i="4"/>
  <c r="AT64" i="4"/>
  <c r="AT65" i="4"/>
  <c r="AT66" i="4"/>
  <c r="AT67" i="4"/>
  <c r="AT68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1" i="4"/>
  <c r="AT82" i="4"/>
  <c r="AT83" i="4"/>
  <c r="AT84" i="4"/>
  <c r="AT85" i="4"/>
  <c r="AT86" i="4"/>
  <c r="AT87" i="4"/>
  <c r="AT88" i="4"/>
  <c r="AT89" i="4"/>
  <c r="AT90" i="4"/>
  <c r="AT91" i="4"/>
  <c r="AT92" i="4"/>
  <c r="AT93" i="4"/>
  <c r="AT94" i="4"/>
  <c r="AT95" i="4"/>
  <c r="AT96" i="4"/>
  <c r="AT97" i="4"/>
  <c r="AT98" i="4"/>
  <c r="AT99" i="4"/>
  <c r="AT100" i="4"/>
  <c r="AT101" i="4"/>
  <c r="AT102" i="4"/>
  <c r="AT103" i="4"/>
  <c r="AT104" i="4"/>
  <c r="AT105" i="4"/>
  <c r="AT106" i="4"/>
  <c r="AT107" i="4"/>
  <c r="AT108" i="4"/>
  <c r="AT109" i="4"/>
  <c r="AT110" i="4"/>
  <c r="AT111" i="4"/>
  <c r="AT112" i="4"/>
  <c r="AT113" i="4"/>
  <c r="AT114" i="4"/>
  <c r="AT115" i="4"/>
  <c r="AT116" i="4"/>
  <c r="AT117" i="4"/>
  <c r="AT118" i="4"/>
  <c r="AT119" i="4"/>
  <c r="AT120" i="4"/>
  <c r="AT121" i="4"/>
  <c r="AT122" i="4"/>
  <c r="AT123" i="4"/>
  <c r="AT124" i="4"/>
  <c r="AT125" i="4"/>
  <c r="AT126" i="4"/>
  <c r="AT127" i="4"/>
  <c r="AT128" i="4"/>
  <c r="AT129" i="4"/>
  <c r="AT130" i="4"/>
  <c r="AT131" i="4"/>
  <c r="AT132" i="4"/>
  <c r="AT133" i="4"/>
  <c r="AT134" i="4"/>
  <c r="AT135" i="4"/>
  <c r="AT136" i="4"/>
  <c r="AT137" i="4"/>
  <c r="AT138" i="4"/>
  <c r="AT139" i="4"/>
  <c r="AT140" i="4"/>
  <c r="AT141" i="4"/>
  <c r="AT142" i="4"/>
  <c r="AT143" i="4"/>
  <c r="AT144" i="4"/>
  <c r="AT145" i="4"/>
  <c r="AT146" i="4"/>
  <c r="AT147" i="4"/>
  <c r="AT148" i="4"/>
  <c r="AT149" i="4"/>
  <c r="AT150" i="4"/>
  <c r="AT151" i="4"/>
  <c r="AT152" i="4"/>
  <c r="AT153" i="4"/>
  <c r="AT154" i="4"/>
  <c r="AT155" i="4"/>
  <c r="AT156" i="4"/>
  <c r="AT157" i="4"/>
  <c r="AT158" i="4"/>
  <c r="AT159" i="4"/>
  <c r="AT160" i="4"/>
  <c r="AT161" i="4"/>
  <c r="AT162" i="4"/>
  <c r="AT163" i="4"/>
  <c r="AT164" i="4"/>
  <c r="AT165" i="4"/>
  <c r="AT166" i="4"/>
  <c r="AT167" i="4"/>
  <c r="AT168" i="4"/>
  <c r="AT169" i="4"/>
  <c r="AT170" i="4"/>
  <c r="AT171" i="4"/>
  <c r="AT172" i="4"/>
  <c r="AT173" i="4"/>
  <c r="AT174" i="4"/>
  <c r="AT175" i="4"/>
  <c r="AT176" i="4"/>
  <c r="AT177" i="4"/>
  <c r="AT178" i="4"/>
  <c r="AT179" i="4"/>
  <c r="AT180" i="4"/>
  <c r="AT181" i="4"/>
  <c r="AT182" i="4"/>
  <c r="AT183" i="4"/>
  <c r="AT184" i="4"/>
  <c r="AT185" i="4"/>
  <c r="AT186" i="4"/>
  <c r="AT187" i="4"/>
  <c r="AT188" i="4"/>
  <c r="AT189" i="4"/>
  <c r="AT190" i="4"/>
  <c r="AT191" i="4"/>
  <c r="AT192" i="4"/>
  <c r="AT193" i="4"/>
  <c r="AT194" i="4"/>
  <c r="AT195" i="4"/>
  <c r="AT196" i="4"/>
  <c r="AT197" i="4"/>
  <c r="AT198" i="4"/>
  <c r="AT199" i="4"/>
  <c r="AT200" i="4"/>
  <c r="AT201" i="4"/>
  <c r="AT202" i="4"/>
  <c r="AT203" i="4"/>
  <c r="AT204" i="4"/>
  <c r="AT205" i="4"/>
  <c r="AT206" i="4"/>
  <c r="AT207" i="4"/>
  <c r="AT208" i="4"/>
  <c r="AT209" i="4"/>
  <c r="AT210" i="4"/>
  <c r="AT211" i="4"/>
  <c r="AT212" i="4"/>
  <c r="AT213" i="4"/>
  <c r="AT214" i="4"/>
  <c r="AT215" i="4"/>
  <c r="AT216" i="4"/>
  <c r="AT217" i="4"/>
  <c r="AT218" i="4"/>
  <c r="AT219" i="4"/>
  <c r="AT220" i="4"/>
  <c r="AT221" i="4"/>
  <c r="AT222" i="4"/>
  <c r="AT223" i="4"/>
  <c r="AT224" i="4"/>
  <c r="AT225" i="4"/>
  <c r="AT226" i="4"/>
  <c r="AT227" i="4"/>
  <c r="AT228" i="4"/>
  <c r="AT229" i="4"/>
  <c r="AT230" i="4"/>
  <c r="AT231" i="4"/>
  <c r="AT232" i="4"/>
  <c r="AT233" i="4"/>
  <c r="AT234" i="4"/>
  <c r="AT235" i="4"/>
  <c r="AT236" i="4"/>
  <c r="AT237" i="4"/>
  <c r="AT238" i="4"/>
  <c r="AT239" i="4"/>
  <c r="AT240" i="4"/>
  <c r="AT241" i="4"/>
  <c r="AT242" i="4"/>
  <c r="AT243" i="4"/>
  <c r="AT244" i="4"/>
  <c r="AT245" i="4"/>
  <c r="AT246" i="4"/>
  <c r="AT247" i="4"/>
  <c r="AT248" i="4"/>
  <c r="AT249" i="4"/>
  <c r="AT250" i="4"/>
  <c r="AT251" i="4"/>
  <c r="AT252" i="4"/>
  <c r="AT253" i="4"/>
  <c r="AT254" i="4"/>
  <c r="AT255" i="4"/>
  <c r="AT256" i="4"/>
  <c r="AT257" i="4"/>
  <c r="AT258" i="4"/>
  <c r="AT259" i="4"/>
  <c r="AT260" i="4"/>
  <c r="AT261" i="4"/>
  <c r="AT262" i="4"/>
  <c r="AT263" i="4"/>
  <c r="AT264" i="4"/>
  <c r="AT265" i="4"/>
  <c r="AT266" i="4"/>
  <c r="AT267" i="4"/>
  <c r="AT268" i="4"/>
  <c r="AT269" i="4"/>
  <c r="AT270" i="4"/>
  <c r="AT271" i="4"/>
  <c r="AT272" i="4"/>
  <c r="AT273" i="4"/>
  <c r="AT274" i="4"/>
  <c r="AT275" i="4"/>
  <c r="AT276" i="4"/>
  <c r="AT277" i="4"/>
  <c r="AT278" i="4"/>
  <c r="AT279" i="4"/>
  <c r="AT280" i="4"/>
  <c r="AT281" i="4"/>
  <c r="AT282" i="4"/>
  <c r="AT283" i="4"/>
  <c r="AT284" i="4"/>
  <c r="AT285" i="4"/>
  <c r="AT286" i="4"/>
  <c r="AT287" i="4"/>
  <c r="AT288" i="4"/>
  <c r="AT289" i="4"/>
  <c r="AT290" i="4"/>
  <c r="AT291" i="4"/>
  <c r="AT292" i="4"/>
  <c r="AT293" i="4"/>
  <c r="AT294" i="4"/>
  <c r="AT295" i="4"/>
  <c r="AT296" i="4"/>
  <c r="AT297" i="4"/>
  <c r="AT298" i="4"/>
  <c r="AT299" i="4"/>
  <c r="AT300" i="4"/>
  <c r="AT301" i="4"/>
  <c r="AT302" i="4"/>
  <c r="AT303" i="4"/>
  <c r="AT304" i="4"/>
  <c r="AT305" i="4"/>
  <c r="AT306" i="4"/>
  <c r="AT307" i="4"/>
  <c r="AT308" i="4"/>
  <c r="AT309" i="4"/>
  <c r="AT310" i="4"/>
  <c r="AT311" i="4"/>
  <c r="AP3" i="4" l="1"/>
  <c r="AP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4" i="4"/>
  <c r="AP55" i="4"/>
  <c r="AP56" i="4"/>
  <c r="AP57" i="4"/>
  <c r="AP58" i="4"/>
  <c r="AP59" i="4"/>
  <c r="AP60" i="4"/>
  <c r="AP61" i="4"/>
  <c r="AP62" i="4"/>
  <c r="AP63" i="4"/>
  <c r="AP64" i="4"/>
  <c r="AP65" i="4"/>
  <c r="AP66" i="4"/>
  <c r="AP67" i="4"/>
  <c r="AP68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1" i="4"/>
  <c r="AP82" i="4"/>
  <c r="AP83" i="4"/>
  <c r="AP84" i="4"/>
  <c r="AP85" i="4"/>
  <c r="AP86" i="4"/>
  <c r="AP87" i="4"/>
  <c r="AP88" i="4"/>
  <c r="AP89" i="4"/>
  <c r="AP90" i="4"/>
  <c r="AP91" i="4"/>
  <c r="AP92" i="4"/>
  <c r="AP93" i="4"/>
  <c r="AP94" i="4"/>
  <c r="AP95" i="4"/>
  <c r="AP96" i="4"/>
  <c r="AP97" i="4"/>
  <c r="AP98" i="4"/>
  <c r="AP99" i="4"/>
  <c r="AP100" i="4"/>
  <c r="AP101" i="4"/>
  <c r="AP102" i="4"/>
  <c r="AP103" i="4"/>
  <c r="AP104" i="4"/>
  <c r="AP105" i="4"/>
  <c r="AP106" i="4"/>
  <c r="AP107" i="4"/>
  <c r="AP108" i="4"/>
  <c r="AP109" i="4"/>
  <c r="AP110" i="4"/>
  <c r="AP111" i="4"/>
  <c r="AP112" i="4"/>
  <c r="AP113" i="4"/>
  <c r="AP114" i="4"/>
  <c r="AP115" i="4"/>
  <c r="AP116" i="4"/>
  <c r="AP117" i="4"/>
  <c r="AP118" i="4"/>
  <c r="AP119" i="4"/>
  <c r="AP120" i="4"/>
  <c r="AP121" i="4"/>
  <c r="AP122" i="4"/>
  <c r="AP123" i="4"/>
  <c r="AP124" i="4"/>
  <c r="AP125" i="4"/>
  <c r="AP126" i="4"/>
  <c r="AP127" i="4"/>
  <c r="AP128" i="4"/>
  <c r="AP129" i="4"/>
  <c r="AP130" i="4"/>
  <c r="AP131" i="4"/>
  <c r="AP132" i="4"/>
  <c r="AP133" i="4"/>
  <c r="AP134" i="4"/>
  <c r="AP135" i="4"/>
  <c r="AP136" i="4"/>
  <c r="AP137" i="4"/>
  <c r="AP138" i="4"/>
  <c r="AP139" i="4"/>
  <c r="AP140" i="4"/>
  <c r="AP141" i="4"/>
  <c r="AP142" i="4"/>
  <c r="AP143" i="4"/>
  <c r="AP144" i="4"/>
  <c r="AP145" i="4"/>
  <c r="AP146" i="4"/>
  <c r="AP147" i="4"/>
  <c r="AP148" i="4"/>
  <c r="AP149" i="4"/>
  <c r="AP150" i="4"/>
  <c r="AP151" i="4"/>
  <c r="AP152" i="4"/>
  <c r="AP153" i="4"/>
  <c r="AP154" i="4"/>
  <c r="AP155" i="4"/>
  <c r="AP156" i="4"/>
  <c r="AP157" i="4"/>
  <c r="AP158" i="4"/>
  <c r="AP159" i="4"/>
  <c r="AP160" i="4"/>
  <c r="AP161" i="4"/>
  <c r="AP162" i="4"/>
  <c r="AP163" i="4"/>
  <c r="AP164" i="4"/>
  <c r="AP165" i="4"/>
  <c r="AP166" i="4"/>
  <c r="AP167" i="4"/>
  <c r="AP168" i="4"/>
  <c r="AP169" i="4"/>
  <c r="AP170" i="4"/>
  <c r="AP171" i="4"/>
  <c r="AP172" i="4"/>
  <c r="AP173" i="4"/>
  <c r="AP174" i="4"/>
  <c r="AP175" i="4"/>
  <c r="AP176" i="4"/>
  <c r="AP177" i="4"/>
  <c r="AP178" i="4"/>
  <c r="AP179" i="4"/>
  <c r="AP180" i="4"/>
  <c r="AP181" i="4"/>
  <c r="AP182" i="4"/>
  <c r="AP183" i="4"/>
  <c r="AP184" i="4"/>
  <c r="AP185" i="4"/>
  <c r="AP186" i="4"/>
  <c r="AP187" i="4"/>
  <c r="AP188" i="4"/>
  <c r="AP189" i="4"/>
  <c r="AP190" i="4"/>
  <c r="AP191" i="4"/>
  <c r="AP192" i="4"/>
  <c r="AP193" i="4"/>
  <c r="AP194" i="4"/>
  <c r="AP195" i="4"/>
  <c r="AP196" i="4"/>
  <c r="AP197" i="4"/>
  <c r="AP198" i="4"/>
  <c r="AP199" i="4"/>
  <c r="AP200" i="4"/>
  <c r="AP201" i="4"/>
  <c r="AP202" i="4"/>
  <c r="AP203" i="4"/>
  <c r="AP204" i="4"/>
  <c r="AP205" i="4"/>
  <c r="AP206" i="4"/>
  <c r="AP207" i="4"/>
  <c r="AP208" i="4"/>
  <c r="AP209" i="4"/>
  <c r="AP210" i="4"/>
  <c r="AP211" i="4"/>
  <c r="AP212" i="4"/>
  <c r="AP213" i="4"/>
  <c r="AP214" i="4"/>
  <c r="AP215" i="4"/>
  <c r="AP216" i="4"/>
  <c r="AP217" i="4"/>
  <c r="AP218" i="4"/>
  <c r="AP219" i="4"/>
  <c r="AP220" i="4"/>
  <c r="AP221" i="4"/>
  <c r="AP222" i="4"/>
  <c r="AP223" i="4"/>
  <c r="AP224" i="4"/>
  <c r="AP225" i="4"/>
  <c r="AP226" i="4"/>
  <c r="AP227" i="4"/>
  <c r="AP228" i="4"/>
  <c r="AP229" i="4"/>
  <c r="AP230" i="4"/>
  <c r="AP231" i="4"/>
  <c r="AP232" i="4"/>
  <c r="AP233" i="4"/>
  <c r="AP234" i="4"/>
  <c r="AP235" i="4"/>
  <c r="AP236" i="4"/>
  <c r="AP237" i="4"/>
  <c r="AP238" i="4"/>
  <c r="AP239" i="4"/>
  <c r="AP240" i="4"/>
  <c r="AP241" i="4"/>
  <c r="AP242" i="4"/>
  <c r="AP243" i="4"/>
  <c r="AP244" i="4"/>
  <c r="AP245" i="4"/>
  <c r="AP246" i="4"/>
  <c r="AP247" i="4"/>
  <c r="AP248" i="4"/>
  <c r="AP249" i="4"/>
  <c r="AP250" i="4"/>
  <c r="AP251" i="4"/>
  <c r="AP252" i="4"/>
  <c r="AP253" i="4"/>
  <c r="AP254" i="4"/>
  <c r="AP255" i="4"/>
  <c r="AP256" i="4"/>
  <c r="AP257" i="4"/>
  <c r="AP258" i="4"/>
  <c r="AP259" i="4"/>
  <c r="AP260" i="4"/>
  <c r="AP261" i="4"/>
  <c r="AP262" i="4"/>
  <c r="AP263" i="4"/>
  <c r="AP264" i="4"/>
  <c r="AP265" i="4"/>
  <c r="AP266" i="4"/>
  <c r="AP267" i="4"/>
  <c r="AP268" i="4"/>
  <c r="AP269" i="4"/>
  <c r="AP270" i="4"/>
  <c r="AP271" i="4"/>
  <c r="AP272" i="4"/>
  <c r="AP273" i="4"/>
  <c r="AP274" i="4"/>
  <c r="AP275" i="4"/>
  <c r="AP276" i="4"/>
  <c r="AP277" i="4"/>
  <c r="AP278" i="4"/>
  <c r="AP279" i="4"/>
  <c r="AP280" i="4"/>
  <c r="AP281" i="4"/>
  <c r="AP282" i="4"/>
  <c r="AP283" i="4"/>
  <c r="AP284" i="4"/>
  <c r="AP285" i="4"/>
  <c r="AP286" i="4"/>
  <c r="AP287" i="4"/>
  <c r="AP288" i="4"/>
  <c r="AP289" i="4"/>
  <c r="AP290" i="4"/>
  <c r="AP291" i="4"/>
  <c r="AP292" i="4"/>
  <c r="AP293" i="4"/>
  <c r="AP294" i="4"/>
  <c r="AP295" i="4"/>
  <c r="AP296" i="4"/>
  <c r="AP297" i="4"/>
  <c r="AP298" i="4"/>
  <c r="AP299" i="4"/>
  <c r="AP300" i="4"/>
  <c r="AP301" i="4"/>
  <c r="AP302" i="4"/>
  <c r="AP303" i="4"/>
  <c r="AP304" i="4"/>
  <c r="AP305" i="4"/>
  <c r="AP306" i="4"/>
  <c r="AP307" i="4"/>
  <c r="AP308" i="4"/>
  <c r="AP309" i="4"/>
  <c r="AP310" i="4"/>
  <c r="AP311" i="4"/>
  <c r="BD2" i="4" l="1"/>
  <c r="BC2" i="4"/>
  <c r="AZ2" i="4" l="1"/>
  <c r="AV2" i="4"/>
  <c r="AR2" i="4"/>
  <c r="AN2" i="4"/>
  <c r="BA2" i="4"/>
  <c r="BD3" i="4" l="1"/>
  <c r="BD4" i="4"/>
  <c r="BD5" i="4"/>
  <c r="BD6" i="4"/>
  <c r="BD7" i="4"/>
  <c r="BD8" i="4"/>
  <c r="BD9" i="4"/>
  <c r="BD10" i="4"/>
  <c r="BD11" i="4"/>
  <c r="BD12" i="4"/>
  <c r="BD13" i="4"/>
  <c r="BD14" i="4"/>
  <c r="BD15" i="4"/>
  <c r="BD16" i="4"/>
  <c r="BD17" i="4"/>
  <c r="BD18" i="4"/>
  <c r="BD19" i="4"/>
  <c r="BD20" i="4"/>
  <c r="BD21" i="4"/>
  <c r="BD22" i="4"/>
  <c r="BD23" i="4"/>
  <c r="BD24" i="4"/>
  <c r="BD25" i="4"/>
  <c r="BD26" i="4"/>
  <c r="BD27" i="4"/>
  <c r="BD28" i="4"/>
  <c r="BD29" i="4"/>
  <c r="BD30" i="4"/>
  <c r="BD31" i="4"/>
  <c r="BD32" i="4"/>
  <c r="BD33" i="4"/>
  <c r="BD34" i="4"/>
  <c r="BD35" i="4"/>
  <c r="BD36" i="4"/>
  <c r="BD37" i="4"/>
  <c r="BD38" i="4"/>
  <c r="BD39" i="4"/>
  <c r="BD40" i="4"/>
  <c r="BD41" i="4"/>
  <c r="BD42" i="4"/>
  <c r="BD43" i="4"/>
  <c r="BD44" i="4"/>
  <c r="BD45" i="4"/>
  <c r="BD46" i="4"/>
  <c r="BD47" i="4"/>
  <c r="BD48" i="4"/>
  <c r="BD49" i="4"/>
  <c r="BD50" i="4"/>
  <c r="BD51" i="4"/>
  <c r="BD52" i="4"/>
  <c r="BD53" i="4"/>
  <c r="BD54" i="4"/>
  <c r="BD55" i="4"/>
  <c r="BD56" i="4"/>
  <c r="BD57" i="4"/>
  <c r="BD58" i="4"/>
  <c r="BD59" i="4"/>
  <c r="BD60" i="4"/>
  <c r="BD61" i="4"/>
  <c r="BD62" i="4"/>
  <c r="BD63" i="4"/>
  <c r="BD64" i="4"/>
  <c r="BD65" i="4"/>
  <c r="BD66" i="4"/>
  <c r="BD67" i="4"/>
  <c r="BD68" i="4"/>
  <c r="BD69" i="4"/>
  <c r="BD70" i="4"/>
  <c r="BD71" i="4"/>
  <c r="BD72" i="4"/>
  <c r="BD73" i="4"/>
  <c r="BD74" i="4"/>
  <c r="BD75" i="4"/>
  <c r="BD76" i="4"/>
  <c r="BD77" i="4"/>
  <c r="BD78" i="4"/>
  <c r="BD79" i="4"/>
  <c r="BD80" i="4"/>
  <c r="BD81" i="4"/>
  <c r="BD82" i="4"/>
  <c r="BD83" i="4"/>
  <c r="BD84" i="4"/>
  <c r="BD85" i="4"/>
  <c r="BD86" i="4"/>
  <c r="BD87" i="4"/>
  <c r="BD88" i="4"/>
  <c r="BD89" i="4"/>
  <c r="BD90" i="4"/>
  <c r="BD91" i="4"/>
  <c r="BD92" i="4"/>
  <c r="BD93" i="4"/>
  <c r="BD94" i="4"/>
  <c r="BD95" i="4"/>
  <c r="BD96" i="4"/>
  <c r="BD97" i="4"/>
  <c r="BD98" i="4"/>
  <c r="BD99" i="4"/>
  <c r="BD100" i="4"/>
  <c r="BD101" i="4"/>
  <c r="BD102" i="4"/>
  <c r="BD103" i="4"/>
  <c r="BD104" i="4"/>
  <c r="BD105" i="4"/>
  <c r="BD106" i="4"/>
  <c r="BD107" i="4"/>
  <c r="BD108" i="4"/>
  <c r="BD109" i="4"/>
  <c r="BD110" i="4"/>
  <c r="BD111" i="4"/>
  <c r="BD112" i="4"/>
  <c r="BD113" i="4"/>
  <c r="BD114" i="4"/>
  <c r="BD115" i="4"/>
  <c r="BD116" i="4"/>
  <c r="BD117" i="4"/>
  <c r="BD118" i="4"/>
  <c r="BD119" i="4"/>
  <c r="BD120" i="4"/>
  <c r="BD121" i="4"/>
  <c r="BD122" i="4"/>
  <c r="BD123" i="4"/>
  <c r="BD124" i="4"/>
  <c r="BD125" i="4"/>
  <c r="BD126" i="4"/>
  <c r="BD127" i="4"/>
  <c r="BD128" i="4"/>
  <c r="BD129" i="4"/>
  <c r="BD130" i="4"/>
  <c r="BD131" i="4"/>
  <c r="BD132" i="4"/>
  <c r="BD133" i="4"/>
  <c r="BD134" i="4"/>
  <c r="BD135" i="4"/>
  <c r="BD136" i="4"/>
  <c r="BD137" i="4"/>
  <c r="BD138" i="4"/>
  <c r="BD139" i="4"/>
  <c r="BD140" i="4"/>
  <c r="BD141" i="4"/>
  <c r="BD142" i="4"/>
  <c r="BD143" i="4"/>
  <c r="BD144" i="4"/>
  <c r="BD145" i="4"/>
  <c r="BD146" i="4"/>
  <c r="BD147" i="4"/>
  <c r="BD148" i="4"/>
  <c r="BD149" i="4"/>
  <c r="BD150" i="4"/>
  <c r="BD151" i="4"/>
  <c r="BD152" i="4"/>
  <c r="BD153" i="4"/>
  <c r="BD154" i="4"/>
  <c r="BD155" i="4"/>
  <c r="BD156" i="4"/>
  <c r="BD157" i="4"/>
  <c r="BD158" i="4"/>
  <c r="BD159" i="4"/>
  <c r="BD160" i="4"/>
  <c r="BD161" i="4"/>
  <c r="BD162" i="4"/>
  <c r="BD163" i="4"/>
  <c r="BD164" i="4"/>
  <c r="BD165" i="4"/>
  <c r="BD166" i="4"/>
  <c r="BD167" i="4"/>
  <c r="BD168" i="4"/>
  <c r="BD169" i="4"/>
  <c r="BD170" i="4"/>
  <c r="BD171" i="4"/>
  <c r="BD172" i="4"/>
  <c r="BD173" i="4"/>
  <c r="BD174" i="4"/>
  <c r="BD175" i="4"/>
  <c r="BD176" i="4"/>
  <c r="BD177" i="4"/>
  <c r="BD178" i="4"/>
  <c r="BD179" i="4"/>
  <c r="BD180" i="4"/>
  <c r="BD181" i="4"/>
  <c r="BD182" i="4"/>
  <c r="BD183" i="4"/>
  <c r="BD184" i="4"/>
  <c r="BD185" i="4"/>
  <c r="BD186" i="4"/>
  <c r="BD187" i="4"/>
  <c r="BD188" i="4"/>
  <c r="BD189" i="4"/>
  <c r="BD190" i="4"/>
  <c r="BD191" i="4"/>
  <c r="BD192" i="4"/>
  <c r="BD193" i="4"/>
  <c r="BD194" i="4"/>
  <c r="BD195" i="4"/>
  <c r="BD196" i="4"/>
  <c r="BD197" i="4"/>
  <c r="BD198" i="4"/>
  <c r="BD199" i="4"/>
  <c r="BD200" i="4"/>
  <c r="BD201" i="4"/>
  <c r="BD202" i="4"/>
  <c r="BD203" i="4"/>
  <c r="BD204" i="4"/>
  <c r="BD205" i="4"/>
  <c r="BD206" i="4"/>
  <c r="BD207" i="4"/>
  <c r="BD208" i="4"/>
  <c r="BD209" i="4"/>
  <c r="BD210" i="4"/>
  <c r="BD211" i="4"/>
  <c r="BD212" i="4"/>
  <c r="BD213" i="4"/>
  <c r="BD214" i="4"/>
  <c r="BD215" i="4"/>
  <c r="BD216" i="4"/>
  <c r="BD217" i="4"/>
  <c r="BD218" i="4"/>
  <c r="BD219" i="4"/>
  <c r="BD220" i="4"/>
  <c r="BD221" i="4"/>
  <c r="BD222" i="4"/>
  <c r="BD223" i="4"/>
  <c r="BD224" i="4"/>
  <c r="BD225" i="4"/>
  <c r="BD226" i="4"/>
  <c r="BD227" i="4"/>
  <c r="BD228" i="4"/>
  <c r="BD229" i="4"/>
  <c r="BD230" i="4"/>
  <c r="BD231" i="4"/>
  <c r="BD232" i="4"/>
  <c r="BD233" i="4"/>
  <c r="BD234" i="4"/>
  <c r="BD235" i="4"/>
  <c r="BD236" i="4"/>
  <c r="BD237" i="4"/>
  <c r="BD238" i="4"/>
  <c r="BD239" i="4"/>
  <c r="BD240" i="4"/>
  <c r="BD241" i="4"/>
  <c r="BD242" i="4"/>
  <c r="BD243" i="4"/>
  <c r="BD244" i="4"/>
  <c r="BD245" i="4"/>
  <c r="BD246" i="4"/>
  <c r="BD247" i="4"/>
  <c r="BD248" i="4"/>
  <c r="BD249" i="4"/>
  <c r="BD250" i="4"/>
  <c r="BD251" i="4"/>
  <c r="BD252" i="4"/>
  <c r="BD253" i="4"/>
  <c r="BD254" i="4"/>
  <c r="BD255" i="4"/>
  <c r="BD256" i="4"/>
  <c r="BD257" i="4"/>
  <c r="BD258" i="4"/>
  <c r="BD259" i="4"/>
  <c r="BD260" i="4"/>
  <c r="BD261" i="4"/>
  <c r="BD262" i="4"/>
  <c r="BD263" i="4"/>
  <c r="BD264" i="4"/>
  <c r="BD265" i="4"/>
  <c r="BD266" i="4"/>
  <c r="BD267" i="4"/>
  <c r="BD268" i="4"/>
  <c r="BD269" i="4"/>
  <c r="BD270" i="4"/>
  <c r="BD271" i="4"/>
  <c r="BD272" i="4"/>
  <c r="BD273" i="4"/>
  <c r="BD274" i="4"/>
  <c r="BD275" i="4"/>
  <c r="BD276" i="4"/>
  <c r="BD277" i="4"/>
  <c r="BD278" i="4"/>
  <c r="BD279" i="4"/>
  <c r="BD280" i="4"/>
  <c r="BD281" i="4"/>
  <c r="BD282" i="4"/>
  <c r="BD283" i="4"/>
  <c r="BD284" i="4"/>
  <c r="BD285" i="4"/>
  <c r="BD286" i="4"/>
  <c r="BD287" i="4"/>
  <c r="BD288" i="4"/>
  <c r="BD289" i="4"/>
  <c r="BD290" i="4"/>
  <c r="BD291" i="4"/>
  <c r="BD292" i="4"/>
  <c r="BD293" i="4"/>
  <c r="BD294" i="4"/>
  <c r="BD295" i="4"/>
  <c r="BD296" i="4"/>
  <c r="BD297" i="4"/>
  <c r="BD298" i="4"/>
  <c r="BD299" i="4"/>
  <c r="BD300" i="4"/>
  <c r="BD301" i="4"/>
  <c r="BD302" i="4"/>
  <c r="BD303" i="4"/>
  <c r="BD304" i="4"/>
  <c r="BD305" i="4"/>
  <c r="BD306" i="4"/>
  <c r="BD307" i="4"/>
  <c r="BD308" i="4"/>
  <c r="BD309" i="4"/>
  <c r="BD310" i="4"/>
  <c r="BD311" i="4"/>
  <c r="BD312" i="4"/>
  <c r="BC3" i="4"/>
  <c r="BC4" i="4"/>
  <c r="BC5" i="4"/>
  <c r="BC6" i="4"/>
  <c r="BC7" i="4"/>
  <c r="BC8" i="4"/>
  <c r="BC9" i="4"/>
  <c r="BC10" i="4"/>
  <c r="BC11" i="4"/>
  <c r="BC12" i="4"/>
  <c r="BC13" i="4"/>
  <c r="BC14" i="4"/>
  <c r="BC15" i="4"/>
  <c r="BC16" i="4"/>
  <c r="BC17" i="4"/>
  <c r="BC18" i="4"/>
  <c r="BC19" i="4"/>
  <c r="BC20" i="4"/>
  <c r="BC21" i="4"/>
  <c r="BC22" i="4"/>
  <c r="BC23" i="4"/>
  <c r="BC24" i="4"/>
  <c r="BC25" i="4"/>
  <c r="BC26" i="4"/>
  <c r="BC27" i="4"/>
  <c r="BC28" i="4"/>
  <c r="BC29" i="4"/>
  <c r="BC30" i="4"/>
  <c r="BC31" i="4"/>
  <c r="BC32" i="4"/>
  <c r="BC33" i="4"/>
  <c r="BC34" i="4"/>
  <c r="BC35" i="4"/>
  <c r="BC36" i="4"/>
  <c r="BC37" i="4"/>
  <c r="BC38" i="4"/>
  <c r="BC39" i="4"/>
  <c r="BC40" i="4"/>
  <c r="BC41" i="4"/>
  <c r="BC42" i="4"/>
  <c r="BC43" i="4"/>
  <c r="BC44" i="4"/>
  <c r="BC45" i="4"/>
  <c r="BC46" i="4"/>
  <c r="BC47" i="4"/>
  <c r="BC48" i="4"/>
  <c r="BC49" i="4"/>
  <c r="BC50" i="4"/>
  <c r="BC51" i="4"/>
  <c r="BC52" i="4"/>
  <c r="BC53" i="4"/>
  <c r="BC54" i="4"/>
  <c r="BC55" i="4"/>
  <c r="BC56" i="4"/>
  <c r="BC57" i="4"/>
  <c r="BC58" i="4"/>
  <c r="BC59" i="4"/>
  <c r="BC60" i="4"/>
  <c r="BC61" i="4"/>
  <c r="BC62" i="4"/>
  <c r="BC63" i="4"/>
  <c r="BC64" i="4"/>
  <c r="BC65" i="4"/>
  <c r="BC66" i="4"/>
  <c r="BC67" i="4"/>
  <c r="BC68" i="4"/>
  <c r="BC69" i="4"/>
  <c r="BC70" i="4"/>
  <c r="BC71" i="4"/>
  <c r="BC72" i="4"/>
  <c r="BC73" i="4"/>
  <c r="BC74" i="4"/>
  <c r="BC75" i="4"/>
  <c r="BC76" i="4"/>
  <c r="BC77" i="4"/>
  <c r="BC78" i="4"/>
  <c r="BC79" i="4"/>
  <c r="BC80" i="4"/>
  <c r="BC81" i="4"/>
  <c r="BC82" i="4"/>
  <c r="BC83" i="4"/>
  <c r="BC84" i="4"/>
  <c r="BC85" i="4"/>
  <c r="BC86" i="4"/>
  <c r="BC87" i="4"/>
  <c r="BC88" i="4"/>
  <c r="BC89" i="4"/>
  <c r="BC90" i="4"/>
  <c r="BC91" i="4"/>
  <c r="BC92" i="4"/>
  <c r="BC93" i="4"/>
  <c r="BC94" i="4"/>
  <c r="BC95" i="4"/>
  <c r="BC96" i="4"/>
  <c r="BC97" i="4"/>
  <c r="BC98" i="4"/>
  <c r="BC99" i="4"/>
  <c r="BC100" i="4"/>
  <c r="BC101" i="4"/>
  <c r="BC102" i="4"/>
  <c r="BC103" i="4"/>
  <c r="BC104" i="4"/>
  <c r="BC105" i="4"/>
  <c r="BC106" i="4"/>
  <c r="BC107" i="4"/>
  <c r="BC108" i="4"/>
  <c r="BC109" i="4"/>
  <c r="BC110" i="4"/>
  <c r="BC111" i="4"/>
  <c r="BC112" i="4"/>
  <c r="BC113" i="4"/>
  <c r="BC114" i="4"/>
  <c r="BC115" i="4"/>
  <c r="BC116" i="4"/>
  <c r="BC117" i="4"/>
  <c r="BC118" i="4"/>
  <c r="BC119" i="4"/>
  <c r="BC120" i="4"/>
  <c r="BC121" i="4"/>
  <c r="BC122" i="4"/>
  <c r="BC123" i="4"/>
  <c r="BC124" i="4"/>
  <c r="BC125" i="4"/>
  <c r="BC126" i="4"/>
  <c r="BC127" i="4"/>
  <c r="BC128" i="4"/>
  <c r="BC129" i="4"/>
  <c r="BC130" i="4"/>
  <c r="BC131" i="4"/>
  <c r="BC132" i="4"/>
  <c r="BC133" i="4"/>
  <c r="BC134" i="4"/>
  <c r="BC135" i="4"/>
  <c r="BC136" i="4"/>
  <c r="BC137" i="4"/>
  <c r="BC138" i="4"/>
  <c r="BC139" i="4"/>
  <c r="BC140" i="4"/>
  <c r="BC141" i="4"/>
  <c r="BC142" i="4"/>
  <c r="BC143" i="4"/>
  <c r="BC144" i="4"/>
  <c r="BC145" i="4"/>
  <c r="BC146" i="4"/>
  <c r="BC147" i="4"/>
  <c r="BC148" i="4"/>
  <c r="BC149" i="4"/>
  <c r="BC150" i="4"/>
  <c r="BC151" i="4"/>
  <c r="BC152" i="4"/>
  <c r="BC153" i="4"/>
  <c r="BC154" i="4"/>
  <c r="BC155" i="4"/>
  <c r="BC156" i="4"/>
  <c r="BC157" i="4"/>
  <c r="BC158" i="4"/>
  <c r="BC159" i="4"/>
  <c r="BC160" i="4"/>
  <c r="BC161" i="4"/>
  <c r="BC162" i="4"/>
  <c r="BC163" i="4"/>
  <c r="BC164" i="4"/>
  <c r="BC165" i="4"/>
  <c r="BC166" i="4"/>
  <c r="BC167" i="4"/>
  <c r="BC168" i="4"/>
  <c r="BC169" i="4"/>
  <c r="BC170" i="4"/>
  <c r="BC171" i="4"/>
  <c r="BC172" i="4"/>
  <c r="BC173" i="4"/>
  <c r="BC174" i="4"/>
  <c r="BC175" i="4"/>
  <c r="BC176" i="4"/>
  <c r="BC177" i="4"/>
  <c r="BC178" i="4"/>
  <c r="BC179" i="4"/>
  <c r="BC180" i="4"/>
  <c r="BC181" i="4"/>
  <c r="BC182" i="4"/>
  <c r="BC183" i="4"/>
  <c r="BC184" i="4"/>
  <c r="BC185" i="4"/>
  <c r="BC186" i="4"/>
  <c r="BC187" i="4"/>
  <c r="BC188" i="4"/>
  <c r="BC189" i="4"/>
  <c r="BC190" i="4"/>
  <c r="BC191" i="4"/>
  <c r="BC192" i="4"/>
  <c r="BC193" i="4"/>
  <c r="BC194" i="4"/>
  <c r="BC195" i="4"/>
  <c r="BC196" i="4"/>
  <c r="BC197" i="4"/>
  <c r="BC198" i="4"/>
  <c r="BC199" i="4"/>
  <c r="BC200" i="4"/>
  <c r="BC201" i="4"/>
  <c r="BC202" i="4"/>
  <c r="BC203" i="4"/>
  <c r="BC204" i="4"/>
  <c r="BC205" i="4"/>
  <c r="BC206" i="4"/>
  <c r="BC207" i="4"/>
  <c r="BC208" i="4"/>
  <c r="BC209" i="4"/>
  <c r="BC210" i="4"/>
  <c r="BC211" i="4"/>
  <c r="BC212" i="4"/>
  <c r="BC213" i="4"/>
  <c r="BC214" i="4"/>
  <c r="BC215" i="4"/>
  <c r="BC216" i="4"/>
  <c r="BC217" i="4"/>
  <c r="BC218" i="4"/>
  <c r="BC219" i="4"/>
  <c r="BC220" i="4"/>
  <c r="BC221" i="4"/>
  <c r="BC222" i="4"/>
  <c r="BC223" i="4"/>
  <c r="BC224" i="4"/>
  <c r="BC225" i="4"/>
  <c r="BC226" i="4"/>
  <c r="BC227" i="4"/>
  <c r="BC228" i="4"/>
  <c r="BC229" i="4"/>
  <c r="BC230" i="4"/>
  <c r="BC231" i="4"/>
  <c r="BC232" i="4"/>
  <c r="BC233" i="4"/>
  <c r="BC234" i="4"/>
  <c r="BC235" i="4"/>
  <c r="BC236" i="4"/>
  <c r="BC237" i="4"/>
  <c r="BC238" i="4"/>
  <c r="BC239" i="4"/>
  <c r="BC240" i="4"/>
  <c r="BC241" i="4"/>
  <c r="BC242" i="4"/>
  <c r="BC243" i="4"/>
  <c r="BC244" i="4"/>
  <c r="BC245" i="4"/>
  <c r="BC246" i="4"/>
  <c r="BC247" i="4"/>
  <c r="BC248" i="4"/>
  <c r="BC249" i="4"/>
  <c r="BC250" i="4"/>
  <c r="BC251" i="4"/>
  <c r="BC252" i="4"/>
  <c r="BC253" i="4"/>
  <c r="BC254" i="4"/>
  <c r="BC255" i="4"/>
  <c r="BC256" i="4"/>
  <c r="BC257" i="4"/>
  <c r="BC258" i="4"/>
  <c r="BC259" i="4"/>
  <c r="BC260" i="4"/>
  <c r="BC261" i="4"/>
  <c r="BC262" i="4"/>
  <c r="BC263" i="4"/>
  <c r="BC264" i="4"/>
  <c r="BC265" i="4"/>
  <c r="BC266" i="4"/>
  <c r="BC267" i="4"/>
  <c r="BC268" i="4"/>
  <c r="BC269" i="4"/>
  <c r="BC270" i="4"/>
  <c r="BC271" i="4"/>
  <c r="BC272" i="4"/>
  <c r="BC273" i="4"/>
  <c r="BC274" i="4"/>
  <c r="BC275" i="4"/>
  <c r="BC276" i="4"/>
  <c r="BC277" i="4"/>
  <c r="BC278" i="4"/>
  <c r="BC279" i="4"/>
  <c r="BC280" i="4"/>
  <c r="BC281" i="4"/>
  <c r="BC282" i="4"/>
  <c r="BC283" i="4"/>
  <c r="BC284" i="4"/>
  <c r="BC285" i="4"/>
  <c r="BC286" i="4"/>
  <c r="BC287" i="4"/>
  <c r="BC288" i="4"/>
  <c r="BC289" i="4"/>
  <c r="BC290" i="4"/>
  <c r="BC291" i="4"/>
  <c r="BC292" i="4"/>
  <c r="BC293" i="4"/>
  <c r="BC294" i="4"/>
  <c r="BC295" i="4"/>
  <c r="BC296" i="4"/>
  <c r="BC297" i="4"/>
  <c r="BC298" i="4"/>
  <c r="BC299" i="4"/>
  <c r="BC300" i="4"/>
  <c r="BC301" i="4"/>
  <c r="BC302" i="4"/>
  <c r="BC303" i="4"/>
  <c r="BC304" i="4"/>
  <c r="BC305" i="4"/>
  <c r="BC306" i="4"/>
  <c r="BC307" i="4"/>
  <c r="BC308" i="4"/>
  <c r="BC309" i="4"/>
  <c r="BC310" i="4"/>
  <c r="BC311" i="4"/>
  <c r="BC312" i="4"/>
  <c r="BA318" i="4"/>
  <c r="AS315" i="4"/>
  <c r="AO316" i="4"/>
  <c r="AA313" i="4"/>
  <c r="AB313" i="4"/>
  <c r="AC313" i="4"/>
  <c r="AD313" i="4"/>
  <c r="AE313" i="4"/>
  <c r="AF313" i="4"/>
  <c r="AG313" i="4"/>
  <c r="AA314" i="4"/>
  <c r="AB314" i="4"/>
  <c r="AC314" i="4"/>
  <c r="AD314" i="4"/>
  <c r="AE314" i="4"/>
  <c r="AF314" i="4"/>
  <c r="AG314" i="4"/>
  <c r="AA315" i="4"/>
  <c r="AB315" i="4"/>
  <c r="AC315" i="4"/>
  <c r="AD315" i="4"/>
  <c r="AE315" i="4"/>
  <c r="AF315" i="4"/>
  <c r="AG315" i="4"/>
  <c r="AA316" i="4"/>
  <c r="AB316" i="4"/>
  <c r="AC316" i="4"/>
  <c r="AD316" i="4"/>
  <c r="AE316" i="4"/>
  <c r="AF316" i="4"/>
  <c r="AG316" i="4"/>
  <c r="AA317" i="4"/>
  <c r="AB317" i="4"/>
  <c r="AC317" i="4"/>
  <c r="AD317" i="4"/>
  <c r="AE317" i="4"/>
  <c r="AF317" i="4"/>
  <c r="AG317" i="4"/>
  <c r="AA318" i="4"/>
  <c r="AB318" i="4"/>
  <c r="AC318" i="4"/>
  <c r="AD318" i="4"/>
  <c r="AE318" i="4"/>
  <c r="AF318" i="4"/>
  <c r="AG318" i="4"/>
  <c r="S313" i="4"/>
  <c r="T313" i="4"/>
  <c r="U313" i="4"/>
  <c r="V313" i="4"/>
  <c r="W313" i="4"/>
  <c r="X313" i="4"/>
  <c r="Y313" i="4"/>
  <c r="Z313" i="4"/>
  <c r="S314" i="4"/>
  <c r="T314" i="4"/>
  <c r="U314" i="4"/>
  <c r="V314" i="4"/>
  <c r="W314" i="4"/>
  <c r="X314" i="4"/>
  <c r="Y314" i="4"/>
  <c r="Z314" i="4"/>
  <c r="S315" i="4"/>
  <c r="T315" i="4"/>
  <c r="U315" i="4"/>
  <c r="V315" i="4"/>
  <c r="W315" i="4"/>
  <c r="X315" i="4"/>
  <c r="Y315" i="4"/>
  <c r="Z315" i="4"/>
  <c r="S316" i="4"/>
  <c r="T316" i="4"/>
  <c r="U316" i="4"/>
  <c r="V316" i="4"/>
  <c r="W316" i="4"/>
  <c r="X316" i="4"/>
  <c r="Y316" i="4"/>
  <c r="Z316" i="4"/>
  <c r="S317" i="4"/>
  <c r="T317" i="4"/>
  <c r="U317" i="4"/>
  <c r="V317" i="4"/>
  <c r="W317" i="4"/>
  <c r="X317" i="4"/>
  <c r="Y317" i="4"/>
  <c r="Z317" i="4"/>
  <c r="S318" i="4"/>
  <c r="T318" i="4"/>
  <c r="U318" i="4"/>
  <c r="V318" i="4"/>
  <c r="W318" i="4"/>
  <c r="X318" i="4"/>
  <c r="Y318" i="4"/>
  <c r="Z318" i="4"/>
  <c r="K313" i="4"/>
  <c r="L313" i="4"/>
  <c r="M313" i="4"/>
  <c r="N313" i="4"/>
  <c r="O313" i="4"/>
  <c r="P313" i="4"/>
  <c r="Q313" i="4"/>
  <c r="R313" i="4"/>
  <c r="K314" i="4"/>
  <c r="L314" i="4"/>
  <c r="M314" i="4"/>
  <c r="N314" i="4"/>
  <c r="O314" i="4"/>
  <c r="P314" i="4"/>
  <c r="Q314" i="4"/>
  <c r="R314" i="4"/>
  <c r="K315" i="4"/>
  <c r="AN315" i="4" s="1"/>
  <c r="L315" i="4"/>
  <c r="M315" i="4"/>
  <c r="N315" i="4"/>
  <c r="O315" i="4"/>
  <c r="P315" i="4"/>
  <c r="Q315" i="4"/>
  <c r="R315" i="4"/>
  <c r="K316" i="4"/>
  <c r="L316" i="4"/>
  <c r="M316" i="4"/>
  <c r="N316" i="4"/>
  <c r="O316" i="4"/>
  <c r="P316" i="4"/>
  <c r="Q316" i="4"/>
  <c r="R316" i="4"/>
  <c r="K317" i="4"/>
  <c r="L317" i="4"/>
  <c r="M317" i="4"/>
  <c r="N317" i="4"/>
  <c r="O317" i="4"/>
  <c r="P317" i="4"/>
  <c r="Q317" i="4"/>
  <c r="R317" i="4"/>
  <c r="BA317" i="4" s="1"/>
  <c r="K318" i="4"/>
  <c r="L318" i="4"/>
  <c r="M318" i="4"/>
  <c r="N318" i="4"/>
  <c r="O318" i="4"/>
  <c r="P318" i="4"/>
  <c r="Q318" i="4"/>
  <c r="R318" i="4"/>
  <c r="J313" i="4"/>
  <c r="BD313" i="4" s="1"/>
  <c r="J314" i="4"/>
  <c r="J315" i="4"/>
  <c r="J316" i="4"/>
  <c r="J317" i="4"/>
  <c r="BD317" i="4" s="1"/>
  <c r="J318" i="4"/>
  <c r="C313" i="4"/>
  <c r="D313" i="4"/>
  <c r="AS313" i="4" s="1"/>
  <c r="E313" i="4"/>
  <c r="F313" i="4"/>
  <c r="G313" i="4"/>
  <c r="H313" i="4"/>
  <c r="I313" i="4"/>
  <c r="C314" i="4"/>
  <c r="D314" i="4"/>
  <c r="E314" i="4"/>
  <c r="AO314" i="4" s="1"/>
  <c r="F314" i="4"/>
  <c r="G314" i="4"/>
  <c r="H314" i="4"/>
  <c r="I314" i="4"/>
  <c r="C315" i="4"/>
  <c r="D315" i="4"/>
  <c r="E315" i="4"/>
  <c r="F315" i="4"/>
  <c r="G315" i="4"/>
  <c r="H315" i="4"/>
  <c r="I315" i="4"/>
  <c r="C316" i="4"/>
  <c r="D316" i="4"/>
  <c r="E316" i="4"/>
  <c r="F316" i="4"/>
  <c r="G316" i="4"/>
  <c r="H316" i="4"/>
  <c r="I316" i="4"/>
  <c r="C317" i="4"/>
  <c r="D317" i="4"/>
  <c r="E317" i="4"/>
  <c r="F317" i="4"/>
  <c r="G317" i="4"/>
  <c r="H317" i="4"/>
  <c r="I317" i="4"/>
  <c r="C318" i="4"/>
  <c r="D318" i="4"/>
  <c r="E318" i="4"/>
  <c r="AO318" i="4" s="1"/>
  <c r="F318" i="4"/>
  <c r="G318" i="4"/>
  <c r="H318" i="4"/>
  <c r="I318" i="4"/>
  <c r="B318" i="4"/>
  <c r="AW318" i="4" s="1"/>
  <c r="B317" i="4"/>
  <c r="B316" i="4"/>
  <c r="B315" i="4"/>
  <c r="AO315" i="4" s="1"/>
  <c r="B314" i="4"/>
  <c r="AW314" i="4" s="1"/>
  <c r="B313" i="4"/>
  <c r="BA3" i="4"/>
  <c r="BA4" i="4"/>
  <c r="BA5" i="4"/>
  <c r="BA6" i="4"/>
  <c r="BA7" i="4"/>
  <c r="BA8" i="4"/>
  <c r="BA9" i="4"/>
  <c r="BA10" i="4"/>
  <c r="BA11" i="4"/>
  <c r="BA12" i="4"/>
  <c r="BA13" i="4"/>
  <c r="BA14" i="4"/>
  <c r="BA15" i="4"/>
  <c r="BA16" i="4"/>
  <c r="BA17" i="4"/>
  <c r="BA18" i="4"/>
  <c r="BA19" i="4"/>
  <c r="BA20" i="4"/>
  <c r="BA21" i="4"/>
  <c r="BA22" i="4"/>
  <c r="BA23" i="4"/>
  <c r="BA24" i="4"/>
  <c r="BA25" i="4"/>
  <c r="BA26" i="4"/>
  <c r="BA27" i="4"/>
  <c r="BA28" i="4"/>
  <c r="BA29" i="4"/>
  <c r="BA30" i="4"/>
  <c r="BA31" i="4"/>
  <c r="BA32" i="4"/>
  <c r="BA33" i="4"/>
  <c r="BA34" i="4"/>
  <c r="BA35" i="4"/>
  <c r="BA36" i="4"/>
  <c r="BA37" i="4"/>
  <c r="BA38" i="4"/>
  <c r="BA39" i="4"/>
  <c r="BA40" i="4"/>
  <c r="BA41" i="4"/>
  <c r="BA42" i="4"/>
  <c r="BA43" i="4"/>
  <c r="BA44" i="4"/>
  <c r="BA45" i="4"/>
  <c r="BA46" i="4"/>
  <c r="BA47" i="4"/>
  <c r="BA48" i="4"/>
  <c r="BA49" i="4"/>
  <c r="BA50" i="4"/>
  <c r="BA51" i="4"/>
  <c r="BA52" i="4"/>
  <c r="BA53" i="4"/>
  <c r="BA54" i="4"/>
  <c r="BA55" i="4"/>
  <c r="BA56" i="4"/>
  <c r="BA57" i="4"/>
  <c r="BA58" i="4"/>
  <c r="BA59" i="4"/>
  <c r="BA60" i="4"/>
  <c r="BA61" i="4"/>
  <c r="BA62" i="4"/>
  <c r="BA63" i="4"/>
  <c r="BA64" i="4"/>
  <c r="BA65" i="4"/>
  <c r="BA66" i="4"/>
  <c r="BA67" i="4"/>
  <c r="BA68" i="4"/>
  <c r="BA69" i="4"/>
  <c r="BA70" i="4"/>
  <c r="BA71" i="4"/>
  <c r="BA72" i="4"/>
  <c r="BA73" i="4"/>
  <c r="BA74" i="4"/>
  <c r="BA75" i="4"/>
  <c r="BA76" i="4"/>
  <c r="BA77" i="4"/>
  <c r="BA78" i="4"/>
  <c r="BA79" i="4"/>
  <c r="BA80" i="4"/>
  <c r="BA81" i="4"/>
  <c r="BA82" i="4"/>
  <c r="BA83" i="4"/>
  <c r="BA84" i="4"/>
  <c r="BA85" i="4"/>
  <c r="BA86" i="4"/>
  <c r="BA87" i="4"/>
  <c r="BA88" i="4"/>
  <c r="BA89" i="4"/>
  <c r="BA90" i="4"/>
  <c r="BA91" i="4"/>
  <c r="BA92" i="4"/>
  <c r="BA93" i="4"/>
  <c r="BA94" i="4"/>
  <c r="BA95" i="4"/>
  <c r="BA96" i="4"/>
  <c r="BA97" i="4"/>
  <c r="BA98" i="4"/>
  <c r="BA99" i="4"/>
  <c r="BA100" i="4"/>
  <c r="BA101" i="4"/>
  <c r="BA102" i="4"/>
  <c r="BA103" i="4"/>
  <c r="BA104" i="4"/>
  <c r="BA105" i="4"/>
  <c r="BA106" i="4"/>
  <c r="BA107" i="4"/>
  <c r="BA108" i="4"/>
  <c r="BA109" i="4"/>
  <c r="BA110" i="4"/>
  <c r="BA111" i="4"/>
  <c r="BA112" i="4"/>
  <c r="BA113" i="4"/>
  <c r="BA114" i="4"/>
  <c r="BA115" i="4"/>
  <c r="BA116" i="4"/>
  <c r="BA117" i="4"/>
  <c r="BA118" i="4"/>
  <c r="BA119" i="4"/>
  <c r="BA120" i="4"/>
  <c r="BA121" i="4"/>
  <c r="BA122" i="4"/>
  <c r="BA123" i="4"/>
  <c r="BA124" i="4"/>
  <c r="BA125" i="4"/>
  <c r="BA126" i="4"/>
  <c r="BA127" i="4"/>
  <c r="BA128" i="4"/>
  <c r="BA129" i="4"/>
  <c r="BA130" i="4"/>
  <c r="BA131" i="4"/>
  <c r="BA132" i="4"/>
  <c r="BA133" i="4"/>
  <c r="BA134" i="4"/>
  <c r="BA135" i="4"/>
  <c r="BA136" i="4"/>
  <c r="BA137" i="4"/>
  <c r="BA138" i="4"/>
  <c r="BA139" i="4"/>
  <c r="BA140" i="4"/>
  <c r="BA141" i="4"/>
  <c r="BA142" i="4"/>
  <c r="BA143" i="4"/>
  <c r="BA144" i="4"/>
  <c r="BA145" i="4"/>
  <c r="BA146" i="4"/>
  <c r="BA147" i="4"/>
  <c r="BA148" i="4"/>
  <c r="BA149" i="4"/>
  <c r="BA150" i="4"/>
  <c r="BA151" i="4"/>
  <c r="BA152" i="4"/>
  <c r="BA153" i="4"/>
  <c r="BA154" i="4"/>
  <c r="BA155" i="4"/>
  <c r="BA156" i="4"/>
  <c r="BA157" i="4"/>
  <c r="BA158" i="4"/>
  <c r="BA159" i="4"/>
  <c r="BA160" i="4"/>
  <c r="BA161" i="4"/>
  <c r="BA162" i="4"/>
  <c r="BA163" i="4"/>
  <c r="BA164" i="4"/>
  <c r="BA165" i="4"/>
  <c r="BA166" i="4"/>
  <c r="BA167" i="4"/>
  <c r="BA168" i="4"/>
  <c r="BA169" i="4"/>
  <c r="BA170" i="4"/>
  <c r="BA171" i="4"/>
  <c r="BA172" i="4"/>
  <c r="BA173" i="4"/>
  <c r="BA174" i="4"/>
  <c r="BA175" i="4"/>
  <c r="BA176" i="4"/>
  <c r="BA177" i="4"/>
  <c r="BA178" i="4"/>
  <c r="BA179" i="4"/>
  <c r="BA180" i="4"/>
  <c r="BA181" i="4"/>
  <c r="BA182" i="4"/>
  <c r="BA183" i="4"/>
  <c r="BA184" i="4"/>
  <c r="BA185" i="4"/>
  <c r="BA186" i="4"/>
  <c r="BA187" i="4"/>
  <c r="BA188" i="4"/>
  <c r="BA189" i="4"/>
  <c r="BA190" i="4"/>
  <c r="BA191" i="4"/>
  <c r="BA192" i="4"/>
  <c r="BA193" i="4"/>
  <c r="BA194" i="4"/>
  <c r="BA195" i="4"/>
  <c r="BA196" i="4"/>
  <c r="BA197" i="4"/>
  <c r="BA198" i="4"/>
  <c r="BA199" i="4"/>
  <c r="BA200" i="4"/>
  <c r="BA201" i="4"/>
  <c r="BA202" i="4"/>
  <c r="BA203" i="4"/>
  <c r="BA204" i="4"/>
  <c r="BA205" i="4"/>
  <c r="BA206" i="4"/>
  <c r="BA207" i="4"/>
  <c r="BA208" i="4"/>
  <c r="BA209" i="4"/>
  <c r="BA210" i="4"/>
  <c r="BA211" i="4"/>
  <c r="BA212" i="4"/>
  <c r="BA213" i="4"/>
  <c r="BA214" i="4"/>
  <c r="BA215" i="4"/>
  <c r="BA216" i="4"/>
  <c r="BA217" i="4"/>
  <c r="BA218" i="4"/>
  <c r="BA219" i="4"/>
  <c r="BA220" i="4"/>
  <c r="BA221" i="4"/>
  <c r="BA222" i="4"/>
  <c r="BA223" i="4"/>
  <c r="BA224" i="4"/>
  <c r="BA225" i="4"/>
  <c r="BA226" i="4"/>
  <c r="BA227" i="4"/>
  <c r="BA228" i="4"/>
  <c r="BA229" i="4"/>
  <c r="BA230" i="4"/>
  <c r="BA231" i="4"/>
  <c r="BA232" i="4"/>
  <c r="BA233" i="4"/>
  <c r="BA234" i="4"/>
  <c r="BA235" i="4"/>
  <c r="BA236" i="4"/>
  <c r="BA237" i="4"/>
  <c r="BA238" i="4"/>
  <c r="BA239" i="4"/>
  <c r="BA240" i="4"/>
  <c r="BA241" i="4"/>
  <c r="BA242" i="4"/>
  <c r="BA243" i="4"/>
  <c r="BA244" i="4"/>
  <c r="BA245" i="4"/>
  <c r="BA246" i="4"/>
  <c r="BA247" i="4"/>
  <c r="BA248" i="4"/>
  <c r="BA249" i="4"/>
  <c r="BA250" i="4"/>
  <c r="BA251" i="4"/>
  <c r="BA252" i="4"/>
  <c r="BA253" i="4"/>
  <c r="BA254" i="4"/>
  <c r="BA255" i="4"/>
  <c r="BA256" i="4"/>
  <c r="BA257" i="4"/>
  <c r="BA258" i="4"/>
  <c r="BA259" i="4"/>
  <c r="BA260" i="4"/>
  <c r="BA261" i="4"/>
  <c r="BA262" i="4"/>
  <c r="BA263" i="4"/>
  <c r="BA264" i="4"/>
  <c r="BA265" i="4"/>
  <c r="BA266" i="4"/>
  <c r="BA267" i="4"/>
  <c r="BA268" i="4"/>
  <c r="BA269" i="4"/>
  <c r="BA270" i="4"/>
  <c r="BA271" i="4"/>
  <c r="BA272" i="4"/>
  <c r="BA273" i="4"/>
  <c r="BA274" i="4"/>
  <c r="BA275" i="4"/>
  <c r="BA276" i="4"/>
  <c r="BA277" i="4"/>
  <c r="BA278" i="4"/>
  <c r="BA279" i="4"/>
  <c r="BA280" i="4"/>
  <c r="BA281" i="4"/>
  <c r="BA282" i="4"/>
  <c r="BA283" i="4"/>
  <c r="BA284" i="4"/>
  <c r="BA285" i="4"/>
  <c r="BA286" i="4"/>
  <c r="BA287" i="4"/>
  <c r="BA288" i="4"/>
  <c r="BA289" i="4"/>
  <c r="BA290" i="4"/>
  <c r="BA291" i="4"/>
  <c r="BA292" i="4"/>
  <c r="BA293" i="4"/>
  <c r="BA294" i="4"/>
  <c r="BA295" i="4"/>
  <c r="BA296" i="4"/>
  <c r="BA297" i="4"/>
  <c r="BA298" i="4"/>
  <c r="BA299" i="4"/>
  <c r="BA300" i="4"/>
  <c r="BA301" i="4"/>
  <c r="BA302" i="4"/>
  <c r="BA303" i="4"/>
  <c r="BA304" i="4"/>
  <c r="BA305" i="4"/>
  <c r="BA306" i="4"/>
  <c r="BA307" i="4"/>
  <c r="BA308" i="4"/>
  <c r="BA309" i="4"/>
  <c r="BA310" i="4"/>
  <c r="BA311" i="4"/>
  <c r="AZ3" i="4"/>
  <c r="AZ4" i="4"/>
  <c r="AZ5" i="4"/>
  <c r="AZ6" i="4"/>
  <c r="AZ7" i="4"/>
  <c r="AZ8" i="4"/>
  <c r="AZ9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5" i="4"/>
  <c r="AZ36" i="4"/>
  <c r="AZ37" i="4"/>
  <c r="AZ38" i="4"/>
  <c r="AZ39" i="4"/>
  <c r="AZ40" i="4"/>
  <c r="AZ41" i="4"/>
  <c r="AZ42" i="4"/>
  <c r="AZ43" i="4"/>
  <c r="AZ44" i="4"/>
  <c r="AZ45" i="4"/>
  <c r="AZ46" i="4"/>
  <c r="AZ47" i="4"/>
  <c r="AZ48" i="4"/>
  <c r="AZ49" i="4"/>
  <c r="AZ50" i="4"/>
  <c r="AZ51" i="4"/>
  <c r="AZ52" i="4"/>
  <c r="AZ53" i="4"/>
  <c r="AZ54" i="4"/>
  <c r="AZ55" i="4"/>
  <c r="AZ56" i="4"/>
  <c r="AZ57" i="4"/>
  <c r="AZ58" i="4"/>
  <c r="AZ59" i="4"/>
  <c r="AZ60" i="4"/>
  <c r="AZ61" i="4"/>
  <c r="AZ62" i="4"/>
  <c r="AZ63" i="4"/>
  <c r="AZ64" i="4"/>
  <c r="AZ65" i="4"/>
  <c r="AZ66" i="4"/>
  <c r="AZ67" i="4"/>
  <c r="AZ68" i="4"/>
  <c r="AZ69" i="4"/>
  <c r="AZ70" i="4"/>
  <c r="AZ71" i="4"/>
  <c r="AZ72" i="4"/>
  <c r="AZ73" i="4"/>
  <c r="AZ74" i="4"/>
  <c r="AZ75" i="4"/>
  <c r="AZ76" i="4"/>
  <c r="AZ77" i="4"/>
  <c r="AZ78" i="4"/>
  <c r="AZ79" i="4"/>
  <c r="AZ80" i="4"/>
  <c r="AZ81" i="4"/>
  <c r="AZ82" i="4"/>
  <c r="AZ83" i="4"/>
  <c r="AZ84" i="4"/>
  <c r="AZ85" i="4"/>
  <c r="AZ86" i="4"/>
  <c r="AZ87" i="4"/>
  <c r="AZ88" i="4"/>
  <c r="AZ89" i="4"/>
  <c r="AZ90" i="4"/>
  <c r="AZ91" i="4"/>
  <c r="AZ92" i="4"/>
  <c r="AZ93" i="4"/>
  <c r="AZ94" i="4"/>
  <c r="AZ95" i="4"/>
  <c r="AZ96" i="4"/>
  <c r="AZ97" i="4"/>
  <c r="AZ98" i="4"/>
  <c r="AZ99" i="4"/>
  <c r="AZ100" i="4"/>
  <c r="AZ101" i="4"/>
  <c r="AZ102" i="4"/>
  <c r="AZ103" i="4"/>
  <c r="AZ104" i="4"/>
  <c r="AZ105" i="4"/>
  <c r="AZ106" i="4"/>
  <c r="AZ107" i="4"/>
  <c r="AZ108" i="4"/>
  <c r="AZ109" i="4"/>
  <c r="AZ110" i="4"/>
  <c r="AZ111" i="4"/>
  <c r="AZ112" i="4"/>
  <c r="AZ113" i="4"/>
  <c r="AZ114" i="4"/>
  <c r="AZ115" i="4"/>
  <c r="AZ116" i="4"/>
  <c r="AZ117" i="4"/>
  <c r="AZ118" i="4"/>
  <c r="AZ119" i="4"/>
  <c r="AZ120" i="4"/>
  <c r="AZ121" i="4"/>
  <c r="AZ122" i="4"/>
  <c r="AZ123" i="4"/>
  <c r="AZ124" i="4"/>
  <c r="AZ125" i="4"/>
  <c r="AZ126" i="4"/>
  <c r="AZ127" i="4"/>
  <c r="AZ128" i="4"/>
  <c r="AZ129" i="4"/>
  <c r="AZ130" i="4"/>
  <c r="AZ131" i="4"/>
  <c r="AZ132" i="4"/>
  <c r="AZ133" i="4"/>
  <c r="AZ134" i="4"/>
  <c r="AZ135" i="4"/>
  <c r="AZ136" i="4"/>
  <c r="AZ137" i="4"/>
  <c r="AZ138" i="4"/>
  <c r="AZ139" i="4"/>
  <c r="AZ140" i="4"/>
  <c r="AZ141" i="4"/>
  <c r="AZ142" i="4"/>
  <c r="AZ143" i="4"/>
  <c r="AZ144" i="4"/>
  <c r="AZ145" i="4"/>
  <c r="AZ146" i="4"/>
  <c r="AZ147" i="4"/>
  <c r="AZ148" i="4"/>
  <c r="AZ149" i="4"/>
  <c r="AZ150" i="4"/>
  <c r="AZ151" i="4"/>
  <c r="AZ152" i="4"/>
  <c r="AZ153" i="4"/>
  <c r="AZ154" i="4"/>
  <c r="AZ155" i="4"/>
  <c r="AZ156" i="4"/>
  <c r="AZ157" i="4"/>
  <c r="AZ158" i="4"/>
  <c r="AZ159" i="4"/>
  <c r="AZ160" i="4"/>
  <c r="AZ161" i="4"/>
  <c r="AZ162" i="4"/>
  <c r="AZ163" i="4"/>
  <c r="AZ164" i="4"/>
  <c r="AZ165" i="4"/>
  <c r="AZ166" i="4"/>
  <c r="AZ167" i="4"/>
  <c r="AZ168" i="4"/>
  <c r="AZ169" i="4"/>
  <c r="AZ170" i="4"/>
  <c r="AZ171" i="4"/>
  <c r="AZ172" i="4"/>
  <c r="AZ173" i="4"/>
  <c r="AZ174" i="4"/>
  <c r="AZ175" i="4"/>
  <c r="AZ176" i="4"/>
  <c r="AZ177" i="4"/>
  <c r="AZ178" i="4"/>
  <c r="AZ179" i="4"/>
  <c r="AZ180" i="4"/>
  <c r="AZ181" i="4"/>
  <c r="AZ182" i="4"/>
  <c r="AZ183" i="4"/>
  <c r="AZ184" i="4"/>
  <c r="AZ185" i="4"/>
  <c r="AZ186" i="4"/>
  <c r="AZ187" i="4"/>
  <c r="AZ188" i="4"/>
  <c r="AZ189" i="4"/>
  <c r="AZ190" i="4"/>
  <c r="AZ191" i="4"/>
  <c r="AZ192" i="4"/>
  <c r="AZ193" i="4"/>
  <c r="AZ194" i="4"/>
  <c r="AZ195" i="4"/>
  <c r="AZ196" i="4"/>
  <c r="AZ197" i="4"/>
  <c r="AZ198" i="4"/>
  <c r="AZ199" i="4"/>
  <c r="AZ200" i="4"/>
  <c r="AZ201" i="4"/>
  <c r="AZ202" i="4"/>
  <c r="AZ203" i="4"/>
  <c r="AZ204" i="4"/>
  <c r="AZ205" i="4"/>
  <c r="AZ206" i="4"/>
  <c r="AZ207" i="4"/>
  <c r="AZ208" i="4"/>
  <c r="AZ209" i="4"/>
  <c r="AZ210" i="4"/>
  <c r="AZ211" i="4"/>
  <c r="AZ212" i="4"/>
  <c r="AZ213" i="4"/>
  <c r="AZ214" i="4"/>
  <c r="AZ215" i="4"/>
  <c r="AZ216" i="4"/>
  <c r="AZ217" i="4"/>
  <c r="AZ218" i="4"/>
  <c r="AZ219" i="4"/>
  <c r="AZ220" i="4"/>
  <c r="AZ221" i="4"/>
  <c r="AZ222" i="4"/>
  <c r="AZ223" i="4"/>
  <c r="AZ224" i="4"/>
  <c r="AZ225" i="4"/>
  <c r="AZ226" i="4"/>
  <c r="AZ227" i="4"/>
  <c r="AZ228" i="4"/>
  <c r="AZ229" i="4"/>
  <c r="AZ230" i="4"/>
  <c r="AZ231" i="4"/>
  <c r="AZ232" i="4"/>
  <c r="AZ233" i="4"/>
  <c r="AZ234" i="4"/>
  <c r="AZ235" i="4"/>
  <c r="AZ236" i="4"/>
  <c r="AZ237" i="4"/>
  <c r="AZ238" i="4"/>
  <c r="AZ239" i="4"/>
  <c r="AZ240" i="4"/>
  <c r="AZ241" i="4"/>
  <c r="AZ242" i="4"/>
  <c r="AZ243" i="4"/>
  <c r="AZ244" i="4"/>
  <c r="AZ245" i="4"/>
  <c r="AZ246" i="4"/>
  <c r="AZ247" i="4"/>
  <c r="AZ248" i="4"/>
  <c r="AZ249" i="4"/>
  <c r="AZ250" i="4"/>
  <c r="AZ251" i="4"/>
  <c r="AZ252" i="4"/>
  <c r="AZ253" i="4"/>
  <c r="AZ254" i="4"/>
  <c r="AZ255" i="4"/>
  <c r="AZ256" i="4"/>
  <c r="AZ257" i="4"/>
  <c r="AZ258" i="4"/>
  <c r="AZ259" i="4"/>
  <c r="AZ260" i="4"/>
  <c r="AZ261" i="4"/>
  <c r="AZ262" i="4"/>
  <c r="AZ263" i="4"/>
  <c r="AZ264" i="4"/>
  <c r="AZ265" i="4"/>
  <c r="AZ266" i="4"/>
  <c r="AZ267" i="4"/>
  <c r="AZ268" i="4"/>
  <c r="AZ269" i="4"/>
  <c r="AZ270" i="4"/>
  <c r="AZ271" i="4"/>
  <c r="AZ272" i="4"/>
  <c r="AZ273" i="4"/>
  <c r="AZ274" i="4"/>
  <c r="AZ275" i="4"/>
  <c r="AZ276" i="4"/>
  <c r="AZ277" i="4"/>
  <c r="AZ278" i="4"/>
  <c r="AZ279" i="4"/>
  <c r="AZ280" i="4"/>
  <c r="AZ281" i="4"/>
  <c r="AZ282" i="4"/>
  <c r="AZ283" i="4"/>
  <c r="AZ284" i="4"/>
  <c r="AZ285" i="4"/>
  <c r="AZ286" i="4"/>
  <c r="AZ287" i="4"/>
  <c r="AZ288" i="4"/>
  <c r="AZ289" i="4"/>
  <c r="AZ290" i="4"/>
  <c r="AZ291" i="4"/>
  <c r="AZ292" i="4"/>
  <c r="AZ293" i="4"/>
  <c r="AZ294" i="4"/>
  <c r="AZ295" i="4"/>
  <c r="AZ296" i="4"/>
  <c r="AZ297" i="4"/>
  <c r="AZ298" i="4"/>
  <c r="AZ299" i="4"/>
  <c r="AZ300" i="4"/>
  <c r="AZ301" i="4"/>
  <c r="AZ302" i="4"/>
  <c r="AZ303" i="4"/>
  <c r="AZ304" i="4"/>
  <c r="AZ305" i="4"/>
  <c r="AZ306" i="4"/>
  <c r="AZ307" i="4"/>
  <c r="AZ308" i="4"/>
  <c r="AZ309" i="4"/>
  <c r="AZ310" i="4"/>
  <c r="AZ311" i="4"/>
  <c r="AW3" i="4"/>
  <c r="AW4" i="4"/>
  <c r="AW5" i="4"/>
  <c r="AW6" i="4"/>
  <c r="AW7" i="4"/>
  <c r="AW8" i="4"/>
  <c r="AW9" i="4"/>
  <c r="AW10" i="4"/>
  <c r="AW11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W43" i="4"/>
  <c r="AW44" i="4"/>
  <c r="AW45" i="4"/>
  <c r="AW46" i="4"/>
  <c r="AW47" i="4"/>
  <c r="AW48" i="4"/>
  <c r="AW49" i="4"/>
  <c r="AW50" i="4"/>
  <c r="AW51" i="4"/>
  <c r="AW52" i="4"/>
  <c r="AW53" i="4"/>
  <c r="AW54" i="4"/>
  <c r="AW55" i="4"/>
  <c r="AW56" i="4"/>
  <c r="AW57" i="4"/>
  <c r="AW58" i="4"/>
  <c r="AW59" i="4"/>
  <c r="AW60" i="4"/>
  <c r="AW61" i="4"/>
  <c r="AW62" i="4"/>
  <c r="AW63" i="4"/>
  <c r="AW64" i="4"/>
  <c r="AW65" i="4"/>
  <c r="AW66" i="4"/>
  <c r="AW67" i="4"/>
  <c r="AW68" i="4"/>
  <c r="AW69" i="4"/>
  <c r="AW70" i="4"/>
  <c r="AW71" i="4"/>
  <c r="AW72" i="4"/>
  <c r="AW73" i="4"/>
  <c r="AW74" i="4"/>
  <c r="AW75" i="4"/>
  <c r="AW76" i="4"/>
  <c r="AW77" i="4"/>
  <c r="AW78" i="4"/>
  <c r="AW79" i="4"/>
  <c r="AW80" i="4"/>
  <c r="AW81" i="4"/>
  <c r="AW82" i="4"/>
  <c r="AW83" i="4"/>
  <c r="AW84" i="4"/>
  <c r="AW85" i="4"/>
  <c r="AW86" i="4"/>
  <c r="AW87" i="4"/>
  <c r="AW88" i="4"/>
  <c r="AW89" i="4"/>
  <c r="AW90" i="4"/>
  <c r="AW91" i="4"/>
  <c r="AW92" i="4"/>
  <c r="AW93" i="4"/>
  <c r="AW94" i="4"/>
  <c r="AW95" i="4"/>
  <c r="AW96" i="4"/>
  <c r="AW97" i="4"/>
  <c r="AW98" i="4"/>
  <c r="AW99" i="4"/>
  <c r="AW100" i="4"/>
  <c r="AW101" i="4"/>
  <c r="AW102" i="4"/>
  <c r="AW103" i="4"/>
  <c r="AW104" i="4"/>
  <c r="AW105" i="4"/>
  <c r="AW106" i="4"/>
  <c r="AW107" i="4"/>
  <c r="AW108" i="4"/>
  <c r="AW109" i="4"/>
  <c r="AW110" i="4"/>
  <c r="AW111" i="4"/>
  <c r="AW112" i="4"/>
  <c r="AW113" i="4"/>
  <c r="AW114" i="4"/>
  <c r="AW115" i="4"/>
  <c r="AW116" i="4"/>
  <c r="AW117" i="4"/>
  <c r="AW118" i="4"/>
  <c r="AW119" i="4"/>
  <c r="AW120" i="4"/>
  <c r="AW121" i="4"/>
  <c r="AW122" i="4"/>
  <c r="AW123" i="4"/>
  <c r="AW124" i="4"/>
  <c r="AW125" i="4"/>
  <c r="AW126" i="4"/>
  <c r="AW127" i="4"/>
  <c r="AW128" i="4"/>
  <c r="AW129" i="4"/>
  <c r="AW130" i="4"/>
  <c r="AW131" i="4"/>
  <c r="AW132" i="4"/>
  <c r="AW133" i="4"/>
  <c r="AW134" i="4"/>
  <c r="AW135" i="4"/>
  <c r="AW136" i="4"/>
  <c r="AW137" i="4"/>
  <c r="AW138" i="4"/>
  <c r="AW139" i="4"/>
  <c r="AW140" i="4"/>
  <c r="AW141" i="4"/>
  <c r="AW142" i="4"/>
  <c r="AW143" i="4"/>
  <c r="AW144" i="4"/>
  <c r="AW145" i="4"/>
  <c r="AW146" i="4"/>
  <c r="AW147" i="4"/>
  <c r="AW148" i="4"/>
  <c r="AW149" i="4"/>
  <c r="AW150" i="4"/>
  <c r="AW151" i="4"/>
  <c r="AW152" i="4"/>
  <c r="AW153" i="4"/>
  <c r="AW154" i="4"/>
  <c r="AW155" i="4"/>
  <c r="AW156" i="4"/>
  <c r="AW157" i="4"/>
  <c r="AW158" i="4"/>
  <c r="AW159" i="4"/>
  <c r="AW160" i="4"/>
  <c r="AW161" i="4"/>
  <c r="AW162" i="4"/>
  <c r="AW163" i="4"/>
  <c r="AW164" i="4"/>
  <c r="AW165" i="4"/>
  <c r="AW166" i="4"/>
  <c r="AW167" i="4"/>
  <c r="AW168" i="4"/>
  <c r="AW169" i="4"/>
  <c r="AW170" i="4"/>
  <c r="AW171" i="4"/>
  <c r="AW172" i="4"/>
  <c r="AW173" i="4"/>
  <c r="AW174" i="4"/>
  <c r="AW175" i="4"/>
  <c r="AW176" i="4"/>
  <c r="AW177" i="4"/>
  <c r="AW178" i="4"/>
  <c r="AW179" i="4"/>
  <c r="AW180" i="4"/>
  <c r="AW181" i="4"/>
  <c r="AW182" i="4"/>
  <c r="AW183" i="4"/>
  <c r="AW184" i="4"/>
  <c r="AW185" i="4"/>
  <c r="AW186" i="4"/>
  <c r="AW187" i="4"/>
  <c r="AW188" i="4"/>
  <c r="AW189" i="4"/>
  <c r="AW190" i="4"/>
  <c r="AW191" i="4"/>
  <c r="AW192" i="4"/>
  <c r="AW193" i="4"/>
  <c r="AW194" i="4"/>
  <c r="AW195" i="4"/>
  <c r="AW196" i="4"/>
  <c r="AW197" i="4"/>
  <c r="AW198" i="4"/>
  <c r="AW199" i="4"/>
  <c r="AW200" i="4"/>
  <c r="AW201" i="4"/>
  <c r="AW202" i="4"/>
  <c r="AW203" i="4"/>
  <c r="AW204" i="4"/>
  <c r="AW205" i="4"/>
  <c r="AW206" i="4"/>
  <c r="AW207" i="4"/>
  <c r="AW208" i="4"/>
  <c r="AW209" i="4"/>
  <c r="AW210" i="4"/>
  <c r="AW211" i="4"/>
  <c r="AW212" i="4"/>
  <c r="AW213" i="4"/>
  <c r="AW214" i="4"/>
  <c r="AW215" i="4"/>
  <c r="AW216" i="4"/>
  <c r="AW217" i="4"/>
  <c r="AW218" i="4"/>
  <c r="AW219" i="4"/>
  <c r="AW220" i="4"/>
  <c r="AW221" i="4"/>
  <c r="AW222" i="4"/>
  <c r="AW223" i="4"/>
  <c r="AW224" i="4"/>
  <c r="AW225" i="4"/>
  <c r="AW226" i="4"/>
  <c r="AW227" i="4"/>
  <c r="AW228" i="4"/>
  <c r="AW229" i="4"/>
  <c r="AW230" i="4"/>
  <c r="AW231" i="4"/>
  <c r="AW232" i="4"/>
  <c r="AW233" i="4"/>
  <c r="AW234" i="4"/>
  <c r="AW235" i="4"/>
  <c r="AW236" i="4"/>
  <c r="AW237" i="4"/>
  <c r="AW238" i="4"/>
  <c r="AW239" i="4"/>
  <c r="AW240" i="4"/>
  <c r="AW241" i="4"/>
  <c r="AW242" i="4"/>
  <c r="AW243" i="4"/>
  <c r="AW244" i="4"/>
  <c r="AW245" i="4"/>
  <c r="AW246" i="4"/>
  <c r="AW247" i="4"/>
  <c r="AW248" i="4"/>
  <c r="AW249" i="4"/>
  <c r="AW250" i="4"/>
  <c r="AW251" i="4"/>
  <c r="AW252" i="4"/>
  <c r="AW253" i="4"/>
  <c r="AW254" i="4"/>
  <c r="AW255" i="4"/>
  <c r="AW256" i="4"/>
  <c r="AW257" i="4"/>
  <c r="AW258" i="4"/>
  <c r="AW259" i="4"/>
  <c r="AW260" i="4"/>
  <c r="AW261" i="4"/>
  <c r="AW262" i="4"/>
  <c r="AW263" i="4"/>
  <c r="AW264" i="4"/>
  <c r="AW265" i="4"/>
  <c r="AW266" i="4"/>
  <c r="AW267" i="4"/>
  <c r="AW268" i="4"/>
  <c r="AW269" i="4"/>
  <c r="AW270" i="4"/>
  <c r="AW271" i="4"/>
  <c r="AW272" i="4"/>
  <c r="AW273" i="4"/>
  <c r="AW274" i="4"/>
  <c r="AW275" i="4"/>
  <c r="AW276" i="4"/>
  <c r="AW277" i="4"/>
  <c r="AW278" i="4"/>
  <c r="AW279" i="4"/>
  <c r="AW280" i="4"/>
  <c r="AW281" i="4"/>
  <c r="AW282" i="4"/>
  <c r="AW283" i="4"/>
  <c r="AW284" i="4"/>
  <c r="AW285" i="4"/>
  <c r="AW286" i="4"/>
  <c r="AW287" i="4"/>
  <c r="AW288" i="4"/>
  <c r="AW289" i="4"/>
  <c r="AW290" i="4"/>
  <c r="AW291" i="4"/>
  <c r="AW292" i="4"/>
  <c r="AW293" i="4"/>
  <c r="AW294" i="4"/>
  <c r="AW295" i="4"/>
  <c r="AW296" i="4"/>
  <c r="AW297" i="4"/>
  <c r="AW298" i="4"/>
  <c r="AW299" i="4"/>
  <c r="AW300" i="4"/>
  <c r="AW301" i="4"/>
  <c r="AW302" i="4"/>
  <c r="AW303" i="4"/>
  <c r="AW304" i="4"/>
  <c r="AW305" i="4"/>
  <c r="AW306" i="4"/>
  <c r="AW307" i="4"/>
  <c r="AW308" i="4"/>
  <c r="AW309" i="4"/>
  <c r="AW310" i="4"/>
  <c r="AW311" i="4"/>
  <c r="AV3" i="4"/>
  <c r="AV4" i="4"/>
  <c r="AV5" i="4"/>
  <c r="AV6" i="4"/>
  <c r="AV7" i="4"/>
  <c r="AV8" i="4"/>
  <c r="AV9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V43" i="4"/>
  <c r="AV44" i="4"/>
  <c r="AV45" i="4"/>
  <c r="AV46" i="4"/>
  <c r="AV47" i="4"/>
  <c r="AV48" i="4"/>
  <c r="AV49" i="4"/>
  <c r="AV50" i="4"/>
  <c r="AV51" i="4"/>
  <c r="AV52" i="4"/>
  <c r="AV53" i="4"/>
  <c r="AV54" i="4"/>
  <c r="AV55" i="4"/>
  <c r="AV56" i="4"/>
  <c r="AV57" i="4"/>
  <c r="AV58" i="4"/>
  <c r="AV59" i="4"/>
  <c r="AV60" i="4"/>
  <c r="AV61" i="4"/>
  <c r="AV62" i="4"/>
  <c r="AV63" i="4"/>
  <c r="AV64" i="4"/>
  <c r="AV65" i="4"/>
  <c r="AV66" i="4"/>
  <c r="AV67" i="4"/>
  <c r="AV68" i="4"/>
  <c r="AV69" i="4"/>
  <c r="AV70" i="4"/>
  <c r="AV71" i="4"/>
  <c r="AV72" i="4"/>
  <c r="AV73" i="4"/>
  <c r="AV74" i="4"/>
  <c r="AV75" i="4"/>
  <c r="AV76" i="4"/>
  <c r="AV77" i="4"/>
  <c r="AV78" i="4"/>
  <c r="AV79" i="4"/>
  <c r="AV80" i="4"/>
  <c r="AV81" i="4"/>
  <c r="AV82" i="4"/>
  <c r="AV83" i="4"/>
  <c r="AV84" i="4"/>
  <c r="AV85" i="4"/>
  <c r="AV86" i="4"/>
  <c r="AV87" i="4"/>
  <c r="AV88" i="4"/>
  <c r="AV89" i="4"/>
  <c r="AV90" i="4"/>
  <c r="AV91" i="4"/>
  <c r="AV92" i="4"/>
  <c r="AV93" i="4"/>
  <c r="AV94" i="4"/>
  <c r="AV95" i="4"/>
  <c r="AV96" i="4"/>
  <c r="AV97" i="4"/>
  <c r="AV98" i="4"/>
  <c r="AV99" i="4"/>
  <c r="AV100" i="4"/>
  <c r="AV101" i="4"/>
  <c r="AV102" i="4"/>
  <c r="AV103" i="4"/>
  <c r="AV104" i="4"/>
  <c r="AV105" i="4"/>
  <c r="AV106" i="4"/>
  <c r="AV107" i="4"/>
  <c r="AV108" i="4"/>
  <c r="AV109" i="4"/>
  <c r="AV110" i="4"/>
  <c r="AV111" i="4"/>
  <c r="AV112" i="4"/>
  <c r="AV113" i="4"/>
  <c r="AV114" i="4"/>
  <c r="AV115" i="4"/>
  <c r="AV116" i="4"/>
  <c r="AV117" i="4"/>
  <c r="AV118" i="4"/>
  <c r="AV119" i="4"/>
  <c r="AV120" i="4"/>
  <c r="AV121" i="4"/>
  <c r="AV122" i="4"/>
  <c r="AV123" i="4"/>
  <c r="AV124" i="4"/>
  <c r="AV125" i="4"/>
  <c r="AV126" i="4"/>
  <c r="AV127" i="4"/>
  <c r="AV128" i="4"/>
  <c r="AV129" i="4"/>
  <c r="AV130" i="4"/>
  <c r="AV131" i="4"/>
  <c r="AV132" i="4"/>
  <c r="AV133" i="4"/>
  <c r="AV134" i="4"/>
  <c r="AV135" i="4"/>
  <c r="AV136" i="4"/>
  <c r="AV137" i="4"/>
  <c r="AV138" i="4"/>
  <c r="AV139" i="4"/>
  <c r="AV140" i="4"/>
  <c r="AV141" i="4"/>
  <c r="AV142" i="4"/>
  <c r="AV143" i="4"/>
  <c r="AV144" i="4"/>
  <c r="AV145" i="4"/>
  <c r="AV146" i="4"/>
  <c r="AV147" i="4"/>
  <c r="AV148" i="4"/>
  <c r="AV149" i="4"/>
  <c r="AV150" i="4"/>
  <c r="AV151" i="4"/>
  <c r="AV152" i="4"/>
  <c r="AV153" i="4"/>
  <c r="AV154" i="4"/>
  <c r="AV155" i="4"/>
  <c r="AV156" i="4"/>
  <c r="AV157" i="4"/>
  <c r="AV158" i="4"/>
  <c r="AV159" i="4"/>
  <c r="AV160" i="4"/>
  <c r="AV161" i="4"/>
  <c r="AV162" i="4"/>
  <c r="AV163" i="4"/>
  <c r="AV164" i="4"/>
  <c r="AV165" i="4"/>
  <c r="AV166" i="4"/>
  <c r="AV167" i="4"/>
  <c r="AV168" i="4"/>
  <c r="AV169" i="4"/>
  <c r="AV170" i="4"/>
  <c r="AV171" i="4"/>
  <c r="AV172" i="4"/>
  <c r="AV173" i="4"/>
  <c r="AV174" i="4"/>
  <c r="AV175" i="4"/>
  <c r="AV176" i="4"/>
  <c r="AV177" i="4"/>
  <c r="AV178" i="4"/>
  <c r="AV179" i="4"/>
  <c r="AV180" i="4"/>
  <c r="AV181" i="4"/>
  <c r="AV182" i="4"/>
  <c r="AV183" i="4"/>
  <c r="AV184" i="4"/>
  <c r="AV185" i="4"/>
  <c r="AV186" i="4"/>
  <c r="AV187" i="4"/>
  <c r="AV188" i="4"/>
  <c r="AV189" i="4"/>
  <c r="AV190" i="4"/>
  <c r="AV191" i="4"/>
  <c r="AV192" i="4"/>
  <c r="AV193" i="4"/>
  <c r="AV194" i="4"/>
  <c r="AV195" i="4"/>
  <c r="AV196" i="4"/>
  <c r="AV197" i="4"/>
  <c r="AV198" i="4"/>
  <c r="AV199" i="4"/>
  <c r="AV200" i="4"/>
  <c r="AV201" i="4"/>
  <c r="AV202" i="4"/>
  <c r="AV203" i="4"/>
  <c r="AV204" i="4"/>
  <c r="AV205" i="4"/>
  <c r="AV206" i="4"/>
  <c r="AV207" i="4"/>
  <c r="AV208" i="4"/>
  <c r="AV209" i="4"/>
  <c r="AV210" i="4"/>
  <c r="AV211" i="4"/>
  <c r="AV212" i="4"/>
  <c r="AV213" i="4"/>
  <c r="AV214" i="4"/>
  <c r="AV215" i="4"/>
  <c r="AV216" i="4"/>
  <c r="AV217" i="4"/>
  <c r="AV218" i="4"/>
  <c r="AV219" i="4"/>
  <c r="AV220" i="4"/>
  <c r="AV221" i="4"/>
  <c r="AV222" i="4"/>
  <c r="AV223" i="4"/>
  <c r="AV224" i="4"/>
  <c r="AV225" i="4"/>
  <c r="AV226" i="4"/>
  <c r="AV227" i="4"/>
  <c r="AV228" i="4"/>
  <c r="AV229" i="4"/>
  <c r="AV230" i="4"/>
  <c r="AV231" i="4"/>
  <c r="AV232" i="4"/>
  <c r="AV233" i="4"/>
  <c r="AV234" i="4"/>
  <c r="AV235" i="4"/>
  <c r="AV236" i="4"/>
  <c r="AV237" i="4"/>
  <c r="AV238" i="4"/>
  <c r="AV239" i="4"/>
  <c r="AV240" i="4"/>
  <c r="AV241" i="4"/>
  <c r="AV242" i="4"/>
  <c r="AV243" i="4"/>
  <c r="AV244" i="4"/>
  <c r="AV245" i="4"/>
  <c r="AV246" i="4"/>
  <c r="AV247" i="4"/>
  <c r="AV248" i="4"/>
  <c r="AV249" i="4"/>
  <c r="AV250" i="4"/>
  <c r="AV251" i="4"/>
  <c r="AV252" i="4"/>
  <c r="AV253" i="4"/>
  <c r="AV254" i="4"/>
  <c r="AV255" i="4"/>
  <c r="AV256" i="4"/>
  <c r="AV257" i="4"/>
  <c r="AV258" i="4"/>
  <c r="AV259" i="4"/>
  <c r="AV260" i="4"/>
  <c r="AV261" i="4"/>
  <c r="AV262" i="4"/>
  <c r="AV263" i="4"/>
  <c r="AV264" i="4"/>
  <c r="AV265" i="4"/>
  <c r="AV266" i="4"/>
  <c r="AV267" i="4"/>
  <c r="AV268" i="4"/>
  <c r="AV269" i="4"/>
  <c r="AV270" i="4"/>
  <c r="AV271" i="4"/>
  <c r="AV272" i="4"/>
  <c r="AV273" i="4"/>
  <c r="AV274" i="4"/>
  <c r="AV275" i="4"/>
  <c r="AV276" i="4"/>
  <c r="AV277" i="4"/>
  <c r="AV278" i="4"/>
  <c r="AV279" i="4"/>
  <c r="AV280" i="4"/>
  <c r="AV281" i="4"/>
  <c r="AV282" i="4"/>
  <c r="AV283" i="4"/>
  <c r="AV284" i="4"/>
  <c r="AV285" i="4"/>
  <c r="AV286" i="4"/>
  <c r="AV287" i="4"/>
  <c r="AV288" i="4"/>
  <c r="AV289" i="4"/>
  <c r="AV290" i="4"/>
  <c r="AV291" i="4"/>
  <c r="AV292" i="4"/>
  <c r="AV293" i="4"/>
  <c r="AV294" i="4"/>
  <c r="AV295" i="4"/>
  <c r="AV296" i="4"/>
  <c r="AV297" i="4"/>
  <c r="AV298" i="4"/>
  <c r="AV299" i="4"/>
  <c r="AV300" i="4"/>
  <c r="AV301" i="4"/>
  <c r="AV302" i="4"/>
  <c r="AV303" i="4"/>
  <c r="AV304" i="4"/>
  <c r="AV305" i="4"/>
  <c r="AV306" i="4"/>
  <c r="AV307" i="4"/>
  <c r="AV308" i="4"/>
  <c r="AV309" i="4"/>
  <c r="AV310" i="4"/>
  <c r="AV311" i="4"/>
  <c r="AW2" i="4"/>
  <c r="AS3" i="4"/>
  <c r="AS4" i="4"/>
  <c r="AS5" i="4"/>
  <c r="AS6" i="4"/>
  <c r="AS7" i="4"/>
  <c r="AS8" i="4"/>
  <c r="AS9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S30" i="4"/>
  <c r="AS31" i="4"/>
  <c r="AS32" i="4"/>
  <c r="AS33" i="4"/>
  <c r="AS34" i="4"/>
  <c r="AS35" i="4"/>
  <c r="AS36" i="4"/>
  <c r="AS37" i="4"/>
  <c r="AS38" i="4"/>
  <c r="AS39" i="4"/>
  <c r="AS40" i="4"/>
  <c r="AS41" i="4"/>
  <c r="AS42" i="4"/>
  <c r="AS43" i="4"/>
  <c r="AS44" i="4"/>
  <c r="AS45" i="4"/>
  <c r="AS46" i="4"/>
  <c r="AS47" i="4"/>
  <c r="AS48" i="4"/>
  <c r="AS49" i="4"/>
  <c r="AS50" i="4"/>
  <c r="AS51" i="4"/>
  <c r="AS52" i="4"/>
  <c r="AS53" i="4"/>
  <c r="AS54" i="4"/>
  <c r="AS55" i="4"/>
  <c r="AS56" i="4"/>
  <c r="AS57" i="4"/>
  <c r="AS58" i="4"/>
  <c r="AS59" i="4"/>
  <c r="AS60" i="4"/>
  <c r="AS61" i="4"/>
  <c r="AS62" i="4"/>
  <c r="AS63" i="4"/>
  <c r="AS64" i="4"/>
  <c r="AS65" i="4"/>
  <c r="AS66" i="4"/>
  <c r="AS67" i="4"/>
  <c r="AS68" i="4"/>
  <c r="AS69" i="4"/>
  <c r="AS70" i="4"/>
  <c r="AS71" i="4"/>
  <c r="AS72" i="4"/>
  <c r="AS73" i="4"/>
  <c r="AS74" i="4"/>
  <c r="AS75" i="4"/>
  <c r="AS76" i="4"/>
  <c r="AS77" i="4"/>
  <c r="AS78" i="4"/>
  <c r="AS79" i="4"/>
  <c r="AS80" i="4"/>
  <c r="AS81" i="4"/>
  <c r="AS82" i="4"/>
  <c r="AS83" i="4"/>
  <c r="AS84" i="4"/>
  <c r="AS85" i="4"/>
  <c r="AS86" i="4"/>
  <c r="AS87" i="4"/>
  <c r="AS88" i="4"/>
  <c r="AS89" i="4"/>
  <c r="AS90" i="4"/>
  <c r="AS91" i="4"/>
  <c r="AS92" i="4"/>
  <c r="AS93" i="4"/>
  <c r="AS94" i="4"/>
  <c r="AS95" i="4"/>
  <c r="AS96" i="4"/>
  <c r="AS97" i="4"/>
  <c r="AS98" i="4"/>
  <c r="AS99" i="4"/>
  <c r="AS100" i="4"/>
  <c r="AS101" i="4"/>
  <c r="AS102" i="4"/>
  <c r="AS103" i="4"/>
  <c r="AS104" i="4"/>
  <c r="AS105" i="4"/>
  <c r="AS106" i="4"/>
  <c r="AS107" i="4"/>
  <c r="AS108" i="4"/>
  <c r="AS109" i="4"/>
  <c r="AS110" i="4"/>
  <c r="AS111" i="4"/>
  <c r="AS112" i="4"/>
  <c r="AS113" i="4"/>
  <c r="AS114" i="4"/>
  <c r="AS115" i="4"/>
  <c r="AS116" i="4"/>
  <c r="AS117" i="4"/>
  <c r="AS118" i="4"/>
  <c r="AS119" i="4"/>
  <c r="AS120" i="4"/>
  <c r="AS121" i="4"/>
  <c r="AS122" i="4"/>
  <c r="AS123" i="4"/>
  <c r="AS124" i="4"/>
  <c r="AS125" i="4"/>
  <c r="AS126" i="4"/>
  <c r="AS127" i="4"/>
  <c r="AS128" i="4"/>
  <c r="AS129" i="4"/>
  <c r="AS130" i="4"/>
  <c r="AS131" i="4"/>
  <c r="AS132" i="4"/>
  <c r="AS133" i="4"/>
  <c r="AS134" i="4"/>
  <c r="AS135" i="4"/>
  <c r="AS136" i="4"/>
  <c r="AS137" i="4"/>
  <c r="AS138" i="4"/>
  <c r="AS139" i="4"/>
  <c r="AS140" i="4"/>
  <c r="AS141" i="4"/>
  <c r="AS142" i="4"/>
  <c r="AS143" i="4"/>
  <c r="AS144" i="4"/>
  <c r="AS145" i="4"/>
  <c r="AS146" i="4"/>
  <c r="AS147" i="4"/>
  <c r="AS148" i="4"/>
  <c r="AS149" i="4"/>
  <c r="AS150" i="4"/>
  <c r="AS151" i="4"/>
  <c r="AS152" i="4"/>
  <c r="AS153" i="4"/>
  <c r="AS154" i="4"/>
  <c r="AS155" i="4"/>
  <c r="AS156" i="4"/>
  <c r="AS157" i="4"/>
  <c r="AS158" i="4"/>
  <c r="AS159" i="4"/>
  <c r="AS160" i="4"/>
  <c r="AS161" i="4"/>
  <c r="AS162" i="4"/>
  <c r="AS163" i="4"/>
  <c r="AS164" i="4"/>
  <c r="AS165" i="4"/>
  <c r="AS166" i="4"/>
  <c r="AS167" i="4"/>
  <c r="AS168" i="4"/>
  <c r="AS169" i="4"/>
  <c r="AS170" i="4"/>
  <c r="AS171" i="4"/>
  <c r="AS172" i="4"/>
  <c r="AS173" i="4"/>
  <c r="AS174" i="4"/>
  <c r="AS175" i="4"/>
  <c r="AS176" i="4"/>
  <c r="AS177" i="4"/>
  <c r="AS178" i="4"/>
  <c r="AS179" i="4"/>
  <c r="AS180" i="4"/>
  <c r="AS181" i="4"/>
  <c r="AS182" i="4"/>
  <c r="AS183" i="4"/>
  <c r="AS184" i="4"/>
  <c r="AS185" i="4"/>
  <c r="AS186" i="4"/>
  <c r="AS187" i="4"/>
  <c r="AS188" i="4"/>
  <c r="AS189" i="4"/>
  <c r="AS190" i="4"/>
  <c r="AS191" i="4"/>
  <c r="AS192" i="4"/>
  <c r="AS193" i="4"/>
  <c r="AS194" i="4"/>
  <c r="AS195" i="4"/>
  <c r="AS196" i="4"/>
  <c r="AS197" i="4"/>
  <c r="AS198" i="4"/>
  <c r="AS199" i="4"/>
  <c r="AS200" i="4"/>
  <c r="AS201" i="4"/>
  <c r="AS202" i="4"/>
  <c r="AS203" i="4"/>
  <c r="AS204" i="4"/>
  <c r="AS205" i="4"/>
  <c r="AS206" i="4"/>
  <c r="AS207" i="4"/>
  <c r="AS208" i="4"/>
  <c r="AS209" i="4"/>
  <c r="AS210" i="4"/>
  <c r="AS211" i="4"/>
  <c r="AS212" i="4"/>
  <c r="AS213" i="4"/>
  <c r="AS214" i="4"/>
  <c r="AS215" i="4"/>
  <c r="AS216" i="4"/>
  <c r="AS217" i="4"/>
  <c r="AS218" i="4"/>
  <c r="AS219" i="4"/>
  <c r="AS220" i="4"/>
  <c r="AS221" i="4"/>
  <c r="AS222" i="4"/>
  <c r="AS223" i="4"/>
  <c r="AS224" i="4"/>
  <c r="AS225" i="4"/>
  <c r="AS226" i="4"/>
  <c r="AS227" i="4"/>
  <c r="AS228" i="4"/>
  <c r="AS229" i="4"/>
  <c r="AS230" i="4"/>
  <c r="AS231" i="4"/>
  <c r="AS232" i="4"/>
  <c r="AS233" i="4"/>
  <c r="AS234" i="4"/>
  <c r="AS235" i="4"/>
  <c r="AS236" i="4"/>
  <c r="AS237" i="4"/>
  <c r="AS238" i="4"/>
  <c r="AS239" i="4"/>
  <c r="AS240" i="4"/>
  <c r="AS241" i="4"/>
  <c r="AS242" i="4"/>
  <c r="AS243" i="4"/>
  <c r="AS244" i="4"/>
  <c r="AS245" i="4"/>
  <c r="AS246" i="4"/>
  <c r="AS247" i="4"/>
  <c r="AS248" i="4"/>
  <c r="AS249" i="4"/>
  <c r="AS250" i="4"/>
  <c r="AS251" i="4"/>
  <c r="AS252" i="4"/>
  <c r="AS253" i="4"/>
  <c r="AS254" i="4"/>
  <c r="AS255" i="4"/>
  <c r="AS256" i="4"/>
  <c r="AS257" i="4"/>
  <c r="AS258" i="4"/>
  <c r="AS259" i="4"/>
  <c r="AS260" i="4"/>
  <c r="AS261" i="4"/>
  <c r="AS262" i="4"/>
  <c r="AS263" i="4"/>
  <c r="AS264" i="4"/>
  <c r="AS265" i="4"/>
  <c r="AS266" i="4"/>
  <c r="AS267" i="4"/>
  <c r="AS268" i="4"/>
  <c r="AS269" i="4"/>
  <c r="AS270" i="4"/>
  <c r="AS271" i="4"/>
  <c r="AS272" i="4"/>
  <c r="AS273" i="4"/>
  <c r="AS274" i="4"/>
  <c r="AS275" i="4"/>
  <c r="AS276" i="4"/>
  <c r="AS277" i="4"/>
  <c r="AS278" i="4"/>
  <c r="AS279" i="4"/>
  <c r="AS280" i="4"/>
  <c r="AS281" i="4"/>
  <c r="AS282" i="4"/>
  <c r="AS283" i="4"/>
  <c r="AS284" i="4"/>
  <c r="AS285" i="4"/>
  <c r="AS286" i="4"/>
  <c r="AS287" i="4"/>
  <c r="AS288" i="4"/>
  <c r="AS289" i="4"/>
  <c r="AS290" i="4"/>
  <c r="AS291" i="4"/>
  <c r="AS292" i="4"/>
  <c r="AS293" i="4"/>
  <c r="AS294" i="4"/>
  <c r="AS295" i="4"/>
  <c r="AS296" i="4"/>
  <c r="AS297" i="4"/>
  <c r="AS298" i="4"/>
  <c r="AS299" i="4"/>
  <c r="AS300" i="4"/>
  <c r="AS301" i="4"/>
  <c r="AS302" i="4"/>
  <c r="AS303" i="4"/>
  <c r="AS304" i="4"/>
  <c r="AS305" i="4"/>
  <c r="AS306" i="4"/>
  <c r="AS307" i="4"/>
  <c r="AS308" i="4"/>
  <c r="AS309" i="4"/>
  <c r="AS310" i="4"/>
  <c r="AS311" i="4"/>
  <c r="AR3" i="4"/>
  <c r="AR4" i="4"/>
  <c r="AR5" i="4"/>
  <c r="AR6" i="4"/>
  <c r="AR7" i="4"/>
  <c r="AR8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0" i="4"/>
  <c r="AR41" i="4"/>
  <c r="AR42" i="4"/>
  <c r="AR43" i="4"/>
  <c r="AR44" i="4"/>
  <c r="AR45" i="4"/>
  <c r="AR46" i="4"/>
  <c r="AR47" i="4"/>
  <c r="AR48" i="4"/>
  <c r="AR49" i="4"/>
  <c r="AR50" i="4"/>
  <c r="AR51" i="4"/>
  <c r="AR52" i="4"/>
  <c r="AR53" i="4"/>
  <c r="AR54" i="4"/>
  <c r="AR55" i="4"/>
  <c r="AR56" i="4"/>
  <c r="AR57" i="4"/>
  <c r="AR58" i="4"/>
  <c r="AR59" i="4"/>
  <c r="AR60" i="4"/>
  <c r="AR61" i="4"/>
  <c r="AR62" i="4"/>
  <c r="AR63" i="4"/>
  <c r="AR64" i="4"/>
  <c r="AR65" i="4"/>
  <c r="AR66" i="4"/>
  <c r="AR67" i="4"/>
  <c r="AR68" i="4"/>
  <c r="AR69" i="4"/>
  <c r="AR70" i="4"/>
  <c r="AR71" i="4"/>
  <c r="AR72" i="4"/>
  <c r="AR73" i="4"/>
  <c r="AR74" i="4"/>
  <c r="AR75" i="4"/>
  <c r="AR76" i="4"/>
  <c r="AR77" i="4"/>
  <c r="AR78" i="4"/>
  <c r="AR79" i="4"/>
  <c r="AR80" i="4"/>
  <c r="AR81" i="4"/>
  <c r="AR82" i="4"/>
  <c r="AR83" i="4"/>
  <c r="AR84" i="4"/>
  <c r="AR85" i="4"/>
  <c r="AR86" i="4"/>
  <c r="AR87" i="4"/>
  <c r="AR88" i="4"/>
  <c r="AR89" i="4"/>
  <c r="AR90" i="4"/>
  <c r="AR91" i="4"/>
  <c r="AR92" i="4"/>
  <c r="AR93" i="4"/>
  <c r="AR94" i="4"/>
  <c r="AR95" i="4"/>
  <c r="AR96" i="4"/>
  <c r="AR97" i="4"/>
  <c r="AR98" i="4"/>
  <c r="AR99" i="4"/>
  <c r="AR100" i="4"/>
  <c r="AR101" i="4"/>
  <c r="AR102" i="4"/>
  <c r="AR103" i="4"/>
  <c r="AR104" i="4"/>
  <c r="AR105" i="4"/>
  <c r="AR106" i="4"/>
  <c r="AR107" i="4"/>
  <c r="AR108" i="4"/>
  <c r="AR109" i="4"/>
  <c r="AR110" i="4"/>
  <c r="AR111" i="4"/>
  <c r="AR112" i="4"/>
  <c r="AR113" i="4"/>
  <c r="AR114" i="4"/>
  <c r="AR115" i="4"/>
  <c r="AR116" i="4"/>
  <c r="AR117" i="4"/>
  <c r="AR118" i="4"/>
  <c r="AR119" i="4"/>
  <c r="AR120" i="4"/>
  <c r="AR121" i="4"/>
  <c r="AR122" i="4"/>
  <c r="AR123" i="4"/>
  <c r="AR124" i="4"/>
  <c r="AR125" i="4"/>
  <c r="AR126" i="4"/>
  <c r="AR127" i="4"/>
  <c r="AR128" i="4"/>
  <c r="AR129" i="4"/>
  <c r="AR130" i="4"/>
  <c r="AR131" i="4"/>
  <c r="AR132" i="4"/>
  <c r="AR133" i="4"/>
  <c r="AR134" i="4"/>
  <c r="AR135" i="4"/>
  <c r="AR136" i="4"/>
  <c r="AR137" i="4"/>
  <c r="AR138" i="4"/>
  <c r="AR139" i="4"/>
  <c r="AR140" i="4"/>
  <c r="AR141" i="4"/>
  <c r="AR142" i="4"/>
  <c r="AR143" i="4"/>
  <c r="AR144" i="4"/>
  <c r="AR145" i="4"/>
  <c r="AR146" i="4"/>
  <c r="AR147" i="4"/>
  <c r="AR148" i="4"/>
  <c r="AR149" i="4"/>
  <c r="AR150" i="4"/>
  <c r="AR151" i="4"/>
  <c r="AR152" i="4"/>
  <c r="AR153" i="4"/>
  <c r="AR154" i="4"/>
  <c r="AR155" i="4"/>
  <c r="AR156" i="4"/>
  <c r="AR157" i="4"/>
  <c r="AR158" i="4"/>
  <c r="AR159" i="4"/>
  <c r="AR160" i="4"/>
  <c r="AR161" i="4"/>
  <c r="AR162" i="4"/>
  <c r="AR163" i="4"/>
  <c r="AR164" i="4"/>
  <c r="AR165" i="4"/>
  <c r="AR166" i="4"/>
  <c r="AR167" i="4"/>
  <c r="AR168" i="4"/>
  <c r="AR169" i="4"/>
  <c r="AR170" i="4"/>
  <c r="AR171" i="4"/>
  <c r="AR172" i="4"/>
  <c r="AR173" i="4"/>
  <c r="AR174" i="4"/>
  <c r="AR175" i="4"/>
  <c r="AR176" i="4"/>
  <c r="AR177" i="4"/>
  <c r="AR178" i="4"/>
  <c r="AR179" i="4"/>
  <c r="AR180" i="4"/>
  <c r="AR181" i="4"/>
  <c r="AR182" i="4"/>
  <c r="AR183" i="4"/>
  <c r="AR184" i="4"/>
  <c r="AR185" i="4"/>
  <c r="AR186" i="4"/>
  <c r="AR187" i="4"/>
  <c r="AR188" i="4"/>
  <c r="AR189" i="4"/>
  <c r="AR190" i="4"/>
  <c r="AR191" i="4"/>
  <c r="AR192" i="4"/>
  <c r="AR193" i="4"/>
  <c r="AR194" i="4"/>
  <c r="AR195" i="4"/>
  <c r="AR196" i="4"/>
  <c r="AR197" i="4"/>
  <c r="AR198" i="4"/>
  <c r="AR199" i="4"/>
  <c r="AR200" i="4"/>
  <c r="AR201" i="4"/>
  <c r="AR202" i="4"/>
  <c r="AR203" i="4"/>
  <c r="AR204" i="4"/>
  <c r="AR205" i="4"/>
  <c r="AR206" i="4"/>
  <c r="AR207" i="4"/>
  <c r="AR208" i="4"/>
  <c r="AR209" i="4"/>
  <c r="AR210" i="4"/>
  <c r="AR211" i="4"/>
  <c r="AR212" i="4"/>
  <c r="AR213" i="4"/>
  <c r="AR214" i="4"/>
  <c r="AR215" i="4"/>
  <c r="AR216" i="4"/>
  <c r="AR217" i="4"/>
  <c r="AR218" i="4"/>
  <c r="AR219" i="4"/>
  <c r="AR220" i="4"/>
  <c r="AR221" i="4"/>
  <c r="AR222" i="4"/>
  <c r="AR223" i="4"/>
  <c r="AR224" i="4"/>
  <c r="AR225" i="4"/>
  <c r="AR226" i="4"/>
  <c r="AR227" i="4"/>
  <c r="AR228" i="4"/>
  <c r="AR229" i="4"/>
  <c r="AR230" i="4"/>
  <c r="AR231" i="4"/>
  <c r="AR232" i="4"/>
  <c r="AR233" i="4"/>
  <c r="AR234" i="4"/>
  <c r="AR235" i="4"/>
  <c r="AR236" i="4"/>
  <c r="AR237" i="4"/>
  <c r="AR238" i="4"/>
  <c r="AR239" i="4"/>
  <c r="AR240" i="4"/>
  <c r="AR241" i="4"/>
  <c r="AR242" i="4"/>
  <c r="AR243" i="4"/>
  <c r="AR244" i="4"/>
  <c r="AR245" i="4"/>
  <c r="AR246" i="4"/>
  <c r="AR247" i="4"/>
  <c r="AR248" i="4"/>
  <c r="AR249" i="4"/>
  <c r="AR250" i="4"/>
  <c r="AR251" i="4"/>
  <c r="AR252" i="4"/>
  <c r="AR253" i="4"/>
  <c r="AR254" i="4"/>
  <c r="AR255" i="4"/>
  <c r="AR256" i="4"/>
  <c r="AR257" i="4"/>
  <c r="AR258" i="4"/>
  <c r="AR259" i="4"/>
  <c r="AR260" i="4"/>
  <c r="AR261" i="4"/>
  <c r="AR262" i="4"/>
  <c r="AR263" i="4"/>
  <c r="AR264" i="4"/>
  <c r="AR265" i="4"/>
  <c r="AR266" i="4"/>
  <c r="AR267" i="4"/>
  <c r="AR268" i="4"/>
  <c r="AR269" i="4"/>
  <c r="AR270" i="4"/>
  <c r="AR271" i="4"/>
  <c r="AR272" i="4"/>
  <c r="AR273" i="4"/>
  <c r="AR274" i="4"/>
  <c r="AR275" i="4"/>
  <c r="AR276" i="4"/>
  <c r="AR277" i="4"/>
  <c r="AR278" i="4"/>
  <c r="AR279" i="4"/>
  <c r="AR280" i="4"/>
  <c r="AR281" i="4"/>
  <c r="AR282" i="4"/>
  <c r="AR283" i="4"/>
  <c r="AR284" i="4"/>
  <c r="AR285" i="4"/>
  <c r="AR286" i="4"/>
  <c r="AR287" i="4"/>
  <c r="AR288" i="4"/>
  <c r="AR289" i="4"/>
  <c r="AR290" i="4"/>
  <c r="AR291" i="4"/>
  <c r="AR292" i="4"/>
  <c r="AR293" i="4"/>
  <c r="AR294" i="4"/>
  <c r="AR295" i="4"/>
  <c r="AR296" i="4"/>
  <c r="AR297" i="4"/>
  <c r="AR298" i="4"/>
  <c r="AR299" i="4"/>
  <c r="AR300" i="4"/>
  <c r="AR301" i="4"/>
  <c r="AR302" i="4"/>
  <c r="AR303" i="4"/>
  <c r="AR304" i="4"/>
  <c r="AR305" i="4"/>
  <c r="AR306" i="4"/>
  <c r="AR307" i="4"/>
  <c r="AR308" i="4"/>
  <c r="AR309" i="4"/>
  <c r="AR310" i="4"/>
  <c r="AR311" i="4"/>
  <c r="AS2" i="4"/>
  <c r="AO3" i="4"/>
  <c r="AO4" i="4"/>
  <c r="AO5" i="4"/>
  <c r="AO6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O42" i="4"/>
  <c r="AO43" i="4"/>
  <c r="AO44" i="4"/>
  <c r="AO45" i="4"/>
  <c r="AO46" i="4"/>
  <c r="AO47" i="4"/>
  <c r="AO48" i="4"/>
  <c r="AO49" i="4"/>
  <c r="AO50" i="4"/>
  <c r="AO51" i="4"/>
  <c r="AO52" i="4"/>
  <c r="AO53" i="4"/>
  <c r="AO54" i="4"/>
  <c r="AO55" i="4"/>
  <c r="AO56" i="4"/>
  <c r="AO57" i="4"/>
  <c r="AO58" i="4"/>
  <c r="AO59" i="4"/>
  <c r="AO60" i="4"/>
  <c r="AO61" i="4"/>
  <c r="AO62" i="4"/>
  <c r="AO63" i="4"/>
  <c r="AO64" i="4"/>
  <c r="AO65" i="4"/>
  <c r="AO66" i="4"/>
  <c r="AO67" i="4"/>
  <c r="AO68" i="4"/>
  <c r="AO69" i="4"/>
  <c r="AO70" i="4"/>
  <c r="AO71" i="4"/>
  <c r="AO72" i="4"/>
  <c r="AO73" i="4"/>
  <c r="AO74" i="4"/>
  <c r="AO75" i="4"/>
  <c r="AO76" i="4"/>
  <c r="AO77" i="4"/>
  <c r="AO78" i="4"/>
  <c r="AO79" i="4"/>
  <c r="AO80" i="4"/>
  <c r="AO81" i="4"/>
  <c r="AO82" i="4"/>
  <c r="AO83" i="4"/>
  <c r="AO84" i="4"/>
  <c r="AO85" i="4"/>
  <c r="AO86" i="4"/>
  <c r="AO87" i="4"/>
  <c r="AO88" i="4"/>
  <c r="AO89" i="4"/>
  <c r="AO90" i="4"/>
  <c r="AO91" i="4"/>
  <c r="AO92" i="4"/>
  <c r="AO93" i="4"/>
  <c r="AO94" i="4"/>
  <c r="AO95" i="4"/>
  <c r="AO96" i="4"/>
  <c r="AO97" i="4"/>
  <c r="AO98" i="4"/>
  <c r="AO99" i="4"/>
  <c r="AO100" i="4"/>
  <c r="AO101" i="4"/>
  <c r="AO102" i="4"/>
  <c r="AO103" i="4"/>
  <c r="AO104" i="4"/>
  <c r="AO105" i="4"/>
  <c r="AO106" i="4"/>
  <c r="AO107" i="4"/>
  <c r="AO108" i="4"/>
  <c r="AO109" i="4"/>
  <c r="AO110" i="4"/>
  <c r="AO111" i="4"/>
  <c r="AO112" i="4"/>
  <c r="AO113" i="4"/>
  <c r="AO114" i="4"/>
  <c r="AO115" i="4"/>
  <c r="AO116" i="4"/>
  <c r="AO117" i="4"/>
  <c r="AO118" i="4"/>
  <c r="AO119" i="4"/>
  <c r="AO120" i="4"/>
  <c r="AO121" i="4"/>
  <c r="AO122" i="4"/>
  <c r="AO123" i="4"/>
  <c r="AO124" i="4"/>
  <c r="AO125" i="4"/>
  <c r="AO126" i="4"/>
  <c r="AO127" i="4"/>
  <c r="AO128" i="4"/>
  <c r="AO129" i="4"/>
  <c r="AO130" i="4"/>
  <c r="AO131" i="4"/>
  <c r="AO132" i="4"/>
  <c r="AO133" i="4"/>
  <c r="AO134" i="4"/>
  <c r="AO135" i="4"/>
  <c r="AO136" i="4"/>
  <c r="AO137" i="4"/>
  <c r="AO138" i="4"/>
  <c r="AO139" i="4"/>
  <c r="AO140" i="4"/>
  <c r="AO141" i="4"/>
  <c r="AO142" i="4"/>
  <c r="AO143" i="4"/>
  <c r="AO144" i="4"/>
  <c r="AO145" i="4"/>
  <c r="AO146" i="4"/>
  <c r="AO147" i="4"/>
  <c r="AO148" i="4"/>
  <c r="AO149" i="4"/>
  <c r="AO150" i="4"/>
  <c r="AO151" i="4"/>
  <c r="AO152" i="4"/>
  <c r="AO153" i="4"/>
  <c r="AO154" i="4"/>
  <c r="AO155" i="4"/>
  <c r="AO156" i="4"/>
  <c r="AO157" i="4"/>
  <c r="AO158" i="4"/>
  <c r="AO159" i="4"/>
  <c r="AO160" i="4"/>
  <c r="AO161" i="4"/>
  <c r="AO162" i="4"/>
  <c r="AO163" i="4"/>
  <c r="AO164" i="4"/>
  <c r="AO165" i="4"/>
  <c r="AO166" i="4"/>
  <c r="AO167" i="4"/>
  <c r="AO168" i="4"/>
  <c r="AO169" i="4"/>
  <c r="AO170" i="4"/>
  <c r="AO171" i="4"/>
  <c r="AO172" i="4"/>
  <c r="AO173" i="4"/>
  <c r="AO174" i="4"/>
  <c r="AO175" i="4"/>
  <c r="AO176" i="4"/>
  <c r="AO177" i="4"/>
  <c r="AO178" i="4"/>
  <c r="AO179" i="4"/>
  <c r="AO180" i="4"/>
  <c r="AO181" i="4"/>
  <c r="AO182" i="4"/>
  <c r="AO183" i="4"/>
  <c r="AO184" i="4"/>
  <c r="AO185" i="4"/>
  <c r="AO186" i="4"/>
  <c r="AO187" i="4"/>
  <c r="AO188" i="4"/>
  <c r="AO189" i="4"/>
  <c r="AO190" i="4"/>
  <c r="AO191" i="4"/>
  <c r="AO192" i="4"/>
  <c r="AO193" i="4"/>
  <c r="AO194" i="4"/>
  <c r="AO195" i="4"/>
  <c r="AO196" i="4"/>
  <c r="AO197" i="4"/>
  <c r="AO198" i="4"/>
  <c r="AO199" i="4"/>
  <c r="AO200" i="4"/>
  <c r="AO201" i="4"/>
  <c r="AO202" i="4"/>
  <c r="AO203" i="4"/>
  <c r="AO204" i="4"/>
  <c r="AO205" i="4"/>
  <c r="AO206" i="4"/>
  <c r="AO207" i="4"/>
  <c r="AO208" i="4"/>
  <c r="AO209" i="4"/>
  <c r="AO210" i="4"/>
  <c r="AO211" i="4"/>
  <c r="AO212" i="4"/>
  <c r="AO213" i="4"/>
  <c r="AO214" i="4"/>
  <c r="AO215" i="4"/>
  <c r="AO216" i="4"/>
  <c r="AO217" i="4"/>
  <c r="AO218" i="4"/>
  <c r="AO219" i="4"/>
  <c r="AO220" i="4"/>
  <c r="AO221" i="4"/>
  <c r="AO222" i="4"/>
  <c r="AO223" i="4"/>
  <c r="AO224" i="4"/>
  <c r="AO225" i="4"/>
  <c r="AO226" i="4"/>
  <c r="AO227" i="4"/>
  <c r="AO228" i="4"/>
  <c r="AO229" i="4"/>
  <c r="AO230" i="4"/>
  <c r="AO231" i="4"/>
  <c r="AO232" i="4"/>
  <c r="AO233" i="4"/>
  <c r="AO234" i="4"/>
  <c r="AO235" i="4"/>
  <c r="AO236" i="4"/>
  <c r="AO237" i="4"/>
  <c r="AO238" i="4"/>
  <c r="AO239" i="4"/>
  <c r="AO240" i="4"/>
  <c r="AO241" i="4"/>
  <c r="AO242" i="4"/>
  <c r="AO243" i="4"/>
  <c r="AO244" i="4"/>
  <c r="AO245" i="4"/>
  <c r="AO246" i="4"/>
  <c r="AO247" i="4"/>
  <c r="AO248" i="4"/>
  <c r="AO249" i="4"/>
  <c r="AO250" i="4"/>
  <c r="AO251" i="4"/>
  <c r="AO252" i="4"/>
  <c r="AO253" i="4"/>
  <c r="AO254" i="4"/>
  <c r="AO255" i="4"/>
  <c r="AO256" i="4"/>
  <c r="AO257" i="4"/>
  <c r="AO258" i="4"/>
  <c r="AO259" i="4"/>
  <c r="AO260" i="4"/>
  <c r="AO261" i="4"/>
  <c r="AO262" i="4"/>
  <c r="AO263" i="4"/>
  <c r="AO264" i="4"/>
  <c r="AO265" i="4"/>
  <c r="AO266" i="4"/>
  <c r="AO267" i="4"/>
  <c r="AO268" i="4"/>
  <c r="AO269" i="4"/>
  <c r="AO270" i="4"/>
  <c r="AO271" i="4"/>
  <c r="AO272" i="4"/>
  <c r="AO273" i="4"/>
  <c r="AO274" i="4"/>
  <c r="AO275" i="4"/>
  <c r="AO276" i="4"/>
  <c r="AO277" i="4"/>
  <c r="AO278" i="4"/>
  <c r="AO279" i="4"/>
  <c r="AO280" i="4"/>
  <c r="AO281" i="4"/>
  <c r="AO282" i="4"/>
  <c r="AO283" i="4"/>
  <c r="AO284" i="4"/>
  <c r="AO285" i="4"/>
  <c r="AO286" i="4"/>
  <c r="AO287" i="4"/>
  <c r="AO288" i="4"/>
  <c r="AO289" i="4"/>
  <c r="AO290" i="4"/>
  <c r="AO291" i="4"/>
  <c r="AO292" i="4"/>
  <c r="AO293" i="4"/>
  <c r="AO294" i="4"/>
  <c r="AO295" i="4"/>
  <c r="AO296" i="4"/>
  <c r="AO297" i="4"/>
  <c r="AO298" i="4"/>
  <c r="AO299" i="4"/>
  <c r="AO300" i="4"/>
  <c r="AO301" i="4"/>
  <c r="AO302" i="4"/>
  <c r="AO303" i="4"/>
  <c r="AO304" i="4"/>
  <c r="AO305" i="4"/>
  <c r="AO306" i="4"/>
  <c r="AO307" i="4"/>
  <c r="AO308" i="4"/>
  <c r="AO309" i="4"/>
  <c r="AO310" i="4"/>
  <c r="AO311" i="4"/>
  <c r="AN3" i="4"/>
  <c r="AN4" i="4"/>
  <c r="AN5" i="4"/>
  <c r="AN6" i="4"/>
  <c r="AN7" i="4"/>
  <c r="AN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N41" i="4"/>
  <c r="AN42" i="4"/>
  <c r="AN43" i="4"/>
  <c r="AN44" i="4"/>
  <c r="AN45" i="4"/>
  <c r="AN46" i="4"/>
  <c r="AN47" i="4"/>
  <c r="AN48" i="4"/>
  <c r="AN49" i="4"/>
  <c r="AN50" i="4"/>
  <c r="AN51" i="4"/>
  <c r="AN52" i="4"/>
  <c r="AN53" i="4"/>
  <c r="AN54" i="4"/>
  <c r="AN55" i="4"/>
  <c r="AN56" i="4"/>
  <c r="AN57" i="4"/>
  <c r="AN58" i="4"/>
  <c r="AN59" i="4"/>
  <c r="AN60" i="4"/>
  <c r="AN61" i="4"/>
  <c r="AN62" i="4"/>
  <c r="AN63" i="4"/>
  <c r="AN64" i="4"/>
  <c r="AN65" i="4"/>
  <c r="AN66" i="4"/>
  <c r="AN67" i="4"/>
  <c r="AN68" i="4"/>
  <c r="AN69" i="4"/>
  <c r="AN70" i="4"/>
  <c r="AN71" i="4"/>
  <c r="AN72" i="4"/>
  <c r="AN73" i="4"/>
  <c r="AN74" i="4"/>
  <c r="AN75" i="4"/>
  <c r="AN76" i="4"/>
  <c r="AN77" i="4"/>
  <c r="AN78" i="4"/>
  <c r="AN79" i="4"/>
  <c r="AN80" i="4"/>
  <c r="AN81" i="4"/>
  <c r="AN82" i="4"/>
  <c r="AN83" i="4"/>
  <c r="AN84" i="4"/>
  <c r="AN85" i="4"/>
  <c r="AN86" i="4"/>
  <c r="AN87" i="4"/>
  <c r="AN88" i="4"/>
  <c r="AN89" i="4"/>
  <c r="AN90" i="4"/>
  <c r="AN91" i="4"/>
  <c r="AN92" i="4"/>
  <c r="AN93" i="4"/>
  <c r="AN94" i="4"/>
  <c r="AN95" i="4"/>
  <c r="AN96" i="4"/>
  <c r="AN97" i="4"/>
  <c r="AN98" i="4"/>
  <c r="AN99" i="4"/>
  <c r="AN100" i="4"/>
  <c r="AN101" i="4"/>
  <c r="AN102" i="4"/>
  <c r="AN103" i="4"/>
  <c r="AN104" i="4"/>
  <c r="AN105" i="4"/>
  <c r="AN106" i="4"/>
  <c r="AN107" i="4"/>
  <c r="AN108" i="4"/>
  <c r="AN109" i="4"/>
  <c r="AN110" i="4"/>
  <c r="AN111" i="4"/>
  <c r="AN112" i="4"/>
  <c r="AN113" i="4"/>
  <c r="AN114" i="4"/>
  <c r="AN115" i="4"/>
  <c r="AN116" i="4"/>
  <c r="AN117" i="4"/>
  <c r="AN118" i="4"/>
  <c r="AN119" i="4"/>
  <c r="AN120" i="4"/>
  <c r="AN121" i="4"/>
  <c r="AN122" i="4"/>
  <c r="AN123" i="4"/>
  <c r="AN124" i="4"/>
  <c r="AN125" i="4"/>
  <c r="AN126" i="4"/>
  <c r="AN127" i="4"/>
  <c r="AN128" i="4"/>
  <c r="AN129" i="4"/>
  <c r="AN130" i="4"/>
  <c r="AN131" i="4"/>
  <c r="AN132" i="4"/>
  <c r="AN133" i="4"/>
  <c r="AN134" i="4"/>
  <c r="AN135" i="4"/>
  <c r="AN136" i="4"/>
  <c r="AN137" i="4"/>
  <c r="AN138" i="4"/>
  <c r="AN139" i="4"/>
  <c r="AN140" i="4"/>
  <c r="AN141" i="4"/>
  <c r="AN142" i="4"/>
  <c r="AN143" i="4"/>
  <c r="AN144" i="4"/>
  <c r="AN145" i="4"/>
  <c r="AN146" i="4"/>
  <c r="AN147" i="4"/>
  <c r="AN148" i="4"/>
  <c r="AN149" i="4"/>
  <c r="AN150" i="4"/>
  <c r="AN151" i="4"/>
  <c r="AN152" i="4"/>
  <c r="AN153" i="4"/>
  <c r="AN154" i="4"/>
  <c r="AN155" i="4"/>
  <c r="AN156" i="4"/>
  <c r="AN157" i="4"/>
  <c r="AN158" i="4"/>
  <c r="AN159" i="4"/>
  <c r="AN160" i="4"/>
  <c r="AN161" i="4"/>
  <c r="AN162" i="4"/>
  <c r="AN163" i="4"/>
  <c r="AN164" i="4"/>
  <c r="AN165" i="4"/>
  <c r="AN166" i="4"/>
  <c r="AN167" i="4"/>
  <c r="AN168" i="4"/>
  <c r="AN169" i="4"/>
  <c r="AN170" i="4"/>
  <c r="AN171" i="4"/>
  <c r="AN172" i="4"/>
  <c r="AN173" i="4"/>
  <c r="AN174" i="4"/>
  <c r="AN175" i="4"/>
  <c r="AN176" i="4"/>
  <c r="AN177" i="4"/>
  <c r="AN178" i="4"/>
  <c r="AN179" i="4"/>
  <c r="AN180" i="4"/>
  <c r="AN181" i="4"/>
  <c r="AN182" i="4"/>
  <c r="AN183" i="4"/>
  <c r="AN184" i="4"/>
  <c r="AN185" i="4"/>
  <c r="AN186" i="4"/>
  <c r="AN187" i="4"/>
  <c r="AN188" i="4"/>
  <c r="AN189" i="4"/>
  <c r="AN190" i="4"/>
  <c r="AN191" i="4"/>
  <c r="AN192" i="4"/>
  <c r="AN193" i="4"/>
  <c r="AN194" i="4"/>
  <c r="AN195" i="4"/>
  <c r="AN196" i="4"/>
  <c r="AN197" i="4"/>
  <c r="AN198" i="4"/>
  <c r="AN199" i="4"/>
  <c r="AN200" i="4"/>
  <c r="AN201" i="4"/>
  <c r="AN202" i="4"/>
  <c r="AN203" i="4"/>
  <c r="AN204" i="4"/>
  <c r="AN205" i="4"/>
  <c r="AN206" i="4"/>
  <c r="AN207" i="4"/>
  <c r="AN208" i="4"/>
  <c r="AN209" i="4"/>
  <c r="AN210" i="4"/>
  <c r="AN211" i="4"/>
  <c r="AN212" i="4"/>
  <c r="AN213" i="4"/>
  <c r="AN214" i="4"/>
  <c r="AN215" i="4"/>
  <c r="AN216" i="4"/>
  <c r="AN217" i="4"/>
  <c r="AN218" i="4"/>
  <c r="AN219" i="4"/>
  <c r="AN220" i="4"/>
  <c r="AN221" i="4"/>
  <c r="AN222" i="4"/>
  <c r="AN223" i="4"/>
  <c r="AN224" i="4"/>
  <c r="AN225" i="4"/>
  <c r="AN226" i="4"/>
  <c r="AN227" i="4"/>
  <c r="AN228" i="4"/>
  <c r="AN229" i="4"/>
  <c r="AN230" i="4"/>
  <c r="AN231" i="4"/>
  <c r="AN232" i="4"/>
  <c r="AN233" i="4"/>
  <c r="AN234" i="4"/>
  <c r="AN235" i="4"/>
  <c r="AN236" i="4"/>
  <c r="AN237" i="4"/>
  <c r="AN238" i="4"/>
  <c r="AN239" i="4"/>
  <c r="AN240" i="4"/>
  <c r="AN241" i="4"/>
  <c r="AN242" i="4"/>
  <c r="AN243" i="4"/>
  <c r="AN244" i="4"/>
  <c r="AN245" i="4"/>
  <c r="AN246" i="4"/>
  <c r="AN247" i="4"/>
  <c r="AN248" i="4"/>
  <c r="AN249" i="4"/>
  <c r="AN250" i="4"/>
  <c r="AN251" i="4"/>
  <c r="AN252" i="4"/>
  <c r="AN253" i="4"/>
  <c r="AN254" i="4"/>
  <c r="AN255" i="4"/>
  <c r="AN256" i="4"/>
  <c r="AN257" i="4"/>
  <c r="AN258" i="4"/>
  <c r="AN259" i="4"/>
  <c r="AN260" i="4"/>
  <c r="AN261" i="4"/>
  <c r="AN262" i="4"/>
  <c r="AN263" i="4"/>
  <c r="AN264" i="4"/>
  <c r="AN265" i="4"/>
  <c r="AN266" i="4"/>
  <c r="AN267" i="4"/>
  <c r="AN268" i="4"/>
  <c r="AN269" i="4"/>
  <c r="AN270" i="4"/>
  <c r="AN271" i="4"/>
  <c r="AN272" i="4"/>
  <c r="AN273" i="4"/>
  <c r="AN274" i="4"/>
  <c r="AN275" i="4"/>
  <c r="AN276" i="4"/>
  <c r="AN277" i="4"/>
  <c r="AN278" i="4"/>
  <c r="AN279" i="4"/>
  <c r="AN280" i="4"/>
  <c r="AN281" i="4"/>
  <c r="AN282" i="4"/>
  <c r="AN283" i="4"/>
  <c r="AN284" i="4"/>
  <c r="AN285" i="4"/>
  <c r="AN286" i="4"/>
  <c r="AN287" i="4"/>
  <c r="AN288" i="4"/>
  <c r="AN289" i="4"/>
  <c r="AN290" i="4"/>
  <c r="AN291" i="4"/>
  <c r="AN292" i="4"/>
  <c r="AN293" i="4"/>
  <c r="AN294" i="4"/>
  <c r="AN295" i="4"/>
  <c r="AN296" i="4"/>
  <c r="AN297" i="4"/>
  <c r="AN298" i="4"/>
  <c r="AN299" i="4"/>
  <c r="AN300" i="4"/>
  <c r="AN301" i="4"/>
  <c r="AN302" i="4"/>
  <c r="AN303" i="4"/>
  <c r="AN304" i="4"/>
  <c r="AN305" i="4"/>
  <c r="AN306" i="4"/>
  <c r="AN307" i="4"/>
  <c r="AN308" i="4"/>
  <c r="AN309" i="4"/>
  <c r="AN310" i="4"/>
  <c r="AN311" i="4"/>
  <c r="AW316" i="4" l="1"/>
  <c r="AS316" i="4"/>
  <c r="AN316" i="4"/>
  <c r="BD316" i="4"/>
  <c r="AR318" i="4"/>
  <c r="AR316" i="4"/>
  <c r="BA315" i="4"/>
  <c r="AR315" i="4"/>
  <c r="AR314" i="4"/>
  <c r="BA313" i="4"/>
  <c r="AR313" i="4"/>
  <c r="AZ318" i="4"/>
  <c r="AV318" i="4"/>
  <c r="BC318" i="4"/>
  <c r="BC317" i="4"/>
  <c r="AZ317" i="4"/>
  <c r="AZ316" i="4"/>
  <c r="AV316" i="4"/>
  <c r="BC315" i="4"/>
  <c r="AZ315" i="4"/>
  <c r="AV315" i="4"/>
  <c r="AZ314" i="4"/>
  <c r="AV314" i="4"/>
  <c r="BC314" i="4"/>
  <c r="BC313" i="4"/>
  <c r="AZ313" i="4"/>
  <c r="AV313" i="4"/>
  <c r="AV317" i="4"/>
  <c r="BA316" i="4"/>
  <c r="BD315" i="4"/>
  <c r="AR317" i="4"/>
  <c r="AW313" i="4"/>
  <c r="BA314" i="4"/>
  <c r="AO313" i="4"/>
  <c r="AW317" i="4"/>
  <c r="AN318" i="4"/>
  <c r="AN314" i="4"/>
  <c r="AN313" i="4"/>
  <c r="AW315" i="4"/>
  <c r="BC316" i="4"/>
  <c r="AO317" i="4"/>
  <c r="AS317" i="4"/>
  <c r="BD318" i="4"/>
  <c r="BD314" i="4"/>
  <c r="AN317" i="4"/>
  <c r="AS318" i="4"/>
  <c r="AS314" i="4"/>
</calcChain>
</file>

<file path=xl/sharedStrings.xml><?xml version="1.0" encoding="utf-8"?>
<sst xmlns="http://schemas.openxmlformats.org/spreadsheetml/2006/main" count="3836" uniqueCount="358">
  <si>
    <t>Sample Type</t>
  </si>
  <si>
    <t>glyoxylate</t>
  </si>
  <si>
    <t>glycolate</t>
  </si>
  <si>
    <t>pyruvate</t>
  </si>
  <si>
    <t>lactate</t>
  </si>
  <si>
    <t>2-oxobutanoate</t>
  </si>
  <si>
    <t>acetoacetate</t>
  </si>
  <si>
    <t>glycerate</t>
  </si>
  <si>
    <t>uracil</t>
  </si>
  <si>
    <t>fumarate</t>
  </si>
  <si>
    <t>Maleic acid</t>
  </si>
  <si>
    <t>2-keto-isovalerate</t>
  </si>
  <si>
    <t>Guanidoacetic acid</t>
  </si>
  <si>
    <t>succinate</t>
  </si>
  <si>
    <t>Methylmalonic acid</t>
  </si>
  <si>
    <t>3-S-methylthiopropionate</t>
  </si>
  <si>
    <t>nicotinate</t>
  </si>
  <si>
    <t>taurine</t>
  </si>
  <si>
    <t>Pyroglutamic acid</t>
  </si>
  <si>
    <t>Citraconic acid</t>
  </si>
  <si>
    <t>2-ketohaxanoic acid</t>
  </si>
  <si>
    <t>N-Acetyl-L-alanine</t>
  </si>
  <si>
    <t>oxaloacetate</t>
  </si>
  <si>
    <t>Hydroxyisocaproic acid</t>
  </si>
  <si>
    <t>malate</t>
  </si>
  <si>
    <t>hypoxanthine</t>
  </si>
  <si>
    <t>anthranilate</t>
  </si>
  <si>
    <t>p-aminobenzoate</t>
  </si>
  <si>
    <t>p-hydroxybenzoate</t>
  </si>
  <si>
    <t>acetylphosphate</t>
  </si>
  <si>
    <t>Carbamoyl phosphate</t>
  </si>
  <si>
    <t>a-ketoglutarate</t>
  </si>
  <si>
    <t>Phenylpropiolic acid</t>
  </si>
  <si>
    <t>2-oxo-4-methylthiobutanoate</t>
  </si>
  <si>
    <t>2-Hydroxy-2-methylbutanedioic acid</t>
  </si>
  <si>
    <t>3-methylphenylacetic acid</t>
  </si>
  <si>
    <t>xanthine</t>
  </si>
  <si>
    <t>Hydroxyphenylacetic acid</t>
  </si>
  <si>
    <t>2,3-dihydroxybenzoic acid</t>
  </si>
  <si>
    <t>orotate</t>
  </si>
  <si>
    <t>dihydroorotate</t>
  </si>
  <si>
    <t>allantoin</t>
  </si>
  <si>
    <t>Aminoadipic acid</t>
  </si>
  <si>
    <t>Indole-3-carboxylic acid</t>
  </si>
  <si>
    <t>phenylpyruvate</t>
  </si>
  <si>
    <t>Atrolactic acid</t>
  </si>
  <si>
    <t>Phenyllactic acid</t>
  </si>
  <si>
    <t>quinolinate</t>
  </si>
  <si>
    <t>phosphoenolpyruvate</t>
  </si>
  <si>
    <t>Uric acid</t>
  </si>
  <si>
    <t>dihydroxy-acetone-phosphate</t>
  </si>
  <si>
    <t>D-glyceraldehdye-3-phosphate</t>
  </si>
  <si>
    <t>sn-glycerol-3-phosphate</t>
  </si>
  <si>
    <t>shikimate</t>
  </si>
  <si>
    <t>aconitate</t>
  </si>
  <si>
    <t>allantoate</t>
  </si>
  <si>
    <t>Ascorbic acid</t>
  </si>
  <si>
    <t>2-Isopropylmalic acid</t>
  </si>
  <si>
    <t>N-carbamoyl-L-aspartate-nega</t>
  </si>
  <si>
    <t>Pyrophosphate</t>
  </si>
  <si>
    <t>glucono-?-lactone</t>
  </si>
  <si>
    <t>myo-inositol</t>
  </si>
  <si>
    <t>hydroxyphenylpyruvate</t>
  </si>
  <si>
    <t>homocysteic acid</t>
  </si>
  <si>
    <t>4-Pyridoxic acid</t>
  </si>
  <si>
    <t>3-phosphoglycerate</t>
  </si>
  <si>
    <t>Indoleacrylic acid</t>
  </si>
  <si>
    <t>Kynurenic acid</t>
  </si>
  <si>
    <t>citrate-isocitrate</t>
  </si>
  <si>
    <t>isocitrate</t>
  </si>
  <si>
    <t>citrate</t>
  </si>
  <si>
    <t>2-dehydro-D-gluconate</t>
  </si>
  <si>
    <t>D-gluconate</t>
  </si>
  <si>
    <t>D-erythrose-4-phosphate</t>
  </si>
  <si>
    <t>Xanthurenic acid</t>
  </si>
  <si>
    <t>lipoate</t>
  </si>
  <si>
    <t>D-glucarate</t>
  </si>
  <si>
    <t>deoxyribose-phosphate</t>
  </si>
  <si>
    <t>pantothenate</t>
  </si>
  <si>
    <t>prephenate</t>
  </si>
  <si>
    <t>deoxyuridine</t>
  </si>
  <si>
    <t>ribose-phosphate</t>
  </si>
  <si>
    <t>thymidine</t>
  </si>
  <si>
    <t>uridine</t>
  </si>
  <si>
    <t>deoxyinosine</t>
  </si>
  <si>
    <t>shikimate-3-phosphate</t>
  </si>
  <si>
    <t>D-glucono-?-lactone-6-phosphate</t>
  </si>
  <si>
    <t>hexose-phosphate</t>
  </si>
  <si>
    <t>glucose-1-phosphate</t>
  </si>
  <si>
    <t>glucose-6-phosphate</t>
  </si>
  <si>
    <t>fructose-6-phosphate</t>
  </si>
  <si>
    <t>1,3-diphopshateglycerate</t>
  </si>
  <si>
    <t>2,3-Diphosphoglyceric acid</t>
  </si>
  <si>
    <t>S-ribosyl-L-homocysteine-nega</t>
  </si>
  <si>
    <t>inosine</t>
  </si>
  <si>
    <t>6-phospho-D-gluconate</t>
  </si>
  <si>
    <t>xanthosine</t>
  </si>
  <si>
    <t>D-sedoheptulose-1-7-phosphate</t>
  </si>
  <si>
    <t>N-acetyl-glucosamine-1-phosphate</t>
  </si>
  <si>
    <t>glutathione-nega</t>
  </si>
  <si>
    <t>dUMP-nega</t>
  </si>
  <si>
    <t>Geranyl-PP</t>
  </si>
  <si>
    <t>O8P-O1P</t>
  </si>
  <si>
    <t>dTMP-nega</t>
  </si>
  <si>
    <t>cyclic-AMP</t>
  </si>
  <si>
    <t>fructose-1,6-bisphosphate</t>
  </si>
  <si>
    <t>trehalose-sucrose</t>
  </si>
  <si>
    <t>Cellobiose</t>
  </si>
  <si>
    <t>orotidine-5-phosphate</t>
  </si>
  <si>
    <t>SBP</t>
  </si>
  <si>
    <t>trans, trans-farnesyl diphosphate</t>
  </si>
  <si>
    <t>S-adenosyl-L-homocysteine-nega</t>
  </si>
  <si>
    <t>dCDP-nega</t>
  </si>
  <si>
    <t>5-phosphoribosyl-1-pyrophosphate</t>
  </si>
  <si>
    <t>Deoxycholic acid</t>
  </si>
  <si>
    <t>OBP</t>
  </si>
  <si>
    <t>dTDP-nega</t>
  </si>
  <si>
    <t>CDP-nega</t>
  </si>
  <si>
    <t>UDP-nega</t>
  </si>
  <si>
    <t>Cholic acid</t>
  </si>
  <si>
    <t>trehalose-6-Phosphate</t>
  </si>
  <si>
    <t>Thiamine pyrophosphate</t>
  </si>
  <si>
    <t>adenosine 5-phosphosulfate</t>
  </si>
  <si>
    <t>ADP-nega</t>
  </si>
  <si>
    <t>dGDP-nega</t>
  </si>
  <si>
    <t>IDP-nega</t>
  </si>
  <si>
    <t>GDP-nega</t>
  </si>
  <si>
    <t>CDP-ethanolamine</t>
  </si>
  <si>
    <t>FMN</t>
  </si>
  <si>
    <t>cholesteryl sulfate</t>
  </si>
  <si>
    <t>dCTP-nega</t>
  </si>
  <si>
    <t>dUTP-nega</t>
  </si>
  <si>
    <t>dTTP-nega</t>
  </si>
  <si>
    <t>CTP-nega</t>
  </si>
  <si>
    <t>UTP-nega</t>
  </si>
  <si>
    <t>CDP-choline</t>
  </si>
  <si>
    <t>dATP-nega</t>
  </si>
  <si>
    <t>Taurodeoxycholic acid</t>
  </si>
  <si>
    <t>ATP-nega</t>
  </si>
  <si>
    <t>dGTP</t>
  </si>
  <si>
    <t>GTP-nega</t>
  </si>
  <si>
    <t>UDP-D-glucose</t>
  </si>
  <si>
    <t>UDP-D-glucuronate</t>
  </si>
  <si>
    <t>ADP-D-glucose</t>
  </si>
  <si>
    <t>guanosine 5-diphosphate,3-diphosphate</t>
  </si>
  <si>
    <t>UDP-N-acetyl-glucosamine</t>
  </si>
  <si>
    <t>glutathione disulfide-nega</t>
  </si>
  <si>
    <t>NAD+_nega</t>
  </si>
  <si>
    <t>NADH-nega</t>
  </si>
  <si>
    <t>dephospho-CoA-nega</t>
  </si>
  <si>
    <t>cyclic bis(3-&gt;5) dimeric GMP</t>
  </si>
  <si>
    <t>NADP+_nega</t>
  </si>
  <si>
    <t>NADPH-nega</t>
  </si>
  <si>
    <t>coenzyme A-nega</t>
  </si>
  <si>
    <t>acetyl-CoA-nega</t>
  </si>
  <si>
    <t>propionyl-CoA-nega</t>
  </si>
  <si>
    <t>butyryl-CoA</t>
  </si>
  <si>
    <t>acetoacetyl-CoA-nega</t>
  </si>
  <si>
    <t>malonyl-CoA-nega</t>
  </si>
  <si>
    <t>3-hydroxybutyryl-CoA</t>
  </si>
  <si>
    <t>succinyl-CoA-methylmalonyl-CoA-nega</t>
  </si>
  <si>
    <t>3-hydroxy-3-methylglutaryl-CoA-nega</t>
  </si>
  <si>
    <t>2-hydroxygluterate</t>
  </si>
  <si>
    <t>2-deoxyglucose-6-phosphate</t>
  </si>
  <si>
    <t>3-hydroxybuterate</t>
  </si>
  <si>
    <t>4-phosphopantothenate</t>
  </si>
  <si>
    <t>dehydroascorbic acid</t>
  </si>
  <si>
    <t>Urea</t>
  </si>
  <si>
    <t>ethanolamine</t>
  </si>
  <si>
    <t>Imidazole</t>
  </si>
  <si>
    <t>glycine</t>
  </si>
  <si>
    <t>alanine</t>
  </si>
  <si>
    <t>betaine aldehyde</t>
  </si>
  <si>
    <t>choline</t>
  </si>
  <si>
    <t>4-aminobutyrate</t>
  </si>
  <si>
    <t>dimethylglycine</t>
  </si>
  <si>
    <t>serine</t>
  </si>
  <si>
    <t>cytosine</t>
  </si>
  <si>
    <t>Creatinine</t>
  </si>
  <si>
    <t>proline</t>
  </si>
  <si>
    <t>indole</t>
  </si>
  <si>
    <t>betaine</t>
  </si>
  <si>
    <t>valine</t>
  </si>
  <si>
    <t>threonine</t>
  </si>
  <si>
    <t>homoserine</t>
  </si>
  <si>
    <t>purine</t>
  </si>
  <si>
    <t>cysteine</t>
  </si>
  <si>
    <t>nicotinamide</t>
  </si>
  <si>
    <t>Imidazoleacetic acid</t>
  </si>
  <si>
    <t>thymine</t>
  </si>
  <si>
    <t>DL-Pipecolic acid</t>
  </si>
  <si>
    <t>N-Acetylputrescine</t>
  </si>
  <si>
    <t>hydroxyproline</t>
  </si>
  <si>
    <t>leucine-isoleucine</t>
  </si>
  <si>
    <t>ornithine</t>
  </si>
  <si>
    <t>asparagine</t>
  </si>
  <si>
    <t>aspartate</t>
  </si>
  <si>
    <t>adenine</t>
  </si>
  <si>
    <t>Methylcysteine</t>
  </si>
  <si>
    <t>homocysteine</t>
  </si>
  <si>
    <t>methylnicotinamide</t>
  </si>
  <si>
    <t>histidinol</t>
  </si>
  <si>
    <t>lysine</t>
  </si>
  <si>
    <t>glutamine</t>
  </si>
  <si>
    <t>O-acetyl-L-serine</t>
  </si>
  <si>
    <t>glutamate</t>
  </si>
  <si>
    <t>methionine</t>
  </si>
  <si>
    <t>guanine</t>
  </si>
  <si>
    <t>histidine</t>
  </si>
  <si>
    <t>2-Aminooctanoic acid</t>
  </si>
  <si>
    <t>carnitine</t>
  </si>
  <si>
    <t>Methionine sulfoxide</t>
  </si>
  <si>
    <t>phenylalanine</t>
  </si>
  <si>
    <t>Pyridoxamine</t>
  </si>
  <si>
    <t>pyridoxine</t>
  </si>
  <si>
    <t>1-Methyl-Histidine</t>
  </si>
  <si>
    <t>N-acetyl-L-ornithine</t>
  </si>
  <si>
    <t>arginine</t>
  </si>
  <si>
    <t>citrulline</t>
  </si>
  <si>
    <t>N-carbamoyl-L-aspartate</t>
  </si>
  <si>
    <t>glucosamine</t>
  </si>
  <si>
    <t>tyrosine</t>
  </si>
  <si>
    <t>Phosphorylcholine</t>
  </si>
  <si>
    <t>3-phospho-serine</t>
  </si>
  <si>
    <t>N6-Acetyl-L-lysine</t>
  </si>
  <si>
    <t>Acetyllysine</t>
  </si>
  <si>
    <t>N-acetyl-glutamine</t>
  </si>
  <si>
    <t>N-acetyl-glutamate</t>
  </si>
  <si>
    <t>Ng,NG-dimethyl-L-arginine</t>
  </si>
  <si>
    <t>Acetylcarnitine DL</t>
  </si>
  <si>
    <t>tryptophan</t>
  </si>
  <si>
    <t>Kynurenine</t>
  </si>
  <si>
    <t>N-acetyl-glucosamine</t>
  </si>
  <si>
    <t>Flavone</t>
  </si>
  <si>
    <t>cystathionine</t>
  </si>
  <si>
    <t>5-methoxytryptophan</t>
  </si>
  <si>
    <t>Cystine</t>
  </si>
  <si>
    <t>cytidine</t>
  </si>
  <si>
    <t>biotin</t>
  </si>
  <si>
    <t>deoxyadenosine</t>
  </si>
  <si>
    <t>Glycerophosphocholine</t>
  </si>
  <si>
    <t>acadesine</t>
  </si>
  <si>
    <t>D-glucosamine-6-phosphate</t>
  </si>
  <si>
    <t>D-glucosamine-1-phosphate</t>
  </si>
  <si>
    <t>thiamine</t>
  </si>
  <si>
    <t>S-ribosyl-L-homocysteine-posi</t>
  </si>
  <si>
    <t>deoxyguanosine</t>
  </si>
  <si>
    <t>adenosine</t>
  </si>
  <si>
    <t>1-Methyladenosine</t>
  </si>
  <si>
    <t>guanosine</t>
  </si>
  <si>
    <t>L-arginino-succinate</t>
  </si>
  <si>
    <t>S-methyl-5-thioadenosine</t>
  </si>
  <si>
    <t>7-methylguanosine</t>
  </si>
  <si>
    <t>dCMP</t>
  </si>
  <si>
    <t>glutathione</t>
  </si>
  <si>
    <t>dTMP</t>
  </si>
  <si>
    <t>CMP</t>
  </si>
  <si>
    <t>UMP</t>
  </si>
  <si>
    <t>dAMP</t>
  </si>
  <si>
    <t>Nicotinamide ribotide</t>
  </si>
  <si>
    <t>aminoimidazole carboxamide ribonucleotide</t>
  </si>
  <si>
    <t>thiamine-phosphate</t>
  </si>
  <si>
    <t>dGMP</t>
  </si>
  <si>
    <t>AMP</t>
  </si>
  <si>
    <t>IMP</t>
  </si>
  <si>
    <t>S-adenosyl-L-methioninamine</t>
  </si>
  <si>
    <t>GMP</t>
  </si>
  <si>
    <t>xanthosine-5-phosphate</t>
  </si>
  <si>
    <t>riboflavin</t>
  </si>
  <si>
    <t>S-adenosyl-L-homoCysteine-posi</t>
  </si>
  <si>
    <t>S-adenosyl-L-methionine</t>
  </si>
  <si>
    <t>folate</t>
  </si>
  <si>
    <t>7,8-dihydrofolate</t>
  </si>
  <si>
    <t>5-methyl-THF</t>
  </si>
  <si>
    <t>Diiodothyronine</t>
  </si>
  <si>
    <t>glutathione disulfide-posi</t>
  </si>
  <si>
    <t>NAD+_posi</t>
  </si>
  <si>
    <t>NADH</t>
  </si>
  <si>
    <t>dephospho-CoA-posi</t>
  </si>
  <si>
    <t>NADP+_posi</t>
  </si>
  <si>
    <t>NADPH</t>
  </si>
  <si>
    <t>coenzyme A-posi</t>
  </si>
  <si>
    <t>FAD</t>
  </si>
  <si>
    <t>acetyl-CoA-posi</t>
  </si>
  <si>
    <t>propionyl-CoA-posi</t>
  </si>
  <si>
    <t>acetoacetyl-CoA-posi</t>
  </si>
  <si>
    <t>malonyl-CoA-posi</t>
  </si>
  <si>
    <t>succinyl-CoA-posi</t>
  </si>
  <si>
    <t>sarcosine</t>
  </si>
  <si>
    <t>putrescine</t>
  </si>
  <si>
    <t>spermidine</t>
  </si>
  <si>
    <t>spermine</t>
  </si>
  <si>
    <t>dephospho-coA-posi1</t>
  </si>
  <si>
    <t>coenzyme A-posi1</t>
  </si>
  <si>
    <t>creatine</t>
  </si>
  <si>
    <t>N-acetyl spermine</t>
  </si>
  <si>
    <t>N-acetyl spermidine</t>
  </si>
  <si>
    <t>N1-Methyl-2_2-pyridone-3_5-carboximide</t>
  </si>
  <si>
    <t>N1-Methyl-2_4-pyridone-3_5-carboximide</t>
  </si>
  <si>
    <t>Nicotinamide Riboside</t>
  </si>
  <si>
    <t>Adenylosuccinate</t>
  </si>
  <si>
    <t>cholesterol</t>
  </si>
  <si>
    <t>arginosuccinic acid</t>
  </si>
  <si>
    <t>phosphocreatine</t>
  </si>
  <si>
    <t>Pantetheine-4-phosphate-posi</t>
  </si>
  <si>
    <t>Pantetheine-4-phosphate-posi_C13N15</t>
  </si>
  <si>
    <t>dephospho-coA-posi1_C13N15</t>
  </si>
  <si>
    <t>dephospho-coA-posi2</t>
  </si>
  <si>
    <t>dephospho-coA-posi2_C13N15</t>
  </si>
  <si>
    <t>coenzyme A-posi1_C13N15</t>
  </si>
  <si>
    <t>coenzyme A-posi2_C13N15</t>
  </si>
  <si>
    <t>No inf_DMSO_1</t>
  </si>
  <si>
    <t>No inf_DMSO_2</t>
  </si>
  <si>
    <t>No inf_DMSO_3</t>
  </si>
  <si>
    <t>No inf_DMSO_4</t>
  </si>
  <si>
    <t>sgGFP_DMSO_1</t>
  </si>
  <si>
    <t>sgGFP_DMSO_2</t>
  </si>
  <si>
    <t>sgGFP_DMSO_3</t>
  </si>
  <si>
    <t>sgGFP_DMSO_4</t>
  </si>
  <si>
    <t>sgKEAP1-1_DMSO_1</t>
  </si>
  <si>
    <t>sgKEAP1-1_DMSO_2</t>
  </si>
  <si>
    <t>sgKEAP1-1_DMSO_3</t>
  </si>
  <si>
    <t>sgKEAP1-1_DMSO_4</t>
  </si>
  <si>
    <t>sgKEAP1-2_DMSO_1</t>
  </si>
  <si>
    <t>sgKEAP1-2_DMSO_2</t>
  </si>
  <si>
    <t>sgKEAP1-2_DMSO_3</t>
  </si>
  <si>
    <t>sgKEAP1-2_DMSO_4</t>
  </si>
  <si>
    <t>No inf_Tram_1</t>
  </si>
  <si>
    <t>No inf_Tram_2</t>
  </si>
  <si>
    <t>No inf_Tram_3</t>
  </si>
  <si>
    <t>No inf_Tram_4</t>
  </si>
  <si>
    <t>sgGFP_Tram_1</t>
  </si>
  <si>
    <t>sgGFP_Tram_2</t>
  </si>
  <si>
    <t>sgGFP_Tram_3</t>
  </si>
  <si>
    <t>sgGFP_Tram_4</t>
  </si>
  <si>
    <t>sgKEAP1-1_Tram_1</t>
  </si>
  <si>
    <t>sgKEAP1-1_Tram_2</t>
  </si>
  <si>
    <t>sgKEAP1-1_Tram_3</t>
  </si>
  <si>
    <t>sgKEAP1-1_Tram_4</t>
  </si>
  <si>
    <t>sgKEAP1-2_Tram_1</t>
  </si>
  <si>
    <t>sgKEAP1-2_Tram_2</t>
  </si>
  <si>
    <t>sgKEAP1-2_Tram_3</t>
  </si>
  <si>
    <t>sgKEAP1-2_Tram_4</t>
  </si>
  <si>
    <t>sgKEAP1_no drug/sgCTRL_no drug</t>
  </si>
  <si>
    <t>t test</t>
  </si>
  <si>
    <t>NAD/NADH_posi</t>
  </si>
  <si>
    <t>NADP/NADPH_neg</t>
  </si>
  <si>
    <t>NAD/NADH_neg</t>
  </si>
  <si>
    <t>NADP/NADPH_posi</t>
  </si>
  <si>
    <t>sgKEAP1_Tram/sgCTRL_no drug</t>
  </si>
  <si>
    <t>GSH/GSSG_posi</t>
  </si>
  <si>
    <t>GSH/GSSG_neg</t>
  </si>
  <si>
    <t>sgCTRL_Tram/sgCTRL_No drug</t>
  </si>
  <si>
    <t>sgKEAP1_Tram/sgKEAP1_No drug</t>
  </si>
  <si>
    <t>sgKEAP1_Tram/sgCTRL_Tram</t>
  </si>
  <si>
    <t>stdev</t>
  </si>
  <si>
    <t>sgCTRL_no drug/sgCTRL_no drug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</si>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</sst>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2" fontId="0" fillId="0" borderId="0" xfId="0" applyNumberFormat="1"/>
    <xf numFmtId="2" fontId="16" fillId="0" borderId="0" xfId="0" applyNumberFormat="1" applyFont="1"/>
    <xf numFmtId="0" fontId="16" fillId="0" borderId="0" xfId="0" applyFont="1"/>
    <xf numFmtId="0" fontId="18" fillId="0" borderId="0" xfId="0" applyFont="1" applyFill="1"/>
    <xf numFmtId="0" fontId="19" fillId="0" borderId="0" xfId="0" applyFont="1" applyFill="1"/>
    <xf numFmtId="2" fontId="19" fillId="0" borderId="0" xfId="0" applyNumberFormat="1" applyFont="1" applyFill="1"/>
    <xf numFmtId="0" fontId="0" fillId="0" borderId="0" xfId="0" applyBorder="1"/>
    <xf numFmtId="0" fontId="6" fillId="2" borderId="0" xfId="6" applyBorder="1"/>
    <xf numFmtId="0" fontId="7" fillId="3" borderId="0" xfId="7" applyBorder="1"/>
    <xf numFmtId="0" fontId="8" fillId="4" borderId="0" xfId="8" applyBorder="1"/>
    <xf numFmtId="0" fontId="9" fillId="5" borderId="0" xfId="9" applyBorder="1"/>
    <xf numFmtId="0" fontId="16" fillId="0" borderId="0" xfId="0" applyFont="1" applyBorder="1"/>
    <xf numFmtId="0" fontId="0" fillId="0" borderId="0" xfId="0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18"/>
  <sheetViews>
    <sheetView zoomScale="68" zoomScaleNormal="68" workbookViewId="0">
      <pane xSplit="1" ySplit="1" topLeftCell="AS2" activePane="bottomRight" state="frozen"/>
      <selection pane="topRight" activeCell="B1" sqref="B1"/>
      <selection pane="bottomLeft" activeCell="A2" sqref="A2"/>
      <selection pane="bottomRight" activeCell="AX2" sqref="AX2"/>
    </sheetView>
  </sheetViews>
  <sheetFormatPr defaultRowHeight="15" x14ac:dyDescent="0.25"/>
  <cols>
    <col min="1" max="1" width="33.7109375" style="7" customWidth="1"/>
    <col min="2" max="5" width="15" style="8" bestFit="1" customWidth="1"/>
    <col min="6" max="9" width="14.85546875" style="8" bestFit="1" customWidth="1"/>
    <col min="10" max="17" width="18.85546875" style="9" bestFit="1" customWidth="1"/>
    <col min="18" max="21" width="14" style="10" bestFit="1" customWidth="1"/>
    <col min="22" max="25" width="13.85546875" style="10" bestFit="1" customWidth="1"/>
    <col min="26" max="33" width="17.85546875" style="11" bestFit="1" customWidth="1"/>
    <col min="34" max="34" width="17.85546875" style="7" customWidth="1"/>
    <col min="35" max="35" width="34.7109375" style="7" customWidth="1"/>
    <col min="36" max="36" width="41" style="7" customWidth="1"/>
    <col min="37" max="38" width="9.140625" style="7" customWidth="1"/>
    <col min="39" max="39" width="9.140625" style="7"/>
    <col min="40" max="40" width="42.28515625" style="7" customWidth="1"/>
    <col min="41" max="43" width="9.140625" style="7"/>
    <col min="44" max="44" width="37.85546875" style="7" customWidth="1"/>
    <col min="45" max="47" width="9.140625" style="7"/>
    <col min="48" max="48" width="39.28515625" style="7" customWidth="1"/>
    <col min="49" max="51" width="9.140625" style="7"/>
    <col min="52" max="52" width="36.140625" style="7" customWidth="1"/>
    <col min="53" max="54" width="9.140625" style="7"/>
    <col min="55" max="55" width="40.140625" style="7" customWidth="1"/>
    <col min="56" max="16384" width="9.140625" style="7"/>
  </cols>
  <sheetData>
    <row r="1" spans="1:56" x14ac:dyDescent="0.25">
      <c r="A1" s="7" t="s">
        <v>0</v>
      </c>
      <c r="B1" s="8" t="s">
        <v>311</v>
      </c>
      <c r="C1" s="8" t="s">
        <v>312</v>
      </c>
      <c r="D1" s="8" t="s">
        <v>313</v>
      </c>
      <c r="E1" s="8" t="s">
        <v>314</v>
      </c>
      <c r="F1" s="8" t="s">
        <v>315</v>
      </c>
      <c r="G1" s="8" t="s">
        <v>316</v>
      </c>
      <c r="H1" s="8" t="s">
        <v>317</v>
      </c>
      <c r="I1" s="8" t="s">
        <v>318</v>
      </c>
      <c r="J1" s="9" t="s">
        <v>319</v>
      </c>
      <c r="K1" s="9" t="s">
        <v>320</v>
      </c>
      <c r="L1" s="9" t="s">
        <v>321</v>
      </c>
      <c r="M1" s="9" t="s">
        <v>322</v>
      </c>
      <c r="N1" s="9" t="s">
        <v>323</v>
      </c>
      <c r="O1" s="9" t="s">
        <v>324</v>
      </c>
      <c r="P1" s="9" t="s">
        <v>325</v>
      </c>
      <c r="Q1" s="9" t="s">
        <v>326</v>
      </c>
      <c r="R1" s="10" t="s">
        <v>327</v>
      </c>
      <c r="S1" s="10" t="s">
        <v>328</v>
      </c>
      <c r="T1" s="10" t="s">
        <v>329</v>
      </c>
      <c r="U1" s="10" t="s">
        <v>330</v>
      </c>
      <c r="V1" s="10" t="s">
        <v>331</v>
      </c>
      <c r="W1" s="10" t="s">
        <v>332</v>
      </c>
      <c r="X1" s="10" t="s">
        <v>333</v>
      </c>
      <c r="Y1" s="10" t="s">
        <v>334</v>
      </c>
      <c r="Z1" s="11" t="s">
        <v>335</v>
      </c>
      <c r="AA1" s="11" t="s">
        <v>336</v>
      </c>
      <c r="AB1" s="11" t="s">
        <v>337</v>
      </c>
      <c r="AC1" s="11" t="s">
        <v>338</v>
      </c>
      <c r="AD1" s="11" t="s">
        <v>339</v>
      </c>
      <c r="AE1" s="11" t="s">
        <v>340</v>
      </c>
      <c r="AF1" s="11" t="s">
        <v>341</v>
      </c>
      <c r="AG1" s="11" t="s">
        <v>342</v>
      </c>
      <c r="AI1" s="7" t="s">
        <v>0</v>
      </c>
      <c r="AJ1" s="12" t="s">
        <v>356</v>
      </c>
      <c r="AK1" s="12" t="s">
        <v>344</v>
      </c>
      <c r="AL1" s="12" t="s">
        <v>355</v>
      </c>
      <c r="AN1" s="12" t="s">
        <v>343</v>
      </c>
      <c r="AO1" s="12" t="s">
        <v>344</v>
      </c>
      <c r="AP1" s="12" t="s">
        <v>355</v>
      </c>
      <c r="AQ1" s="12"/>
      <c r="AR1" s="12" t="s">
        <v>352</v>
      </c>
      <c r="AS1" s="12" t="s">
        <v>344</v>
      </c>
      <c r="AT1" s="12" t="s">
        <v>355</v>
      </c>
      <c r="AU1" s="12"/>
      <c r="AV1" s="12" t="s">
        <v>349</v>
      </c>
      <c r="AW1" s="12" t="s">
        <v>344</v>
      </c>
      <c r="AX1" s="12" t="s">
        <v>355</v>
      </c>
      <c r="AY1" s="12"/>
      <c r="AZ1" s="12" t="s">
        <v>354</v>
      </c>
      <c r="BA1" s="12" t="s">
        <v>344</v>
      </c>
      <c r="BC1" s="12" t="s">
        <v>353</v>
      </c>
      <c r="BD1" s="12" t="s">
        <v>344</v>
      </c>
    </row>
    <row r="2" spans="1:56" x14ac:dyDescent="0.25">
      <c r="A2" s="7" t="s">
        <v>1</v>
      </c>
      <c r="B2" s="8">
        <v>106226.445943632</v>
      </c>
      <c r="C2" s="8">
        <v>62142.848371439868</v>
      </c>
      <c r="D2" s="8">
        <v>73782.380966625598</v>
      </c>
      <c r="E2" s="8">
        <v>61588.042196707174</v>
      </c>
      <c r="F2" s="8">
        <v>95525.765558121391</v>
      </c>
      <c r="G2" s="8">
        <v>126889.4130104292</v>
      </c>
      <c r="H2" s="8">
        <v>104913.99037366464</v>
      </c>
      <c r="I2" s="8">
        <v>71830.044955705409</v>
      </c>
      <c r="J2" s="9">
        <v>82870.507665505589</v>
      </c>
      <c r="K2" s="9">
        <v>72400.546750901965</v>
      </c>
      <c r="L2" s="9">
        <v>89127.082212781897</v>
      </c>
      <c r="M2" s="9">
        <v>71505.789708380791</v>
      </c>
      <c r="N2" s="9">
        <v>91481.231007224473</v>
      </c>
      <c r="O2" s="9">
        <v>71493.042962234278</v>
      </c>
      <c r="P2" s="9">
        <v>86979.820893799799</v>
      </c>
      <c r="Q2" s="9">
        <v>68031.712574040808</v>
      </c>
      <c r="R2" s="10">
        <v>68092.312180468987</v>
      </c>
      <c r="S2" s="10">
        <v>84644.147108460194</v>
      </c>
      <c r="T2" s="10">
        <v>55177.279517747746</v>
      </c>
      <c r="U2" s="10">
        <v>77849.183069319304</v>
      </c>
      <c r="V2" s="10">
        <v>97462.597659576524</v>
      </c>
      <c r="W2" s="10">
        <v>73412.611886448183</v>
      </c>
      <c r="X2" s="10">
        <v>72039.331609396628</v>
      </c>
      <c r="Y2" s="10">
        <v>66501.097426831999</v>
      </c>
      <c r="Z2" s="11">
        <v>76967.916761222208</v>
      </c>
      <c r="AA2" s="11">
        <v>56817.021573754624</v>
      </c>
      <c r="AB2" s="11">
        <v>69473.448581369696</v>
      </c>
      <c r="AC2" s="11">
        <v>67893.662094283718</v>
      </c>
      <c r="AD2" s="11">
        <v>63054.492167277356</v>
      </c>
      <c r="AE2" s="11">
        <v>66300.326022765134</v>
      </c>
      <c r="AF2" s="11">
        <v>44500.33423840232</v>
      </c>
      <c r="AI2" s="7" t="s">
        <v>1</v>
      </c>
      <c r="AJ2" s="7">
        <f>AVERAGE(B2:I2)/AVERAGE(B2:I2)</f>
        <v>1</v>
      </c>
      <c r="AK2" s="13">
        <f>_xlfn.T.TEST(B2:I2,B2:I2,2,2)</f>
        <v>1</v>
      </c>
      <c r="AL2" s="7">
        <f>SQRT(STDEV(B2:I2)/AVERAGE(B2:I2)*STDEV(B2:I2)/AVERAGE(B2:I2)+STDEV(B2:I2)/AVERAGE(B2:I2)*STDEV(B2:I2)/AVERAGE(B2:I2))*AJ2</f>
        <v>0.38557717400287056</v>
      </c>
      <c r="AN2" s="7">
        <f>AVERAGE(J2:Q2)/AVERAGE(B2:I2)</f>
        <v>0.90182201946682294</v>
      </c>
      <c r="AO2" s="7">
        <f>_xlfn.T.TEST(B2:I2,J2:Q2,2,2)</f>
        <v>0.35886589460557305</v>
      </c>
      <c r="AP2" s="7">
        <f>SQRT(STDEV(B2:I2)/AVERAGE(B2:I2)*STDEV(B2:I2)/AVERAGE(B2:I2)+STDEV(J2:Q2)/AVERAGE(J2:Q2)*STDEV(J2:Q2)/AVERAGE(J2:Q2))*AN2</f>
        <v>0.26795082468575115</v>
      </c>
      <c r="AR2" s="7">
        <f>AVERAGE(R2:Y2)/AVERAGE(B2:I2)</f>
        <v>0.84674842127423389</v>
      </c>
      <c r="AS2" s="7">
        <f>_xlfn.T.TEST(B2:I2,R2:Y2,2,2)</f>
        <v>0.18184065315946718</v>
      </c>
      <c r="AT2" s="7">
        <f t="shared" ref="AT2:AT66" si="0">SQRT(STDEV(B2:I2)/AVERAGE(B2:I2)*STDEV(B2:I2)/AVERAGE(B2:I2)+STDEV(R2:Y2)/AVERAGE(R2:Y2)*STDEV(R2:Y2)/AVERAGE(R2:Y2))*AR2</f>
        <v>0.27230796299463522</v>
      </c>
      <c r="AV2" s="7">
        <f>AVERAGE(Z2:AG2)/AVERAGE(B2:I2)</f>
        <v>0.72354592685420627</v>
      </c>
      <c r="AW2" s="7">
        <f>_xlfn.T.TEST(B2:I2,R2:Y2,2,2)</f>
        <v>0.18184065315946718</v>
      </c>
      <c r="AX2" s="7">
        <f t="shared" ref="AX2:AX66" si="1">SQRT(STDEV(B2:I2)/AVERAGE(B2:I2)*STDEV(B2:I2)/AVERAGE(B2:I2)+STDEV(Z2:AG2)/AVERAGE(Z2:AG2)*STDEV(Z2:AG2)/AVERAGE(Z2:AG2))*AV2</f>
        <v>0.23010738553513868</v>
      </c>
      <c r="AZ2" s="7">
        <f>AVERAGE(Z2:AG2)/AVERAGE(R2:Y2)</f>
        <v>0.85449929244081058</v>
      </c>
      <c r="BA2" s="7">
        <f>_xlfn.T.TEST(R2:Y2,Z2:AG2,2,2)</f>
        <v>9.6934796943803067E-2</v>
      </c>
      <c r="BC2" s="7">
        <f>AVERAGE(Z2:AG2)/AVERAGE(J2:Q2)</f>
        <v>0.80231565789664638</v>
      </c>
      <c r="BD2" s="7">
        <f>_xlfn.T.TEST(J2:Q2,Z2:AG2,2,2)</f>
        <v>8.9385309142306583E-3</v>
      </c>
    </row>
    <row r="3" spans="1:56" x14ac:dyDescent="0.25">
      <c r="A3" s="7" t="s">
        <v>2</v>
      </c>
      <c r="B3" s="8">
        <v>102122.46800060821</v>
      </c>
      <c r="C3" s="8">
        <v>82746.634538955332</v>
      </c>
      <c r="D3" s="8">
        <v>97259.986480151769</v>
      </c>
      <c r="E3" s="8">
        <v>106913.97016747817</v>
      </c>
      <c r="F3" s="8">
        <v>101317.60670933039</v>
      </c>
      <c r="G3" s="8">
        <v>97288.087523096983</v>
      </c>
      <c r="H3" s="8">
        <v>105117.88896310698</v>
      </c>
      <c r="I3" s="8">
        <v>105535.37919507349</v>
      </c>
      <c r="J3" s="9">
        <v>89159.889208249908</v>
      </c>
      <c r="K3" s="9">
        <v>80879.157150237108</v>
      </c>
      <c r="L3" s="9">
        <v>77483.495960997127</v>
      </c>
      <c r="M3" s="9">
        <v>107373.34888910815</v>
      </c>
      <c r="N3" s="9">
        <v>91834.662884705103</v>
      </c>
      <c r="O3" s="9">
        <v>46114.353330827857</v>
      </c>
      <c r="P3" s="9">
        <v>104666.15007872558</v>
      </c>
      <c r="Q3" s="9">
        <v>68298.775980540158</v>
      </c>
      <c r="R3" s="10">
        <v>90659.102666091509</v>
      </c>
      <c r="S3" s="10">
        <v>96322.334751915245</v>
      </c>
      <c r="T3" s="10">
        <v>132139.7403380858</v>
      </c>
      <c r="U3" s="10">
        <v>120198.81553699799</v>
      </c>
      <c r="V3" s="10">
        <v>71327.318068388762</v>
      </c>
      <c r="W3" s="10">
        <v>88535.497664465976</v>
      </c>
      <c r="X3" s="10">
        <v>86629.830079139385</v>
      </c>
      <c r="Y3" s="10">
        <v>72772.429897086171</v>
      </c>
      <c r="Z3" s="11">
        <v>129364.66185314069</v>
      </c>
      <c r="AA3" s="11">
        <v>108693.25025773751</v>
      </c>
      <c r="AB3" s="11">
        <v>94916.376079651032</v>
      </c>
      <c r="AC3" s="11">
        <v>105184.88910395101</v>
      </c>
      <c r="AD3" s="11">
        <v>89847.701746367398</v>
      </c>
      <c r="AE3" s="11">
        <v>118055.28211203653</v>
      </c>
      <c r="AF3" s="11">
        <v>116743.21687807211</v>
      </c>
      <c r="AG3" s="11">
        <v>93591.124348551792</v>
      </c>
      <c r="AI3" s="7" t="s">
        <v>2</v>
      </c>
      <c r="AJ3" s="7">
        <f t="shared" ref="AJ3:AJ66" si="2">AVERAGE(B3:I3)/AVERAGE(B3:I3)</f>
        <v>1</v>
      </c>
      <c r="AK3" s="13">
        <f t="shared" ref="AK3:AK66" si="3">_xlfn.T.TEST(B3:I3,B3:I3,2,2)</f>
        <v>1</v>
      </c>
      <c r="AL3" s="7">
        <f t="shared" ref="AL3:AL66" si="4">SQRT(STDEV(B3:I3)/AVERAGE(B3:I3)*STDEV(B3:I3)/AVERAGE(B3:I3)+STDEV(B3:I3)/AVERAGE(B3:I3)*STDEV(B3:I3)/AVERAGE(B3:I3))*AJ3</f>
        <v>0.11017636685134075</v>
      </c>
      <c r="AN3" s="7">
        <f t="shared" ref="AN3:AN66" si="5">AVERAGE(J3:Q3)/AVERAGE(B3:I3)</f>
        <v>0.83403250334685775</v>
      </c>
      <c r="AO3" s="7">
        <f t="shared" ref="AO3:AO66" si="6">_xlfn.T.TEST(B3:I3,J3:Q3,2,2)</f>
        <v>4.6281297881361656E-2</v>
      </c>
      <c r="AP3" s="7">
        <f t="shared" ref="AP3:AP66" si="7">SQRT(STDEV(B3:I3)/AVERAGE(B3:I3)*STDEV(B3:I3)/AVERAGE(B3:I3)+STDEV(J3:Q3)/AVERAGE(J3:Q3)*STDEV(J3:Q3)/AVERAGE(J3:Q3))*AN3</f>
        <v>0.21037705596327352</v>
      </c>
      <c r="AR3" s="7">
        <f t="shared" ref="AR3:AR66" si="8">AVERAGE(R3:Y3)/AVERAGE(B3:I3)</f>
        <v>0.95024821245331192</v>
      </c>
      <c r="AS3" s="7">
        <f t="shared" ref="AS3:AS66" si="9">_xlfn.T.TEST(B3:I3,R3:Y3,2,2)</f>
        <v>0.547049693466932</v>
      </c>
      <c r="AT3" s="7">
        <f t="shared" si="0"/>
        <v>0.22672386491879823</v>
      </c>
      <c r="AV3" s="7">
        <f t="shared" ref="AV3:AV66" si="10">AVERAGE(Z3:AG3)/AVERAGE(B3:I3)</f>
        <v>1.0727725587953365</v>
      </c>
      <c r="AW3" s="7">
        <f t="shared" ref="AW3:AW66" si="11">_xlfn.T.TEST(B3:I3,R3:Y3,2,2)</f>
        <v>0.547049693466932</v>
      </c>
      <c r="AX3" s="7">
        <f t="shared" si="1"/>
        <v>0.16204714704432499</v>
      </c>
      <c r="AZ3" s="7">
        <f t="shared" ref="AZ3:AZ66" si="12">AVERAGE(Z3:AG3)/AVERAGE(R3:Y3)</f>
        <v>1.1289393073686467</v>
      </c>
      <c r="BA3" s="7">
        <f t="shared" ref="BA3:BA66" si="13">_xlfn.T.TEST(R3:Y3,Z3:AG3,2,2)</f>
        <v>0.19618826519381813</v>
      </c>
      <c r="BC3" s="7">
        <f t="shared" ref="BC3:BC66" si="14">AVERAGE(Z3:AG3)/AVERAGE(J3:Q3)</f>
        <v>1.2862479033975867</v>
      </c>
      <c r="BD3" s="7">
        <f t="shared" ref="BD3:BD66" si="15">_xlfn.T.TEST(J3:Q3,Z3:AG3,2,2)</f>
        <v>1.4962571659773286E-2</v>
      </c>
    </row>
    <row r="4" spans="1:56" x14ac:dyDescent="0.25">
      <c r="A4" s="7" t="s">
        <v>3</v>
      </c>
      <c r="B4" s="8">
        <v>115068.42162660655</v>
      </c>
      <c r="C4" s="8">
        <v>74944.38404965584</v>
      </c>
      <c r="D4" s="8">
        <v>96441.610595686405</v>
      </c>
      <c r="E4" s="8">
        <v>65725.81594048391</v>
      </c>
      <c r="F4" s="8">
        <v>189459.20681096584</v>
      </c>
      <c r="G4" s="8">
        <v>100440.57524025353</v>
      </c>
      <c r="H4" s="8">
        <v>80340.43578698294</v>
      </c>
      <c r="I4" s="8">
        <v>133987.77224970778</v>
      </c>
      <c r="J4" s="9">
        <v>114867.51110504565</v>
      </c>
      <c r="K4" s="9">
        <v>79209.446456263016</v>
      </c>
      <c r="L4" s="9">
        <v>69178.612360275758</v>
      </c>
      <c r="M4" s="9">
        <v>101827.15705112484</v>
      </c>
      <c r="N4" s="9">
        <v>122964.52740924037</v>
      </c>
      <c r="O4" s="9">
        <v>77906.253835930009</v>
      </c>
      <c r="P4" s="9">
        <v>83168.918278992482</v>
      </c>
      <c r="Q4" s="9">
        <v>67478.52789195982</v>
      </c>
      <c r="R4" s="10">
        <v>87641.19333726335</v>
      </c>
      <c r="S4" s="10">
        <v>181123.0678398351</v>
      </c>
      <c r="T4" s="10">
        <v>118788.57448743607</v>
      </c>
      <c r="U4" s="10">
        <v>148294.39960015999</v>
      </c>
      <c r="V4" s="10">
        <v>105295.0582928604</v>
      </c>
      <c r="W4" s="10">
        <v>101084.34335371965</v>
      </c>
      <c r="X4" s="10">
        <v>93357.758346576258</v>
      </c>
      <c r="Y4" s="10">
        <v>76652.513193159059</v>
      </c>
      <c r="Z4" s="11">
        <v>105990.54879190704</v>
      </c>
      <c r="AA4" s="11">
        <v>81729.073979011766</v>
      </c>
      <c r="AB4" s="11">
        <v>99987.538706427629</v>
      </c>
      <c r="AC4" s="11">
        <v>102230.97213202051</v>
      </c>
      <c r="AD4" s="11">
        <v>94004.45532460275</v>
      </c>
      <c r="AE4" s="11">
        <v>105365.29684421727</v>
      </c>
      <c r="AF4" s="11">
        <v>86093.345277078784</v>
      </c>
      <c r="AG4" s="11">
        <v>61559.710509027849</v>
      </c>
      <c r="AI4" s="7" t="s">
        <v>3</v>
      </c>
      <c r="AJ4" s="7">
        <f t="shared" si="2"/>
        <v>1</v>
      </c>
      <c r="AK4" s="13">
        <f t="shared" si="3"/>
        <v>1</v>
      </c>
      <c r="AL4" s="7">
        <f t="shared" si="4"/>
        <v>0.52817343870724087</v>
      </c>
      <c r="AN4" s="7">
        <f t="shared" si="5"/>
        <v>0.83675160481763766</v>
      </c>
      <c r="AO4" s="7">
        <f t="shared" si="6"/>
        <v>0.29230553086557476</v>
      </c>
      <c r="AP4" s="7">
        <f t="shared" si="7"/>
        <v>0.3690854213179115</v>
      </c>
      <c r="AR4" s="7">
        <f t="shared" si="8"/>
        <v>1.0651893392624245</v>
      </c>
      <c r="AS4" s="7">
        <f t="shared" si="9"/>
        <v>0.71508026922174373</v>
      </c>
      <c r="AT4" s="7">
        <f t="shared" si="0"/>
        <v>0.51357399662660175</v>
      </c>
      <c r="AV4" s="7">
        <f t="shared" si="10"/>
        <v>0.86052529900377472</v>
      </c>
      <c r="AW4" s="7">
        <f t="shared" si="11"/>
        <v>0.71508026922174373</v>
      </c>
      <c r="AX4" s="7">
        <f t="shared" si="1"/>
        <v>0.35128994068690422</v>
      </c>
      <c r="AZ4" s="7">
        <f t="shared" si="12"/>
        <v>0.80786135129706926</v>
      </c>
      <c r="BA4" s="7">
        <f t="shared" si="13"/>
        <v>0.12468238448028023</v>
      </c>
      <c r="BC4" s="7">
        <f t="shared" si="14"/>
        <v>1.0284118895610823</v>
      </c>
      <c r="BD4" s="7">
        <f t="shared" si="15"/>
        <v>0.78538879346474766</v>
      </c>
    </row>
    <row r="5" spans="1:56" x14ac:dyDescent="0.25">
      <c r="A5" s="7" t="s">
        <v>4</v>
      </c>
      <c r="B5" s="8">
        <v>46777322.159262955</v>
      </c>
      <c r="C5" s="8">
        <v>38526791.469281577</v>
      </c>
      <c r="D5" s="8">
        <v>41725304.783961937</v>
      </c>
      <c r="E5" s="8">
        <v>45127226.781117924</v>
      </c>
      <c r="F5" s="8">
        <v>43393962.824030675</v>
      </c>
      <c r="G5" s="8">
        <v>52451131.729573071</v>
      </c>
      <c r="H5" s="8">
        <v>46258162.474288255</v>
      </c>
      <c r="I5" s="8">
        <v>37193830.104759999</v>
      </c>
      <c r="J5" s="9">
        <v>46280194.752401181</v>
      </c>
      <c r="K5" s="9">
        <v>42830467.693637416</v>
      </c>
      <c r="L5" s="9">
        <v>41527855.585666411</v>
      </c>
      <c r="M5" s="9">
        <v>40320735.447019465</v>
      </c>
      <c r="N5" s="9">
        <v>44626082.46297732</v>
      </c>
      <c r="O5" s="9">
        <v>34110666.451344043</v>
      </c>
      <c r="P5" s="9">
        <v>46651232.094561294</v>
      </c>
      <c r="Q5" s="9">
        <v>40223406.519457251</v>
      </c>
      <c r="R5" s="10">
        <v>27532065.962224882</v>
      </c>
      <c r="S5" s="10">
        <v>29815470.443274338</v>
      </c>
      <c r="T5" s="10">
        <v>23737317.440787036</v>
      </c>
      <c r="U5" s="10">
        <v>26122820.148154799</v>
      </c>
      <c r="V5" s="10">
        <v>46925978.209087446</v>
      </c>
      <c r="W5" s="10">
        <v>40969229.707263805</v>
      </c>
      <c r="X5" s="10">
        <v>39484549.134523496</v>
      </c>
      <c r="Y5" s="10">
        <v>51077037.543233082</v>
      </c>
      <c r="Z5" s="11">
        <v>40617315.366748452</v>
      </c>
      <c r="AA5" s="11">
        <v>49699505.782203585</v>
      </c>
      <c r="AB5" s="11">
        <v>40859547.347342066</v>
      </c>
      <c r="AC5" s="11">
        <v>31668723.10955032</v>
      </c>
      <c r="AD5" s="11">
        <v>36853617.483924411</v>
      </c>
      <c r="AE5" s="11">
        <v>40674288.659925751</v>
      </c>
      <c r="AF5" s="11">
        <v>34372393.666550338</v>
      </c>
      <c r="AG5" s="11">
        <v>75745.950461854663</v>
      </c>
      <c r="AI5" s="7" t="s">
        <v>4</v>
      </c>
      <c r="AJ5" s="7">
        <f t="shared" si="2"/>
        <v>1</v>
      </c>
      <c r="AK5" s="13">
        <f t="shared" si="3"/>
        <v>1</v>
      </c>
      <c r="AL5" s="7">
        <f t="shared" si="4"/>
        <v>0.15736996140484391</v>
      </c>
      <c r="AN5" s="7">
        <f t="shared" si="5"/>
        <v>0.95765277204284993</v>
      </c>
      <c r="AO5" s="7">
        <f t="shared" si="6"/>
        <v>0.42198146885266508</v>
      </c>
      <c r="AP5" s="7">
        <f t="shared" si="7"/>
        <v>0.14120172919479967</v>
      </c>
      <c r="AR5" s="7">
        <f t="shared" si="8"/>
        <v>0.81280818017703904</v>
      </c>
      <c r="AS5" s="7">
        <f t="shared" si="9"/>
        <v>6.0432234381615539E-2</v>
      </c>
      <c r="AT5" s="7">
        <f t="shared" si="0"/>
        <v>0.2510166834176788</v>
      </c>
      <c r="AV5" s="7">
        <f t="shared" si="10"/>
        <v>0.78195538157373523</v>
      </c>
      <c r="AW5" s="7">
        <f t="shared" si="11"/>
        <v>6.0432234381615539E-2</v>
      </c>
      <c r="AX5" s="7">
        <f t="shared" si="1"/>
        <v>0.34923338553321842</v>
      </c>
      <c r="AZ5" s="7">
        <f t="shared" si="12"/>
        <v>0.96204172232053109</v>
      </c>
      <c r="BA5" s="7">
        <f t="shared" si="13"/>
        <v>0.83505920874282857</v>
      </c>
      <c r="BC5" s="7">
        <f t="shared" si="14"/>
        <v>0.81653330351216991</v>
      </c>
      <c r="BD5" s="7">
        <f t="shared" si="15"/>
        <v>0.17831987890603973</v>
      </c>
    </row>
    <row r="6" spans="1:56" x14ac:dyDescent="0.25">
      <c r="A6" s="7" t="s">
        <v>5</v>
      </c>
      <c r="B6" s="8">
        <v>245497.48308651647</v>
      </c>
      <c r="C6" s="8">
        <v>263810.11309823004</v>
      </c>
      <c r="D6" s="8">
        <v>248667.50121034944</v>
      </c>
      <c r="E6" s="8">
        <v>230586.58857075157</v>
      </c>
      <c r="F6" s="8">
        <v>277831.05995965586</v>
      </c>
      <c r="G6" s="8">
        <v>254572.42608852664</v>
      </c>
      <c r="H6" s="8">
        <v>236839.03715455686</v>
      </c>
      <c r="I6" s="8">
        <v>240504.7885264699</v>
      </c>
      <c r="J6" s="9">
        <v>234528.91804202489</v>
      </c>
      <c r="K6" s="9">
        <v>220705.94555702267</v>
      </c>
      <c r="L6" s="9">
        <v>207666.16673689627</v>
      </c>
      <c r="M6" s="9">
        <v>207709.37040218251</v>
      </c>
      <c r="N6" s="9">
        <v>218970.28278702043</v>
      </c>
      <c r="O6" s="9">
        <v>210096.0056539473</v>
      </c>
      <c r="P6" s="9">
        <v>215342.2639516152</v>
      </c>
      <c r="Q6" s="9">
        <v>230639.27820138077</v>
      </c>
      <c r="R6" s="10">
        <v>245290.53045915035</v>
      </c>
      <c r="S6" s="10">
        <v>314121.90084142465</v>
      </c>
      <c r="T6" s="10">
        <v>234886.27446843451</v>
      </c>
      <c r="U6" s="10">
        <v>298964.358927881</v>
      </c>
      <c r="V6" s="10">
        <v>265167.38554690202</v>
      </c>
      <c r="W6" s="10">
        <v>301824.10505989817</v>
      </c>
      <c r="X6" s="10">
        <v>296802.40344040777</v>
      </c>
      <c r="Y6" s="10">
        <v>280794.36730750185</v>
      </c>
      <c r="Z6" s="11">
        <v>259505.62426454443</v>
      </c>
      <c r="AA6" s="11">
        <v>226303.89703399889</v>
      </c>
      <c r="AB6" s="11">
        <v>227479.17289678368</v>
      </c>
      <c r="AC6" s="11">
        <v>234960.75127927819</v>
      </c>
      <c r="AD6" s="11">
        <v>247765.5774175392</v>
      </c>
      <c r="AE6" s="11">
        <v>213214.87776472198</v>
      </c>
      <c r="AF6" s="11">
        <v>283089.5202570674</v>
      </c>
      <c r="AG6" s="11">
        <v>222666.83014385967</v>
      </c>
      <c r="AI6" s="7" t="s">
        <v>5</v>
      </c>
      <c r="AJ6" s="7">
        <f t="shared" si="2"/>
        <v>1</v>
      </c>
      <c r="AK6" s="13">
        <f t="shared" si="3"/>
        <v>1</v>
      </c>
      <c r="AL6" s="7">
        <f t="shared" si="4"/>
        <v>8.6873992028353442E-2</v>
      </c>
      <c r="AN6" s="7">
        <f t="shared" si="5"/>
        <v>0.87356771817852708</v>
      </c>
      <c r="AO6" s="7">
        <f t="shared" si="6"/>
        <v>2.5567465139161714E-4</v>
      </c>
      <c r="AP6" s="7">
        <f t="shared" si="7"/>
        <v>6.7344370972056339E-2</v>
      </c>
      <c r="AR6" s="7">
        <f t="shared" si="8"/>
        <v>1.1198725165291468</v>
      </c>
      <c r="AS6" s="7">
        <f t="shared" si="9"/>
        <v>2.0717405503302731E-2</v>
      </c>
      <c r="AT6" s="7">
        <f t="shared" si="0"/>
        <v>0.13371861760652007</v>
      </c>
      <c r="AV6" s="7">
        <f t="shared" si="10"/>
        <v>0.95830337213445382</v>
      </c>
      <c r="AW6" s="7">
        <f t="shared" si="11"/>
        <v>2.0717405503302731E-2</v>
      </c>
      <c r="AX6" s="7">
        <f t="shared" si="1"/>
        <v>0.10906692494285222</v>
      </c>
      <c r="AZ6" s="7">
        <f t="shared" si="12"/>
        <v>0.85572541337522157</v>
      </c>
      <c r="BA6" s="7">
        <f t="shared" si="13"/>
        <v>7.6637667995941745E-3</v>
      </c>
      <c r="BC6" s="7">
        <f t="shared" si="14"/>
        <v>1.0969995252716169</v>
      </c>
      <c r="BD6" s="7">
        <f t="shared" si="15"/>
        <v>3.1678565025382716E-2</v>
      </c>
    </row>
    <row r="7" spans="1:56" x14ac:dyDescent="0.25">
      <c r="A7" s="7" t="s">
        <v>6</v>
      </c>
      <c r="B7" s="8">
        <v>272302.54525875533</v>
      </c>
      <c r="C7" s="8">
        <v>246931.08356615115</v>
      </c>
      <c r="D7" s="8">
        <v>226120.67108443283</v>
      </c>
      <c r="E7" s="8">
        <v>235468.64963698597</v>
      </c>
      <c r="F7" s="8">
        <v>263802.81503592763</v>
      </c>
      <c r="G7" s="8">
        <v>279769.42887064652</v>
      </c>
      <c r="H7" s="8">
        <v>234853.27771010657</v>
      </c>
      <c r="I7" s="8">
        <v>231659.7640483905</v>
      </c>
      <c r="J7" s="9">
        <v>196678.98296776292</v>
      </c>
      <c r="K7" s="9">
        <v>200783.59439538835</v>
      </c>
      <c r="L7" s="9">
        <v>217555.55438159546</v>
      </c>
      <c r="M7" s="9">
        <v>225865.45889894763</v>
      </c>
      <c r="N7" s="9">
        <v>166589.90276215362</v>
      </c>
      <c r="O7" s="9">
        <v>188567.69760741843</v>
      </c>
      <c r="P7" s="9">
        <v>226107.29752127393</v>
      </c>
      <c r="Q7" s="9">
        <v>195716.30365187555</v>
      </c>
      <c r="R7" s="10">
        <v>225701.6139153</v>
      </c>
      <c r="S7" s="10">
        <v>275412.06845852028</v>
      </c>
      <c r="T7" s="10">
        <v>213372.97417715407</v>
      </c>
      <c r="U7" s="10">
        <v>277672.61190606601</v>
      </c>
      <c r="V7" s="10">
        <v>280060.1861209948</v>
      </c>
      <c r="W7" s="10">
        <v>275100.81272388506</v>
      </c>
      <c r="X7" s="10">
        <v>232306.74807909297</v>
      </c>
      <c r="Y7" s="10">
        <v>241811.4824491803</v>
      </c>
      <c r="Z7" s="11">
        <v>225060.69110379316</v>
      </c>
      <c r="AA7" s="11">
        <v>277908.59739453305</v>
      </c>
      <c r="AB7" s="11">
        <v>280532.5605390502</v>
      </c>
      <c r="AC7" s="11">
        <v>225397.72772670139</v>
      </c>
      <c r="AD7" s="11">
        <v>208351.45953929424</v>
      </c>
      <c r="AE7" s="11">
        <v>206453.70387861709</v>
      </c>
      <c r="AF7" s="11">
        <v>281457.0170789432</v>
      </c>
      <c r="AG7" s="11">
        <v>218906.97518077091</v>
      </c>
      <c r="AI7" s="7" t="s">
        <v>6</v>
      </c>
      <c r="AJ7" s="7">
        <f t="shared" si="2"/>
        <v>1</v>
      </c>
      <c r="AK7" s="13">
        <f t="shared" si="3"/>
        <v>1</v>
      </c>
      <c r="AL7" s="7">
        <f t="shared" si="4"/>
        <v>0.11607149515493596</v>
      </c>
      <c r="AN7" s="7">
        <f t="shared" si="5"/>
        <v>0.81262650059540764</v>
      </c>
      <c r="AO7" s="7">
        <f t="shared" si="6"/>
        <v>4.3212947802600843E-4</v>
      </c>
      <c r="AP7" s="7">
        <f t="shared" si="7"/>
        <v>0.10548958204065469</v>
      </c>
      <c r="AR7" s="7">
        <f t="shared" si="8"/>
        <v>1.0153348416962851</v>
      </c>
      <c r="AS7" s="7">
        <f t="shared" si="9"/>
        <v>0.75598021230268442</v>
      </c>
      <c r="AT7" s="7">
        <f t="shared" si="0"/>
        <v>0.13761747869904603</v>
      </c>
      <c r="AV7" s="7">
        <f t="shared" si="10"/>
        <v>0.96642763258116915</v>
      </c>
      <c r="AW7" s="7">
        <f t="shared" si="11"/>
        <v>0.75598021230268442</v>
      </c>
      <c r="AX7" s="7">
        <f t="shared" si="1"/>
        <v>0.15586725594354789</v>
      </c>
      <c r="AZ7" s="7">
        <f t="shared" si="12"/>
        <v>0.95183144800447483</v>
      </c>
      <c r="BA7" s="7">
        <f t="shared" si="13"/>
        <v>0.43781036944874296</v>
      </c>
      <c r="BC7" s="7">
        <f t="shared" si="14"/>
        <v>1.1892642337815369</v>
      </c>
      <c r="BD7" s="7">
        <f t="shared" si="15"/>
        <v>1.5074561397003913E-2</v>
      </c>
    </row>
    <row r="8" spans="1:56" x14ac:dyDescent="0.25">
      <c r="A8" s="7" t="s">
        <v>7</v>
      </c>
      <c r="B8" s="8">
        <v>535257.52308535436</v>
      </c>
      <c r="C8" s="8">
        <v>433610.03487643384</v>
      </c>
      <c r="D8" s="8">
        <v>442949.28358164657</v>
      </c>
      <c r="E8" s="8">
        <v>466340.44333176827</v>
      </c>
      <c r="F8" s="8">
        <v>422067.97356179397</v>
      </c>
      <c r="G8" s="8">
        <v>469656.77344316232</v>
      </c>
      <c r="H8" s="8">
        <v>643601.82924355101</v>
      </c>
      <c r="I8" s="8">
        <v>452835.32598168368</v>
      </c>
      <c r="J8" s="9">
        <v>574840.29544997285</v>
      </c>
      <c r="K8" s="9">
        <v>426201.90233325743</v>
      </c>
      <c r="L8" s="9">
        <v>341530.45036378887</v>
      </c>
      <c r="M8" s="9">
        <v>585658.42033273145</v>
      </c>
      <c r="N8" s="9">
        <v>487393.95672463515</v>
      </c>
      <c r="O8" s="9">
        <v>577930.53275827714</v>
      </c>
      <c r="P8" s="9">
        <v>597427.00919100293</v>
      </c>
      <c r="Q8" s="9">
        <v>508320.83320090384</v>
      </c>
      <c r="R8" s="10">
        <v>556070.01360086398</v>
      </c>
      <c r="S8" s="10">
        <v>756464.12651109463</v>
      </c>
      <c r="T8" s="10">
        <v>553627.31772388611</v>
      </c>
      <c r="U8" s="10">
        <v>677438.70004485501</v>
      </c>
      <c r="V8" s="10">
        <v>487706.84024185903</v>
      </c>
      <c r="W8" s="10">
        <v>667084.06287101086</v>
      </c>
      <c r="X8" s="10">
        <v>652970.62274769158</v>
      </c>
      <c r="Y8" s="10">
        <v>536856.20601187053</v>
      </c>
      <c r="Z8" s="11">
        <v>571893.88851302594</v>
      </c>
      <c r="AA8" s="11">
        <v>473451.25495904457</v>
      </c>
      <c r="AB8" s="11">
        <v>594382.26894463552</v>
      </c>
      <c r="AC8" s="11">
        <v>725395.43419380439</v>
      </c>
      <c r="AD8" s="11">
        <v>648540.42877505498</v>
      </c>
      <c r="AE8" s="11">
        <v>716500.47426670301</v>
      </c>
      <c r="AF8" s="11">
        <v>648752.97631950956</v>
      </c>
      <c r="AG8" s="11">
        <v>755922.05175128474</v>
      </c>
      <c r="AI8" s="7" t="s">
        <v>7</v>
      </c>
      <c r="AJ8" s="7">
        <f t="shared" si="2"/>
        <v>1</v>
      </c>
      <c r="AK8" s="13">
        <f t="shared" si="3"/>
        <v>1</v>
      </c>
      <c r="AL8" s="7">
        <f t="shared" si="4"/>
        <v>0.21459050126580473</v>
      </c>
      <c r="AN8" s="7">
        <f t="shared" si="5"/>
        <v>1.0602599531942947</v>
      </c>
      <c r="AO8" s="7">
        <f t="shared" si="6"/>
        <v>0.49268739631064029</v>
      </c>
      <c r="AP8" s="7">
        <f t="shared" si="7"/>
        <v>0.24777575611838942</v>
      </c>
      <c r="AR8" s="7">
        <f t="shared" si="8"/>
        <v>1.2643078993725827</v>
      </c>
      <c r="AS8" s="7">
        <f t="shared" si="9"/>
        <v>7.84522970164119E-3</v>
      </c>
      <c r="AT8" s="7">
        <f t="shared" si="0"/>
        <v>0.26826391048778747</v>
      </c>
      <c r="AV8" s="7">
        <f t="shared" si="10"/>
        <v>1.3280948957469221</v>
      </c>
      <c r="AW8" s="7">
        <f t="shared" si="11"/>
        <v>7.84522970164119E-3</v>
      </c>
      <c r="AX8" s="7">
        <f t="shared" si="1"/>
        <v>0.27932092353995369</v>
      </c>
      <c r="AZ8" s="7">
        <f t="shared" si="12"/>
        <v>1.0504521061728664</v>
      </c>
      <c r="BA8" s="7">
        <f t="shared" si="13"/>
        <v>0.51392620040153569</v>
      </c>
      <c r="BC8" s="7">
        <f t="shared" si="14"/>
        <v>1.2526125236982766</v>
      </c>
      <c r="BD8" s="7">
        <f t="shared" si="15"/>
        <v>1.4030602328035003E-2</v>
      </c>
    </row>
    <row r="9" spans="1:56" x14ac:dyDescent="0.25">
      <c r="A9" s="7" t="s">
        <v>8</v>
      </c>
      <c r="B9" s="8">
        <v>30378.188355450202</v>
      </c>
      <c r="C9" s="8">
        <v>24308.48943806106</v>
      </c>
      <c r="E9" s="8">
        <v>14828.026654701362</v>
      </c>
      <c r="I9" s="8">
        <v>10462.600743825444</v>
      </c>
      <c r="J9" s="9">
        <v>21706.486327219478</v>
      </c>
      <c r="M9" s="9">
        <v>11021.199159696571</v>
      </c>
      <c r="N9" s="9">
        <v>8017.3376452024268</v>
      </c>
      <c r="P9" s="9">
        <v>17874.631753414862</v>
      </c>
      <c r="Q9" s="9">
        <v>27244.380060861276</v>
      </c>
      <c r="R9" s="10">
        <v>18234.208263362023</v>
      </c>
      <c r="S9" s="10">
        <v>15147.652625735829</v>
      </c>
      <c r="T9" s="10">
        <v>20927.039142156566</v>
      </c>
      <c r="U9" s="10">
        <v>16456.461345296699</v>
      </c>
      <c r="V9" s="10">
        <v>22821.503080972521</v>
      </c>
      <c r="W9" s="10">
        <v>13314.490762022584</v>
      </c>
      <c r="X9" s="10">
        <v>24220.467319909192</v>
      </c>
      <c r="Y9" s="10">
        <v>33486.980406893534</v>
      </c>
      <c r="Z9" s="11">
        <v>30866.074273472001</v>
      </c>
      <c r="AA9" s="11">
        <v>7675.1976513901345</v>
      </c>
      <c r="AB9" s="11">
        <v>16180.499893313172</v>
      </c>
      <c r="AC9" s="11">
        <v>16507.183587299456</v>
      </c>
      <c r="AE9" s="11">
        <v>15599.889522257661</v>
      </c>
      <c r="AF9" s="11">
        <v>16887.294862628962</v>
      </c>
      <c r="AG9" s="11">
        <v>22879.279412832773</v>
      </c>
      <c r="AI9" s="7" t="s">
        <v>8</v>
      </c>
      <c r="AJ9" s="7">
        <f t="shared" si="2"/>
        <v>1</v>
      </c>
      <c r="AK9" s="13">
        <f t="shared" si="3"/>
        <v>1</v>
      </c>
      <c r="AL9" s="7">
        <f t="shared" si="4"/>
        <v>0.63786038881208618</v>
      </c>
      <c r="AN9" s="7">
        <f t="shared" si="5"/>
        <v>0.85888400205754967</v>
      </c>
      <c r="AO9" s="7">
        <f t="shared" si="6"/>
        <v>0.62994436680986388</v>
      </c>
      <c r="AP9" s="7">
        <f t="shared" si="7"/>
        <v>0.55022545820877822</v>
      </c>
      <c r="AR9" s="7">
        <f t="shared" si="8"/>
        <v>1.0290969578875993</v>
      </c>
      <c r="AS9" s="7">
        <f t="shared" si="9"/>
        <v>0.89911723517575526</v>
      </c>
      <c r="AT9" s="7">
        <f t="shared" si="0"/>
        <v>0.56480055333838464</v>
      </c>
      <c r="AV9" s="7">
        <f t="shared" si="10"/>
        <v>0.90450959020164645</v>
      </c>
      <c r="AW9" s="7">
        <f t="shared" si="11"/>
        <v>0.89911723517575526</v>
      </c>
      <c r="AX9" s="7">
        <f t="shared" si="1"/>
        <v>0.54315960311260425</v>
      </c>
      <c r="AZ9" s="7">
        <f t="shared" si="12"/>
        <v>0.87893524829604974</v>
      </c>
      <c r="BA9" s="7">
        <f t="shared" si="13"/>
        <v>0.49052846110221482</v>
      </c>
      <c r="BC9" s="7">
        <f t="shared" si="14"/>
        <v>1.0531219443310107</v>
      </c>
      <c r="BD9" s="7">
        <f t="shared" si="15"/>
        <v>0.83819945413801367</v>
      </c>
    </row>
    <row r="10" spans="1:56" x14ac:dyDescent="0.25">
      <c r="A10" s="7" t="s">
        <v>9</v>
      </c>
      <c r="B10" s="8">
        <v>5366905.9793557813</v>
      </c>
      <c r="C10" s="8">
        <v>4947999.3292818386</v>
      </c>
      <c r="D10" s="8">
        <v>5445702.9694666984</v>
      </c>
      <c r="E10" s="8">
        <v>5088634.2083669044</v>
      </c>
      <c r="F10" s="8">
        <v>6545267.4620325249</v>
      </c>
      <c r="G10" s="8">
        <v>7576069.213394504</v>
      </c>
      <c r="H10" s="8">
        <v>7160327.622390734</v>
      </c>
      <c r="I10" s="8">
        <v>5827326.0943672638</v>
      </c>
      <c r="J10" s="9">
        <v>6131175.7377167521</v>
      </c>
      <c r="K10" s="9">
        <v>5702269.8267957382</v>
      </c>
      <c r="L10" s="9">
        <v>5889825.3496293277</v>
      </c>
      <c r="M10" s="9">
        <v>5677962.639379275</v>
      </c>
      <c r="N10" s="9">
        <v>6337575.0924295513</v>
      </c>
      <c r="O10" s="9">
        <v>5419382.4045104319</v>
      </c>
      <c r="P10" s="9">
        <v>7052874.3872112045</v>
      </c>
      <c r="Q10" s="9">
        <v>5441546.2447633166</v>
      </c>
      <c r="R10" s="10">
        <v>5274811.7483885204</v>
      </c>
      <c r="S10" s="10">
        <v>6249375.1793034542</v>
      </c>
      <c r="T10" s="10">
        <v>4992913.4530417919</v>
      </c>
      <c r="U10" s="10">
        <v>5475018.1098357299</v>
      </c>
      <c r="V10" s="10">
        <v>5745241.8732492998</v>
      </c>
      <c r="W10" s="10">
        <v>5056279.4747195216</v>
      </c>
      <c r="X10" s="10">
        <v>5738403.4739679443</v>
      </c>
      <c r="Y10" s="10">
        <v>4771871.8733339161</v>
      </c>
      <c r="Z10" s="11">
        <v>4594942.3705880595</v>
      </c>
      <c r="AA10" s="11">
        <v>4674974.4090347495</v>
      </c>
      <c r="AB10" s="11">
        <v>5009981.8504497241</v>
      </c>
      <c r="AC10" s="11">
        <v>4397958.4540494094</v>
      </c>
      <c r="AD10" s="11">
        <v>4756948.8494452843</v>
      </c>
      <c r="AE10" s="11">
        <v>3861971.8542776331</v>
      </c>
      <c r="AF10" s="11">
        <v>4288838.1204692563</v>
      </c>
      <c r="AG10" s="11">
        <v>3692872.8077224228</v>
      </c>
      <c r="AI10" s="7" t="s">
        <v>9</v>
      </c>
      <c r="AJ10" s="7">
        <f t="shared" si="2"/>
        <v>1</v>
      </c>
      <c r="AK10" s="13">
        <f t="shared" si="3"/>
        <v>1</v>
      </c>
      <c r="AL10" s="7">
        <f t="shared" si="4"/>
        <v>0.23255771551292517</v>
      </c>
      <c r="AN10" s="7">
        <f t="shared" si="5"/>
        <v>0.99362734659148222</v>
      </c>
      <c r="AO10" s="7">
        <f t="shared" si="6"/>
        <v>0.92493426257686528</v>
      </c>
      <c r="AP10" s="7">
        <f t="shared" si="7"/>
        <v>0.18697270584248249</v>
      </c>
      <c r="AR10" s="7">
        <f t="shared" si="8"/>
        <v>0.90295060069055466</v>
      </c>
      <c r="AS10" s="7">
        <f t="shared" si="9"/>
        <v>0.15654910491344798</v>
      </c>
      <c r="AT10" s="7">
        <f t="shared" si="0"/>
        <v>0.16917585509574834</v>
      </c>
      <c r="AV10" s="7">
        <f t="shared" si="10"/>
        <v>0.73560860353837554</v>
      </c>
      <c r="AW10" s="7">
        <f t="shared" si="11"/>
        <v>0.15654910491344798</v>
      </c>
      <c r="AX10" s="7">
        <f t="shared" si="1"/>
        <v>0.14231794547556811</v>
      </c>
      <c r="AZ10" s="7">
        <f t="shared" si="12"/>
        <v>0.81467203518752851</v>
      </c>
      <c r="BA10" s="7">
        <f t="shared" si="13"/>
        <v>7.5349902365580001E-4</v>
      </c>
      <c r="BC10" s="7">
        <f t="shared" si="14"/>
        <v>0.74032644739679465</v>
      </c>
      <c r="BD10" s="7">
        <f t="shared" si="15"/>
        <v>2.3382204787859966E-5</v>
      </c>
    </row>
    <row r="11" spans="1:56" x14ac:dyDescent="0.25">
      <c r="A11" s="7" t="s">
        <v>10</v>
      </c>
      <c r="B11" s="8">
        <v>5238442.6191035192</v>
      </c>
      <c r="C11" s="8">
        <v>4671344.0092847077</v>
      </c>
      <c r="D11" s="8">
        <v>5282828.963596208</v>
      </c>
      <c r="E11" s="8">
        <v>4998291.2082420308</v>
      </c>
      <c r="F11" s="8">
        <v>7119466.761985532</v>
      </c>
      <c r="G11" s="8">
        <v>7195910.5449461164</v>
      </c>
      <c r="H11" s="8">
        <v>6347884.0758460714</v>
      </c>
      <c r="I11" s="8">
        <v>5653576.0296514742</v>
      </c>
      <c r="J11" s="9">
        <v>5885897.4579994604</v>
      </c>
      <c r="K11" s="9">
        <v>5358354.9511988303</v>
      </c>
      <c r="L11" s="9">
        <v>5749728.726779433</v>
      </c>
      <c r="M11" s="9">
        <v>5415165.2085932605</v>
      </c>
      <c r="N11" s="9">
        <v>6495198.6680507297</v>
      </c>
      <c r="O11" s="9">
        <v>5341354.7368648481</v>
      </c>
      <c r="P11" s="9">
        <v>7161603.852055246</v>
      </c>
      <c r="Q11" s="9">
        <v>5486418.4180058492</v>
      </c>
      <c r="R11" s="10">
        <v>5276346.4840800706</v>
      </c>
      <c r="S11" s="10">
        <v>5584440.7386777112</v>
      </c>
      <c r="T11" s="10">
        <v>5064460.1076593222</v>
      </c>
      <c r="U11" s="10">
        <v>5258039.7319126204</v>
      </c>
      <c r="V11" s="10">
        <v>5466308.6686801948</v>
      </c>
      <c r="W11" s="10">
        <v>5186299.292507791</v>
      </c>
      <c r="X11" s="10">
        <v>5147407.4495055536</v>
      </c>
      <c r="Y11" s="10">
        <v>4492573.0072820866</v>
      </c>
      <c r="Z11" s="11">
        <v>4571290.4274725802</v>
      </c>
      <c r="AA11" s="11">
        <v>4360750.1663634591</v>
      </c>
      <c r="AB11" s="11">
        <v>4893753.1544128228</v>
      </c>
      <c r="AC11" s="11">
        <v>4390663.1122544538</v>
      </c>
      <c r="AD11" s="11">
        <v>4916507.4503311664</v>
      </c>
      <c r="AE11" s="11">
        <v>3744857.5858496209</v>
      </c>
      <c r="AF11" s="11">
        <v>4506271.2729419274</v>
      </c>
      <c r="AG11" s="11">
        <v>3621506.715681049</v>
      </c>
      <c r="AI11" s="7" t="s">
        <v>10</v>
      </c>
      <c r="AJ11" s="7">
        <f t="shared" si="2"/>
        <v>1</v>
      </c>
      <c r="AK11" s="13">
        <f t="shared" si="3"/>
        <v>1</v>
      </c>
      <c r="AL11" s="7">
        <f t="shared" si="4"/>
        <v>0.23458079120638792</v>
      </c>
      <c r="AN11" s="7">
        <f t="shared" si="5"/>
        <v>1.0082992158279513</v>
      </c>
      <c r="AO11" s="7">
        <f t="shared" si="6"/>
        <v>0.90830588573838056</v>
      </c>
      <c r="AP11" s="7">
        <f t="shared" si="7"/>
        <v>0.20129741034075851</v>
      </c>
      <c r="AR11" s="7">
        <f t="shared" si="8"/>
        <v>0.89180578809967215</v>
      </c>
      <c r="AS11" s="7">
        <f t="shared" si="9"/>
        <v>0.10248104895282104</v>
      </c>
      <c r="AT11" s="7">
        <f t="shared" si="0"/>
        <v>0.15825049514574832</v>
      </c>
      <c r="AV11" s="7">
        <f t="shared" si="10"/>
        <v>0.75268324615454851</v>
      </c>
      <c r="AW11" s="7">
        <f t="shared" si="11"/>
        <v>0.10248104895282104</v>
      </c>
      <c r="AX11" s="7">
        <f t="shared" si="1"/>
        <v>0.14926657616200376</v>
      </c>
      <c r="AZ11" s="7">
        <f t="shared" si="12"/>
        <v>0.84399905921044016</v>
      </c>
      <c r="BA11" s="7">
        <f t="shared" si="13"/>
        <v>1.4121492312150615E-3</v>
      </c>
      <c r="BC11" s="7">
        <f t="shared" si="14"/>
        <v>0.74648798128489346</v>
      </c>
      <c r="BD11" s="7">
        <f t="shared" si="15"/>
        <v>1.3161987487940617E-4</v>
      </c>
    </row>
    <row r="12" spans="1:56" x14ac:dyDescent="0.25">
      <c r="A12" s="7" t="s">
        <v>11</v>
      </c>
      <c r="B12" s="8">
        <v>5338381.7122451905</v>
      </c>
      <c r="C12" s="8">
        <v>4580400.4491642155</v>
      </c>
      <c r="D12" s="8">
        <v>5194552.477268612</v>
      </c>
      <c r="E12" s="8">
        <v>4861557.8851132337</v>
      </c>
      <c r="F12" s="8">
        <v>6937613.2965609059</v>
      </c>
      <c r="G12" s="8">
        <v>7272136.6616839925</v>
      </c>
      <c r="H12" s="8">
        <v>5807166.8034401322</v>
      </c>
      <c r="I12" s="8">
        <v>5368796.2754326817</v>
      </c>
      <c r="J12" s="9">
        <v>5869555.9887080677</v>
      </c>
      <c r="K12" s="9">
        <v>5445884.0272626104</v>
      </c>
      <c r="L12" s="9">
        <v>5411054.6926868875</v>
      </c>
      <c r="M12" s="9">
        <v>5079627.9852835396</v>
      </c>
      <c r="N12" s="9">
        <v>6049433.5417709723</v>
      </c>
      <c r="O12" s="9">
        <v>5448944.9298172584</v>
      </c>
      <c r="P12" s="9">
        <v>6994095.4739955412</v>
      </c>
      <c r="Q12" s="9">
        <v>4833534.6348341126</v>
      </c>
      <c r="R12" s="10">
        <v>5136595.4586105021</v>
      </c>
      <c r="S12" s="10">
        <v>5701518.401185452</v>
      </c>
      <c r="T12" s="10">
        <v>4930452.0567399226</v>
      </c>
      <c r="U12" s="10">
        <v>5753508.4385499898</v>
      </c>
      <c r="V12" s="10">
        <v>5618812.1894814689</v>
      </c>
      <c r="W12" s="10">
        <v>5180248.8664311823</v>
      </c>
      <c r="X12" s="10">
        <v>5253369.1883116253</v>
      </c>
      <c r="Y12" s="10">
        <v>4421845.1344585447</v>
      </c>
      <c r="Z12" s="11">
        <v>4336174.9290607488</v>
      </c>
      <c r="AA12" s="11">
        <v>4653561.8550762897</v>
      </c>
      <c r="AB12" s="11">
        <v>4748584.2790998789</v>
      </c>
      <c r="AC12" s="11">
        <v>4392722.9816640355</v>
      </c>
      <c r="AD12" s="11">
        <v>4600723.8702176865</v>
      </c>
      <c r="AE12" s="11">
        <v>3871106.4640773111</v>
      </c>
      <c r="AF12" s="11">
        <v>4460771.1769996975</v>
      </c>
      <c r="AG12" s="11">
        <v>4143537.6877138042</v>
      </c>
      <c r="AI12" s="7" t="s">
        <v>11</v>
      </c>
      <c r="AJ12" s="7">
        <f t="shared" si="2"/>
        <v>1</v>
      </c>
      <c r="AK12" s="13">
        <f t="shared" si="3"/>
        <v>1</v>
      </c>
      <c r="AL12" s="7">
        <f t="shared" si="4"/>
        <v>0.23960456092849131</v>
      </c>
      <c r="AN12" s="7">
        <f t="shared" si="5"/>
        <v>0.99496315616326614</v>
      </c>
      <c r="AO12" s="7">
        <f t="shared" si="6"/>
        <v>0.94599714279289593</v>
      </c>
      <c r="AP12" s="7">
        <f t="shared" si="7"/>
        <v>0.2058908039886185</v>
      </c>
      <c r="AR12" s="7">
        <f t="shared" si="8"/>
        <v>0.92583309271251135</v>
      </c>
      <c r="AS12" s="7">
        <f t="shared" si="9"/>
        <v>0.28051239522005333</v>
      </c>
      <c r="AT12" s="7">
        <f t="shared" si="0"/>
        <v>0.17556197487608829</v>
      </c>
      <c r="AV12" s="7">
        <f t="shared" si="10"/>
        <v>0.77616210825568066</v>
      </c>
      <c r="AW12" s="7">
        <f t="shared" si="11"/>
        <v>0.28051239522005333</v>
      </c>
      <c r="AX12" s="7">
        <f t="shared" si="1"/>
        <v>0.14095172350778498</v>
      </c>
      <c r="AZ12" s="7">
        <f t="shared" si="12"/>
        <v>0.83833912868860228</v>
      </c>
      <c r="BA12" s="7">
        <f t="shared" si="13"/>
        <v>4.8513010247159464E-4</v>
      </c>
      <c r="BC12" s="7">
        <f t="shared" si="14"/>
        <v>0.78009130634412971</v>
      </c>
      <c r="BD12" s="7">
        <f t="shared" si="15"/>
        <v>2.7693151548739806E-4</v>
      </c>
    </row>
    <row r="13" spans="1:56" x14ac:dyDescent="0.25">
      <c r="A13" s="7" t="s">
        <v>12</v>
      </c>
      <c r="B13" s="8">
        <v>605966.6529106237</v>
      </c>
      <c r="C13" s="8">
        <v>539679.0674697326</v>
      </c>
      <c r="D13" s="8">
        <v>615267.36606937333</v>
      </c>
      <c r="E13" s="8">
        <v>527864.85786110139</v>
      </c>
      <c r="F13" s="8">
        <v>628944.98201235372</v>
      </c>
      <c r="G13" s="8">
        <v>628723.83090038307</v>
      </c>
      <c r="H13" s="8">
        <v>636017.02223930764</v>
      </c>
      <c r="I13" s="8">
        <v>587043.39417016017</v>
      </c>
      <c r="J13" s="9">
        <v>546939.67199491523</v>
      </c>
      <c r="K13" s="9">
        <v>528743.79542676592</v>
      </c>
      <c r="L13" s="9">
        <v>487921.74264637812</v>
      </c>
      <c r="M13" s="9">
        <v>682316.84577078535</v>
      </c>
      <c r="N13" s="9">
        <v>559339.09375905793</v>
      </c>
      <c r="O13" s="9">
        <v>514843.10704445915</v>
      </c>
      <c r="P13" s="9">
        <v>662270.93592273502</v>
      </c>
      <c r="Q13" s="9">
        <v>598048.37560174195</v>
      </c>
      <c r="R13" s="10">
        <v>369693.46079984674</v>
      </c>
      <c r="S13" s="10">
        <v>547093.37952579185</v>
      </c>
      <c r="T13" s="10">
        <v>481903.65273240581</v>
      </c>
      <c r="U13" s="10">
        <v>485972.31667988998</v>
      </c>
      <c r="V13" s="10">
        <v>519947.98250632291</v>
      </c>
      <c r="W13" s="10">
        <v>553662.45291035587</v>
      </c>
      <c r="X13" s="10">
        <v>558111.93801382137</v>
      </c>
      <c r="Y13" s="10">
        <v>556677.45975036046</v>
      </c>
      <c r="Z13" s="11">
        <v>440761.27877229749</v>
      </c>
      <c r="AA13" s="11">
        <v>529696.96409943618</v>
      </c>
      <c r="AB13" s="11">
        <v>537822.74725578574</v>
      </c>
      <c r="AC13" s="11">
        <v>500811.62995634385</v>
      </c>
      <c r="AD13" s="11">
        <v>512886.7541725504</v>
      </c>
      <c r="AE13" s="11">
        <v>385123.93608264736</v>
      </c>
      <c r="AF13" s="11">
        <v>626618.71560352365</v>
      </c>
      <c r="AG13" s="11">
        <v>523008.45761369908</v>
      </c>
      <c r="AI13" s="7" t="s">
        <v>12</v>
      </c>
      <c r="AJ13" s="7">
        <f t="shared" si="2"/>
        <v>1</v>
      </c>
      <c r="AK13" s="13">
        <f t="shared" si="3"/>
        <v>1</v>
      </c>
      <c r="AL13" s="7">
        <f t="shared" si="4"/>
        <v>9.8714079586750839E-2</v>
      </c>
      <c r="AN13" s="7">
        <f t="shared" si="5"/>
        <v>0.96035573517710671</v>
      </c>
      <c r="AO13" s="7">
        <f t="shared" si="6"/>
        <v>0.42394306002973403</v>
      </c>
      <c r="AP13" s="7">
        <f t="shared" si="7"/>
        <v>0.13473965316840272</v>
      </c>
      <c r="AR13" s="7">
        <f t="shared" si="8"/>
        <v>0.85397977078966325</v>
      </c>
      <c r="AS13" s="7">
        <f t="shared" si="9"/>
        <v>6.2240558105749804E-3</v>
      </c>
      <c r="AT13" s="7">
        <f t="shared" si="0"/>
        <v>0.12319588150617442</v>
      </c>
      <c r="AV13" s="7">
        <f t="shared" si="10"/>
        <v>0.85055548421917659</v>
      </c>
      <c r="AW13" s="7">
        <f t="shared" si="11"/>
        <v>6.2240558105749804E-3</v>
      </c>
      <c r="AX13" s="7">
        <f t="shared" si="1"/>
        <v>0.13315491269262458</v>
      </c>
      <c r="AZ13" s="7">
        <f t="shared" si="12"/>
        <v>0.99599020177337427</v>
      </c>
      <c r="BA13" s="7">
        <f t="shared" si="13"/>
        <v>0.95279723304882236</v>
      </c>
      <c r="BC13" s="7">
        <f t="shared" si="14"/>
        <v>0.88566710549431871</v>
      </c>
      <c r="BD13" s="7">
        <f t="shared" si="15"/>
        <v>8.3964107428220067E-2</v>
      </c>
    </row>
    <row r="14" spans="1:56" x14ac:dyDescent="0.25">
      <c r="A14" s="7" t="s">
        <v>13</v>
      </c>
      <c r="B14" s="8">
        <v>17238180.609443177</v>
      </c>
      <c r="C14" s="8">
        <v>14930664.613537803</v>
      </c>
      <c r="D14" s="8">
        <v>15291097.314476365</v>
      </c>
      <c r="E14" s="8">
        <v>16924872.106302302</v>
      </c>
      <c r="F14" s="8">
        <v>17612566.512083165</v>
      </c>
      <c r="G14" s="8">
        <v>16743781.490016844</v>
      </c>
      <c r="H14" s="8">
        <v>17513483.905208677</v>
      </c>
      <c r="I14" s="8">
        <v>15551152.6111017</v>
      </c>
      <c r="J14" s="9">
        <v>13793157.450316461</v>
      </c>
      <c r="K14" s="9">
        <v>13048473.363557456</v>
      </c>
      <c r="L14" s="9">
        <v>12489774.19138127</v>
      </c>
      <c r="M14" s="9">
        <v>14257708.534250757</v>
      </c>
      <c r="N14" s="9">
        <v>13867320.598904414</v>
      </c>
      <c r="O14" s="9">
        <v>13666307.784837129</v>
      </c>
      <c r="P14" s="9">
        <v>14071298.424771748</v>
      </c>
      <c r="Q14" s="9">
        <v>13233203.649381094</v>
      </c>
      <c r="R14" s="10">
        <v>14764515.373202171</v>
      </c>
      <c r="S14" s="10">
        <v>14039258.012020331</v>
      </c>
      <c r="T14" s="10">
        <v>12890602.41055619</v>
      </c>
      <c r="U14" s="10">
        <v>15874876.124731399</v>
      </c>
      <c r="V14" s="10">
        <v>19707124.756823201</v>
      </c>
      <c r="W14" s="10">
        <v>20166110.128256105</v>
      </c>
      <c r="X14" s="10">
        <v>19414889.551069975</v>
      </c>
      <c r="Y14" s="10">
        <v>19369193.839865219</v>
      </c>
      <c r="Z14" s="11">
        <v>16093852.922406966</v>
      </c>
      <c r="AA14" s="11">
        <v>17768034.975435335</v>
      </c>
      <c r="AB14" s="11">
        <v>16101914.316104325</v>
      </c>
      <c r="AC14" s="11">
        <v>17438446.22324802</v>
      </c>
      <c r="AD14" s="11">
        <v>16163920.527970888</v>
      </c>
      <c r="AE14" s="11">
        <v>16586722.085227462</v>
      </c>
      <c r="AF14" s="11">
        <v>16103040.183822185</v>
      </c>
      <c r="AG14" s="11">
        <v>16281850.061918531</v>
      </c>
      <c r="AI14" s="7" t="s">
        <v>13</v>
      </c>
      <c r="AJ14" s="7">
        <f t="shared" si="2"/>
        <v>1</v>
      </c>
      <c r="AK14" s="13">
        <f t="shared" si="3"/>
        <v>1</v>
      </c>
      <c r="AL14" s="7">
        <f t="shared" si="4"/>
        <v>9.101220001480094E-2</v>
      </c>
      <c r="AN14" s="7">
        <f t="shared" si="5"/>
        <v>0.82262878178823229</v>
      </c>
      <c r="AO14" s="7">
        <f t="shared" si="6"/>
        <v>8.3676380693942837E-6</v>
      </c>
      <c r="AP14" s="7">
        <f t="shared" si="7"/>
        <v>6.3853335231704875E-2</v>
      </c>
      <c r="AR14" s="7">
        <f t="shared" si="8"/>
        <v>1.0335400343722005</v>
      </c>
      <c r="AS14" s="7">
        <f t="shared" si="9"/>
        <v>0.62528258261320091</v>
      </c>
      <c r="AT14" s="7">
        <f t="shared" si="0"/>
        <v>0.19071700551627632</v>
      </c>
      <c r="AV14" s="7">
        <f t="shared" si="10"/>
        <v>1.0055534895931479</v>
      </c>
      <c r="AW14" s="7">
        <f t="shared" si="11"/>
        <v>0.62528258261320091</v>
      </c>
      <c r="AX14" s="7">
        <f t="shared" si="1"/>
        <v>7.6288826710997862E-2</v>
      </c>
      <c r="AZ14" s="7">
        <f t="shared" si="12"/>
        <v>0.97292166355602039</v>
      </c>
      <c r="BA14" s="7">
        <f t="shared" si="13"/>
        <v>0.67234693599100892</v>
      </c>
      <c r="BC14" s="7">
        <f t="shared" si="14"/>
        <v>1.2223660439004742</v>
      </c>
      <c r="BD14" s="7">
        <f t="shared" si="15"/>
        <v>1.5521656603372517E-7</v>
      </c>
    </row>
    <row r="15" spans="1:56" x14ac:dyDescent="0.25">
      <c r="A15" s="7" t="s">
        <v>14</v>
      </c>
      <c r="B15" s="8">
        <v>20579650.477471143</v>
      </c>
      <c r="C15" s="8">
        <v>16984520.050383184</v>
      </c>
      <c r="D15" s="8">
        <v>18185028.406472459</v>
      </c>
      <c r="E15" s="8">
        <v>19422329.10238244</v>
      </c>
      <c r="F15" s="8">
        <v>20934465.581631113</v>
      </c>
      <c r="G15" s="8">
        <v>19341449.512302916</v>
      </c>
      <c r="H15" s="8">
        <v>20599296.712767806</v>
      </c>
      <c r="I15" s="8">
        <v>18477080.861051537</v>
      </c>
      <c r="J15" s="9">
        <v>16420168.507739972</v>
      </c>
      <c r="K15" s="9">
        <v>15433147.837958675</v>
      </c>
      <c r="L15" s="9">
        <v>15821799.958857402</v>
      </c>
      <c r="M15" s="9">
        <v>17196724.483742587</v>
      </c>
      <c r="N15" s="9">
        <v>14962279.929652667</v>
      </c>
      <c r="O15" s="9">
        <v>15970990.711548829</v>
      </c>
      <c r="P15" s="9">
        <v>16613988.873833083</v>
      </c>
      <c r="Q15" s="9">
        <v>16238079.331129288</v>
      </c>
      <c r="R15" s="10">
        <v>16883722.549026974</v>
      </c>
      <c r="S15" s="10">
        <v>16510286.857223889</v>
      </c>
      <c r="T15" s="10">
        <v>14498806.383610664</v>
      </c>
      <c r="U15" s="10">
        <v>18377500.3560916</v>
      </c>
      <c r="V15" s="10">
        <v>22964909.510460533</v>
      </c>
      <c r="W15" s="10">
        <v>22617222.801358037</v>
      </c>
      <c r="X15" s="10">
        <v>21272280.287122235</v>
      </c>
      <c r="Y15" s="10">
        <v>21768646.113297865</v>
      </c>
      <c r="Z15" s="11">
        <v>18357497.974169731</v>
      </c>
      <c r="AA15" s="11">
        <v>20655891.393486522</v>
      </c>
      <c r="AB15" s="11">
        <v>18552428.96107845</v>
      </c>
      <c r="AC15" s="11">
        <v>19336554.411782369</v>
      </c>
      <c r="AD15" s="11">
        <v>18602571.893856585</v>
      </c>
      <c r="AE15" s="11">
        <v>18667601.628059577</v>
      </c>
      <c r="AF15" s="11">
        <v>18967270.222691964</v>
      </c>
      <c r="AG15" s="11">
        <v>19236786.422407381</v>
      </c>
      <c r="AI15" s="7" t="s">
        <v>14</v>
      </c>
      <c r="AJ15" s="7">
        <f t="shared" si="2"/>
        <v>1</v>
      </c>
      <c r="AK15" s="13">
        <f t="shared" si="3"/>
        <v>1</v>
      </c>
      <c r="AL15" s="7">
        <f t="shared" si="4"/>
        <v>0.10089830925206374</v>
      </c>
      <c r="AN15" s="7">
        <f t="shared" si="5"/>
        <v>0.8326041839240319</v>
      </c>
      <c r="AO15" s="7">
        <f t="shared" si="6"/>
        <v>3.745472260865016E-5</v>
      </c>
      <c r="AP15" s="7">
        <f t="shared" si="7"/>
        <v>6.9555098655675995E-2</v>
      </c>
      <c r="AR15" s="7">
        <f t="shared" si="8"/>
        <v>1.0023915675398425</v>
      </c>
      <c r="AS15" s="7">
        <f t="shared" si="9"/>
        <v>0.97065535316826623</v>
      </c>
      <c r="AT15" s="7">
        <f t="shared" si="0"/>
        <v>0.18069392189077049</v>
      </c>
      <c r="AV15" s="7">
        <f t="shared" si="10"/>
        <v>0.98610429261235599</v>
      </c>
      <c r="AW15" s="7">
        <f t="shared" si="11"/>
        <v>0.97065535316826623</v>
      </c>
      <c r="AX15" s="7">
        <f t="shared" si="1"/>
        <v>7.997303802267243E-2</v>
      </c>
      <c r="AZ15" s="7">
        <f t="shared" si="12"/>
        <v>0.98375158425618026</v>
      </c>
      <c r="BA15" s="7">
        <f t="shared" si="13"/>
        <v>0.79064515974933336</v>
      </c>
      <c r="BC15" s="7">
        <f t="shared" si="14"/>
        <v>1.1843614428705893</v>
      </c>
      <c r="BD15" s="7">
        <f t="shared" si="15"/>
        <v>9.2668222505602801E-7</v>
      </c>
    </row>
    <row r="16" spans="1:56" x14ac:dyDescent="0.25">
      <c r="A16" s="7" t="s">
        <v>15</v>
      </c>
      <c r="B16" s="8">
        <v>17462.708871273833</v>
      </c>
      <c r="C16" s="8">
        <v>5964.0649980445633</v>
      </c>
      <c r="D16" s="8">
        <v>20767.398158242999</v>
      </c>
      <c r="E16" s="8">
        <v>22499.446058639223</v>
      </c>
      <c r="F16" s="8">
        <v>20995.468680445287</v>
      </c>
      <c r="G16" s="8">
        <v>14123.197280971563</v>
      </c>
      <c r="H16" s="8">
        <v>14414.645404562001</v>
      </c>
      <c r="I16" s="8">
        <v>10143.895764688417</v>
      </c>
      <c r="J16" s="9">
        <v>8491.9207996676541</v>
      </c>
      <c r="K16" s="9">
        <v>27810.91599340336</v>
      </c>
      <c r="L16" s="9">
        <v>17647.990866882279</v>
      </c>
      <c r="M16" s="9">
        <v>19028.81700152241</v>
      </c>
      <c r="N16" s="9">
        <v>19908.459119774652</v>
      </c>
      <c r="O16" s="9">
        <v>15230.05188448726</v>
      </c>
      <c r="P16" s="9">
        <v>16088.177671628122</v>
      </c>
      <c r="Q16" s="9">
        <v>16294.658544768408</v>
      </c>
      <c r="R16" s="10">
        <v>26500.918660740852</v>
      </c>
      <c r="S16" s="10">
        <v>20505.132549306134</v>
      </c>
      <c r="T16" s="10">
        <v>11236.81851371853</v>
      </c>
      <c r="U16" s="10">
        <v>22285.190379886499</v>
      </c>
      <c r="V16" s="10">
        <v>18417.143482824355</v>
      </c>
      <c r="W16" s="10">
        <v>25438.232536798998</v>
      </c>
      <c r="X16" s="10">
        <v>18370.769146582348</v>
      </c>
      <c r="Y16" s="10">
        <v>26974.830229531643</v>
      </c>
      <c r="Z16" s="11">
        <v>19780.213750233816</v>
      </c>
      <c r="AA16" s="11">
        <v>14144.971846218872</v>
      </c>
      <c r="AB16" s="11">
        <v>21903.912196763071</v>
      </c>
      <c r="AC16" s="11">
        <v>21674.220225743753</v>
      </c>
      <c r="AD16" s="11">
        <v>15232.592988530098</v>
      </c>
      <c r="AE16" s="11">
        <v>9991.2597906454976</v>
      </c>
      <c r="AF16" s="11">
        <v>30211.410018580133</v>
      </c>
      <c r="AG16" s="11">
        <v>19320.120565218309</v>
      </c>
      <c r="AI16" s="7" t="s">
        <v>15</v>
      </c>
      <c r="AJ16" s="7">
        <f t="shared" si="2"/>
        <v>1</v>
      </c>
      <c r="AK16" s="13">
        <f t="shared" si="3"/>
        <v>1</v>
      </c>
      <c r="AL16" s="7">
        <f t="shared" si="4"/>
        <v>0.51627939312846161</v>
      </c>
      <c r="AN16" s="7">
        <f t="shared" si="5"/>
        <v>1.1118151016345517</v>
      </c>
      <c r="AO16" s="7">
        <f t="shared" si="6"/>
        <v>0.5373792583546273</v>
      </c>
      <c r="AP16" s="7">
        <f t="shared" si="7"/>
        <v>0.53070053868520095</v>
      </c>
      <c r="AR16" s="7">
        <f t="shared" si="8"/>
        <v>1.3431030082150168</v>
      </c>
      <c r="AS16" s="7">
        <f t="shared" si="9"/>
        <v>7.0406524120456185E-2</v>
      </c>
      <c r="AT16" s="7">
        <f t="shared" si="0"/>
        <v>0.59386372064190518</v>
      </c>
      <c r="AV16" s="7">
        <f t="shared" si="10"/>
        <v>1.2048564304351013</v>
      </c>
      <c r="AW16" s="7">
        <f t="shared" si="11"/>
        <v>7.0406524120456185E-2</v>
      </c>
      <c r="AX16" s="7">
        <f t="shared" si="1"/>
        <v>0.58552613106211393</v>
      </c>
      <c r="AZ16" s="7">
        <f t="shared" si="12"/>
        <v>0.89706926651616603</v>
      </c>
      <c r="BA16" s="7">
        <f t="shared" si="13"/>
        <v>0.45728754035922259</v>
      </c>
      <c r="BC16" s="7">
        <f t="shared" si="14"/>
        <v>1.0836841743413661</v>
      </c>
      <c r="BD16" s="7">
        <f t="shared" si="15"/>
        <v>0.61800714142294599</v>
      </c>
    </row>
    <row r="17" spans="1:56" x14ac:dyDescent="0.25">
      <c r="A17" s="7" t="s">
        <v>16</v>
      </c>
      <c r="B17" s="8">
        <v>267022.34036862053</v>
      </c>
      <c r="C17" s="8">
        <v>240310.38886163291</v>
      </c>
      <c r="D17" s="8">
        <v>202234.59620975819</v>
      </c>
      <c r="E17" s="8">
        <v>121642.65616500079</v>
      </c>
      <c r="F17" s="8">
        <v>105571.25986967019</v>
      </c>
      <c r="G17" s="8">
        <v>274055.44664135395</v>
      </c>
      <c r="H17" s="8">
        <v>255567.22475872588</v>
      </c>
      <c r="I17" s="8">
        <v>269073.70007086295</v>
      </c>
      <c r="J17" s="9">
        <v>171502.87909701836</v>
      </c>
      <c r="K17" s="9">
        <v>180980.25342067418</v>
      </c>
      <c r="L17" s="9">
        <v>188557.47264099272</v>
      </c>
      <c r="M17" s="9">
        <v>206354.19089384278</v>
      </c>
      <c r="N17" s="9">
        <v>289492.85218422598</v>
      </c>
      <c r="O17" s="9">
        <v>189481.14422738645</v>
      </c>
      <c r="P17" s="9">
        <v>147328.55356936407</v>
      </c>
      <c r="Q17" s="9">
        <v>196407.39807763515</v>
      </c>
      <c r="R17" s="10">
        <v>213198.92957206041</v>
      </c>
      <c r="S17" s="10">
        <v>200285.16902510711</v>
      </c>
      <c r="T17" s="10">
        <v>209077.17008580823</v>
      </c>
      <c r="U17" s="10">
        <v>97295.098678775103</v>
      </c>
      <c r="V17" s="10">
        <v>77844.640373699862</v>
      </c>
      <c r="W17" s="10">
        <v>185197.42157115304</v>
      </c>
      <c r="X17" s="10">
        <v>269930.53351799765</v>
      </c>
      <c r="Y17" s="10">
        <v>189193.53429815167</v>
      </c>
      <c r="Z17" s="11">
        <v>79730.75251163599</v>
      </c>
      <c r="AA17" s="11">
        <v>95886.136614512245</v>
      </c>
      <c r="AB17" s="11">
        <v>90595.161073084906</v>
      </c>
      <c r="AC17" s="11">
        <v>165161.66415489858</v>
      </c>
      <c r="AD17" s="11">
        <v>131501.09301756657</v>
      </c>
      <c r="AE17" s="11">
        <v>257067.61188313141</v>
      </c>
      <c r="AF17" s="11">
        <v>251868.00145968521</v>
      </c>
      <c r="AG17" s="11">
        <v>198323.92031820104</v>
      </c>
      <c r="AI17" s="7" t="s">
        <v>16</v>
      </c>
      <c r="AJ17" s="7">
        <f t="shared" si="2"/>
        <v>1</v>
      </c>
      <c r="AK17" s="13">
        <f t="shared" si="3"/>
        <v>1</v>
      </c>
      <c r="AL17" s="7">
        <f t="shared" si="4"/>
        <v>0.44233327490328672</v>
      </c>
      <c r="AN17" s="7">
        <f t="shared" si="5"/>
        <v>0.90471045687890017</v>
      </c>
      <c r="AO17" s="7">
        <f t="shared" si="6"/>
        <v>0.4748241981499226</v>
      </c>
      <c r="AP17" s="7">
        <f t="shared" si="7"/>
        <v>0.3419448339008172</v>
      </c>
      <c r="AR17" s="7">
        <f t="shared" si="8"/>
        <v>0.83090815252592576</v>
      </c>
      <c r="AS17" s="7">
        <f t="shared" si="9"/>
        <v>0.28152676109676972</v>
      </c>
      <c r="AT17" s="7">
        <f t="shared" si="0"/>
        <v>0.38991460537018247</v>
      </c>
      <c r="AV17" s="7">
        <f t="shared" si="10"/>
        <v>0.73186443406603074</v>
      </c>
      <c r="AW17" s="7">
        <f t="shared" si="11"/>
        <v>0.28152676109676972</v>
      </c>
      <c r="AX17" s="7">
        <f t="shared" si="1"/>
        <v>0.40031059387112972</v>
      </c>
      <c r="AZ17" s="7">
        <f t="shared" si="12"/>
        <v>0.88080064185336693</v>
      </c>
      <c r="BA17" s="7">
        <f t="shared" si="13"/>
        <v>0.53329089005300689</v>
      </c>
      <c r="BC17" s="7">
        <f t="shared" si="14"/>
        <v>0.80894879516573803</v>
      </c>
      <c r="BD17" s="7">
        <f t="shared" si="15"/>
        <v>0.21958046161758871</v>
      </c>
    </row>
    <row r="18" spans="1:56" x14ac:dyDescent="0.25">
      <c r="A18" s="7" t="s">
        <v>17</v>
      </c>
      <c r="B18" s="8">
        <v>69965211.537912548</v>
      </c>
      <c r="C18" s="8">
        <v>77596773.216297343</v>
      </c>
      <c r="D18" s="8">
        <v>81950818.537377343</v>
      </c>
      <c r="E18" s="8">
        <v>74172293.25390175</v>
      </c>
      <c r="F18" s="8">
        <v>92034181.098055258</v>
      </c>
      <c r="G18" s="8">
        <v>96141454.292483479</v>
      </c>
      <c r="H18" s="8">
        <v>92735309.601855576</v>
      </c>
      <c r="I18" s="8">
        <v>89352206.542483732</v>
      </c>
      <c r="J18" s="9">
        <v>98163486.467590436</v>
      </c>
      <c r="K18" s="9">
        <v>102243431.00522535</v>
      </c>
      <c r="L18" s="9">
        <v>104549125.27699353</v>
      </c>
      <c r="M18" s="9">
        <v>101525845.60253319</v>
      </c>
      <c r="N18" s="9">
        <v>108370499.65830228</v>
      </c>
      <c r="O18" s="9">
        <v>99162346.384539902</v>
      </c>
      <c r="P18" s="9">
        <v>123413178.30604273</v>
      </c>
      <c r="Q18" s="9">
        <v>110155615.81055512</v>
      </c>
      <c r="R18" s="10">
        <v>55190659.717944495</v>
      </c>
      <c r="S18" s="10">
        <v>61061939.34645272</v>
      </c>
      <c r="T18" s="10">
        <v>54365954.334723659</v>
      </c>
      <c r="U18" s="10">
        <v>56970125.032106802</v>
      </c>
      <c r="V18" s="10">
        <v>58248484.464816764</v>
      </c>
      <c r="W18" s="10">
        <v>55716833.755027488</v>
      </c>
      <c r="X18" s="10">
        <v>65895521.390935086</v>
      </c>
      <c r="Y18" s="10">
        <v>50376059.408617198</v>
      </c>
      <c r="Z18" s="11">
        <v>88174220.446003631</v>
      </c>
      <c r="AA18" s="11">
        <v>87438874.880023509</v>
      </c>
      <c r="AB18" s="11">
        <v>87077202.67811057</v>
      </c>
      <c r="AC18" s="11">
        <v>90671871.749462128</v>
      </c>
      <c r="AD18" s="11">
        <v>92995094.615768969</v>
      </c>
      <c r="AE18" s="11">
        <v>81444994.592247933</v>
      </c>
      <c r="AF18" s="11">
        <v>94241320.018891275</v>
      </c>
      <c r="AG18" s="11">
        <v>78505088.628189057</v>
      </c>
      <c r="AI18" s="7" t="s">
        <v>17</v>
      </c>
      <c r="AJ18" s="7">
        <f t="shared" si="2"/>
        <v>1</v>
      </c>
      <c r="AK18" s="13">
        <f t="shared" si="3"/>
        <v>1</v>
      </c>
      <c r="AL18" s="7">
        <f t="shared" si="4"/>
        <v>0.16241132339410891</v>
      </c>
      <c r="AN18" s="7">
        <f t="shared" si="5"/>
        <v>1.257638892787373</v>
      </c>
      <c r="AO18" s="7">
        <f t="shared" si="6"/>
        <v>2.6164486309852148E-4</v>
      </c>
      <c r="AP18" s="7">
        <f t="shared" si="7"/>
        <v>0.17415666977038619</v>
      </c>
      <c r="AR18" s="7">
        <f t="shared" si="8"/>
        <v>0.67931859568545006</v>
      </c>
      <c r="AS18" s="7">
        <f t="shared" si="9"/>
        <v>5.2259882573086957E-6</v>
      </c>
      <c r="AT18" s="7">
        <f t="shared" si="0"/>
        <v>9.5687625451090524E-2</v>
      </c>
      <c r="AV18" s="7">
        <f t="shared" si="10"/>
        <v>1.0394695284157163</v>
      </c>
      <c r="AW18" s="7">
        <f t="shared" si="11"/>
        <v>5.2259882573086957E-6</v>
      </c>
      <c r="AX18" s="7">
        <f t="shared" si="1"/>
        <v>0.13547765913937174</v>
      </c>
      <c r="AZ18" s="7">
        <f t="shared" si="12"/>
        <v>1.5301649844678027</v>
      </c>
      <c r="BA18" s="7">
        <f t="shared" si="13"/>
        <v>9.0871359609952901E-9</v>
      </c>
      <c r="BC18" s="7">
        <f t="shared" si="14"/>
        <v>0.82652463626652295</v>
      </c>
      <c r="BD18" s="7">
        <f t="shared" si="15"/>
        <v>1.1290928957159037E-4</v>
      </c>
    </row>
    <row r="19" spans="1:56" x14ac:dyDescent="0.25">
      <c r="A19" s="7" t="s">
        <v>18</v>
      </c>
      <c r="B19" s="8">
        <v>4240028.5777645297</v>
      </c>
      <c r="C19" s="8">
        <v>3488843.9001658969</v>
      </c>
      <c r="D19" s="8">
        <v>3930322.2148367586</v>
      </c>
      <c r="E19" s="8">
        <v>3901971.7417169516</v>
      </c>
      <c r="F19" s="8">
        <v>4303954.3632975733</v>
      </c>
      <c r="G19" s="8">
        <v>3851069.5942783216</v>
      </c>
      <c r="H19" s="8">
        <v>4330590.5107419137</v>
      </c>
      <c r="I19" s="8">
        <v>3849144.8538520546</v>
      </c>
      <c r="J19" s="9">
        <v>3163798.8075530557</v>
      </c>
      <c r="K19" s="9">
        <v>3321057.0263734236</v>
      </c>
      <c r="L19" s="9">
        <v>3221909.5888749002</v>
      </c>
      <c r="M19" s="9">
        <v>3646384.0882584308</v>
      </c>
      <c r="N19" s="9">
        <v>2935620.079843035</v>
      </c>
      <c r="O19" s="9">
        <v>3149673.5125461482</v>
      </c>
      <c r="P19" s="9">
        <v>4268702.2295284253</v>
      </c>
      <c r="Q19" s="9">
        <v>3631329.4918386703</v>
      </c>
      <c r="R19" s="10">
        <v>3366908.8146656575</v>
      </c>
      <c r="S19" s="10">
        <v>3103477.9938222626</v>
      </c>
      <c r="T19" s="10">
        <v>2823003.824040133</v>
      </c>
      <c r="U19" s="10">
        <v>3680470.2696652701</v>
      </c>
      <c r="V19" s="10">
        <v>4595086.4317007987</v>
      </c>
      <c r="W19" s="10">
        <v>4366707.6070052851</v>
      </c>
      <c r="X19" s="10">
        <v>4525213.0681873811</v>
      </c>
      <c r="Y19" s="10">
        <v>4637503.1488764873</v>
      </c>
      <c r="Z19" s="11">
        <v>3634481.7564370106</v>
      </c>
      <c r="AA19" s="11">
        <v>3836356.3422678607</v>
      </c>
      <c r="AB19" s="11">
        <v>3461300.4260999118</v>
      </c>
      <c r="AC19" s="11">
        <v>3628325.1391340951</v>
      </c>
      <c r="AD19" s="11">
        <v>3721400.7913156985</v>
      </c>
      <c r="AE19" s="11">
        <v>3343777.3628479526</v>
      </c>
      <c r="AF19" s="11">
        <v>3710208.2460147212</v>
      </c>
      <c r="AG19" s="11">
        <v>3493242.0116202147</v>
      </c>
      <c r="AI19" s="7" t="s">
        <v>18</v>
      </c>
      <c r="AJ19" s="7">
        <f t="shared" si="2"/>
        <v>1</v>
      </c>
      <c r="AK19" s="13">
        <f t="shared" si="3"/>
        <v>1</v>
      </c>
      <c r="AL19" s="7">
        <f t="shared" si="4"/>
        <v>0.10198064604231956</v>
      </c>
      <c r="AN19" s="7">
        <f t="shared" si="5"/>
        <v>0.85711495046080766</v>
      </c>
      <c r="AO19" s="7">
        <f t="shared" si="6"/>
        <v>6.9174295249163882E-3</v>
      </c>
      <c r="AP19" s="7">
        <f t="shared" si="7"/>
        <v>0.12227281897143269</v>
      </c>
      <c r="AR19" s="7">
        <f t="shared" si="8"/>
        <v>0.97499509483513458</v>
      </c>
      <c r="AS19" s="7">
        <f t="shared" si="9"/>
        <v>0.72559623250041994</v>
      </c>
      <c r="AT19" s="7">
        <f t="shared" si="0"/>
        <v>0.19683764173246268</v>
      </c>
      <c r="AV19" s="7">
        <f t="shared" si="10"/>
        <v>0.90384873277187305</v>
      </c>
      <c r="AW19" s="7">
        <f t="shared" si="11"/>
        <v>0.72559623250041994</v>
      </c>
      <c r="AX19" s="7">
        <f t="shared" si="1"/>
        <v>7.6642200676785149E-2</v>
      </c>
      <c r="AZ19" s="7">
        <f t="shared" si="12"/>
        <v>0.92702900513023412</v>
      </c>
      <c r="BA19" s="7">
        <f t="shared" si="13"/>
        <v>0.30310389792612014</v>
      </c>
      <c r="BC19" s="7">
        <f t="shared" si="14"/>
        <v>1.0545245212278005</v>
      </c>
      <c r="BD19" s="7">
        <f t="shared" si="15"/>
        <v>0.26140111801380456</v>
      </c>
    </row>
    <row r="20" spans="1:56" x14ac:dyDescent="0.25">
      <c r="A20" s="7" t="s">
        <v>19</v>
      </c>
      <c r="B20" s="8">
        <v>1941861.7852986038</v>
      </c>
      <c r="C20" s="8">
        <v>1949578.6521180503</v>
      </c>
      <c r="D20" s="8">
        <v>1987226.6040030958</v>
      </c>
      <c r="E20" s="8">
        <v>1898258.5236183438</v>
      </c>
      <c r="F20" s="8">
        <v>2280153.4184702826</v>
      </c>
      <c r="G20" s="8">
        <v>2252121.5160434879</v>
      </c>
      <c r="H20" s="8">
        <v>2194603.9462822843</v>
      </c>
      <c r="I20" s="8">
        <v>2093442.4853520265</v>
      </c>
      <c r="J20" s="9">
        <v>1635641.5262110259</v>
      </c>
      <c r="K20" s="9">
        <v>1797245.8077946918</v>
      </c>
      <c r="L20" s="9">
        <v>1699673.8353779458</v>
      </c>
      <c r="M20" s="9">
        <v>1858591.212312354</v>
      </c>
      <c r="N20" s="9">
        <v>1750351.5127520827</v>
      </c>
      <c r="O20" s="9">
        <v>1859292.8447089444</v>
      </c>
      <c r="P20" s="9">
        <v>2031912.9258424658</v>
      </c>
      <c r="Q20" s="9">
        <v>1899934.215508702</v>
      </c>
      <c r="R20" s="10">
        <v>2042558.2733126155</v>
      </c>
      <c r="S20" s="10">
        <v>2514098.5288980696</v>
      </c>
      <c r="T20" s="10">
        <v>2242532.6622787742</v>
      </c>
      <c r="U20" s="10">
        <v>2772769.9381521498</v>
      </c>
      <c r="V20" s="10">
        <v>2010570.7600262954</v>
      </c>
      <c r="W20" s="10">
        <v>2365287.5559509192</v>
      </c>
      <c r="X20" s="10">
        <v>2323683.0925262123</v>
      </c>
      <c r="Y20" s="10">
        <v>1954464.8594870172</v>
      </c>
      <c r="Z20" s="11">
        <v>1896041.8777860894</v>
      </c>
      <c r="AA20" s="11">
        <v>2028287.9545271269</v>
      </c>
      <c r="AB20" s="11">
        <v>2127409.5756069333</v>
      </c>
      <c r="AC20" s="11">
        <v>1986676.5280637057</v>
      </c>
      <c r="AD20" s="11">
        <v>2065824.1985958938</v>
      </c>
      <c r="AE20" s="11">
        <v>1615616.2595967415</v>
      </c>
      <c r="AF20" s="11">
        <v>2107238.7071594088</v>
      </c>
      <c r="AG20" s="11">
        <v>1506891.2291001235</v>
      </c>
      <c r="AI20" s="7" t="s">
        <v>19</v>
      </c>
      <c r="AJ20" s="7">
        <f t="shared" si="2"/>
        <v>1</v>
      </c>
      <c r="AK20" s="13">
        <f t="shared" si="3"/>
        <v>1</v>
      </c>
      <c r="AL20" s="7">
        <f t="shared" si="4"/>
        <v>0.10321919779211967</v>
      </c>
      <c r="AN20" s="7">
        <f t="shared" si="5"/>
        <v>0.87560569176092806</v>
      </c>
      <c r="AO20" s="7">
        <f t="shared" si="6"/>
        <v>2.255544717897144E-3</v>
      </c>
      <c r="AP20" s="7">
        <f t="shared" si="7"/>
        <v>8.7584925261936689E-2</v>
      </c>
      <c r="AR20" s="7">
        <f t="shared" si="8"/>
        <v>1.0981318616393856</v>
      </c>
      <c r="AS20" s="7">
        <f t="shared" si="9"/>
        <v>9.0800052757126423E-2</v>
      </c>
      <c r="AT20" s="7">
        <f t="shared" si="0"/>
        <v>0.15636653276444898</v>
      </c>
      <c r="AV20" s="7">
        <f t="shared" si="10"/>
        <v>0.92388734071453205</v>
      </c>
      <c r="AW20" s="7">
        <f t="shared" si="11"/>
        <v>9.0800052757126423E-2</v>
      </c>
      <c r="AX20" s="7">
        <f t="shared" si="1"/>
        <v>0.13090632646495456</v>
      </c>
      <c r="AZ20" s="7">
        <f t="shared" si="12"/>
        <v>0.84132641351037174</v>
      </c>
      <c r="BA20" s="7">
        <f t="shared" si="13"/>
        <v>1.3723511172496301E-2</v>
      </c>
      <c r="BC20" s="7">
        <f t="shared" si="14"/>
        <v>1.0551408578175239</v>
      </c>
      <c r="BD20" s="7">
        <f t="shared" si="15"/>
        <v>0.30111122356436359</v>
      </c>
    </row>
    <row r="21" spans="1:56" x14ac:dyDescent="0.25">
      <c r="A21" s="7" t="s">
        <v>20</v>
      </c>
      <c r="B21" s="8">
        <v>208767.39516457132</v>
      </c>
      <c r="C21" s="8">
        <v>175096.79778861866</v>
      </c>
      <c r="D21" s="8">
        <v>188951.37585198131</v>
      </c>
      <c r="E21" s="8">
        <v>184924.87292924593</v>
      </c>
      <c r="F21" s="8">
        <v>225753.29028681826</v>
      </c>
      <c r="G21" s="8">
        <v>234084.04677580605</v>
      </c>
      <c r="H21" s="8">
        <v>197391.46059783042</v>
      </c>
      <c r="I21" s="8">
        <v>168346.24617811927</v>
      </c>
      <c r="J21" s="9">
        <v>191040.58651754612</v>
      </c>
      <c r="K21" s="9">
        <v>151966.27771283794</v>
      </c>
      <c r="L21" s="9">
        <v>188678.06342729687</v>
      </c>
      <c r="M21" s="9">
        <v>216810.83971113124</v>
      </c>
      <c r="N21" s="9">
        <v>203485.09850413608</v>
      </c>
      <c r="O21" s="9">
        <v>154929.21189088441</v>
      </c>
      <c r="P21" s="9">
        <v>172641.30844711958</v>
      </c>
      <c r="Q21" s="9">
        <v>203029.76549423099</v>
      </c>
      <c r="R21" s="10">
        <v>211524.249959671</v>
      </c>
      <c r="S21" s="10">
        <v>234437.32646964263</v>
      </c>
      <c r="T21" s="10">
        <v>229422.5500742502</v>
      </c>
      <c r="U21" s="10">
        <v>282890.57212723797</v>
      </c>
      <c r="V21" s="10">
        <v>190086.23375157246</v>
      </c>
      <c r="W21" s="10">
        <v>204187.7147168282</v>
      </c>
      <c r="X21" s="10">
        <v>216240.86673862734</v>
      </c>
      <c r="Y21" s="10">
        <v>190015.55151942279</v>
      </c>
      <c r="Z21" s="11">
        <v>201019.54601175501</v>
      </c>
      <c r="AA21" s="11">
        <v>182440.39499286932</v>
      </c>
      <c r="AB21" s="11">
        <v>214026.03486991517</v>
      </c>
      <c r="AC21" s="11">
        <v>216978.31827581793</v>
      </c>
      <c r="AD21" s="11">
        <v>232016.0419756542</v>
      </c>
      <c r="AE21" s="11">
        <v>215260.29438277578</v>
      </c>
      <c r="AF21" s="11">
        <v>215125.5714025349</v>
      </c>
      <c r="AG21" s="11">
        <v>224710.11542241424</v>
      </c>
      <c r="AI21" s="7" t="s">
        <v>20</v>
      </c>
      <c r="AJ21" s="7">
        <f t="shared" si="2"/>
        <v>1</v>
      </c>
      <c r="AK21" s="13">
        <f t="shared" si="3"/>
        <v>1</v>
      </c>
      <c r="AL21" s="7">
        <f t="shared" si="4"/>
        <v>0.16747619269503941</v>
      </c>
      <c r="AN21" s="7">
        <f t="shared" si="5"/>
        <v>0.93637759828304024</v>
      </c>
      <c r="AO21" s="7">
        <f t="shared" si="6"/>
        <v>0.30170352803049894</v>
      </c>
      <c r="AP21" s="7">
        <f t="shared" si="7"/>
        <v>0.16258202067158736</v>
      </c>
      <c r="AR21" s="7">
        <f t="shared" si="8"/>
        <v>1.1108367734562723</v>
      </c>
      <c r="AS21" s="7">
        <f t="shared" si="9"/>
        <v>0.12684170121404831</v>
      </c>
      <c r="AT21" s="7">
        <f t="shared" si="0"/>
        <v>0.20144865211696758</v>
      </c>
      <c r="AV21" s="7">
        <f t="shared" si="10"/>
        <v>1.0746918935855336</v>
      </c>
      <c r="AW21" s="7">
        <f t="shared" si="11"/>
        <v>0.12684170121404831</v>
      </c>
      <c r="AX21" s="7">
        <f t="shared" si="1"/>
        <v>0.14845788921951447</v>
      </c>
      <c r="AZ21" s="7">
        <f t="shared" si="12"/>
        <v>0.96746157425246448</v>
      </c>
      <c r="BA21" s="7">
        <f t="shared" si="13"/>
        <v>0.55867137236978692</v>
      </c>
      <c r="BC21" s="7">
        <f t="shared" si="14"/>
        <v>1.147712093450451</v>
      </c>
      <c r="BD21" s="7">
        <f t="shared" si="15"/>
        <v>1.5108983696632857E-2</v>
      </c>
    </row>
    <row r="22" spans="1:56" x14ac:dyDescent="0.25">
      <c r="A22" s="7" t="s">
        <v>21</v>
      </c>
      <c r="B22" s="8">
        <v>3396520.291109846</v>
      </c>
      <c r="C22" s="8">
        <v>3913682.7329258495</v>
      </c>
      <c r="D22" s="8">
        <v>3630036.3182393452</v>
      </c>
      <c r="E22" s="8">
        <v>4133827.7454754002</v>
      </c>
      <c r="F22" s="8">
        <v>5143655.6334754666</v>
      </c>
      <c r="G22" s="8">
        <v>4870447.5272617508</v>
      </c>
      <c r="H22" s="8">
        <v>5231039.7345107198</v>
      </c>
      <c r="I22" s="8">
        <v>5474725.1891079135</v>
      </c>
      <c r="J22" s="9">
        <v>4822945.1411624812</v>
      </c>
      <c r="K22" s="9">
        <v>4259005.0831966829</v>
      </c>
      <c r="L22" s="9">
        <v>4351866.5435155751</v>
      </c>
      <c r="M22" s="9">
        <v>4634448.7535972875</v>
      </c>
      <c r="N22" s="9">
        <v>4581284.2230979512</v>
      </c>
      <c r="O22" s="9">
        <v>4692607.3955691233</v>
      </c>
      <c r="P22" s="9">
        <v>4962337.0235806797</v>
      </c>
      <c r="Q22" s="9">
        <v>4576799.7698174017</v>
      </c>
      <c r="R22" s="10">
        <v>3642079.1264401465</v>
      </c>
      <c r="S22" s="10">
        <v>3692058.7207904337</v>
      </c>
      <c r="T22" s="10">
        <v>3814499.7297980525</v>
      </c>
      <c r="U22" s="10">
        <v>3958780.8398376699</v>
      </c>
      <c r="V22" s="10">
        <v>5194827.3718051678</v>
      </c>
      <c r="W22" s="10">
        <v>5163672.8946081549</v>
      </c>
      <c r="X22" s="10">
        <v>5241961.9475992909</v>
      </c>
      <c r="Y22" s="10">
        <v>5217322.4903516285</v>
      </c>
      <c r="Z22" s="11">
        <v>4233578.7083305893</v>
      </c>
      <c r="AA22" s="11">
        <v>4320246.0480143279</v>
      </c>
      <c r="AB22" s="11">
        <v>4146438.9601176609</v>
      </c>
      <c r="AC22" s="11">
        <v>4292643.0435185824</v>
      </c>
      <c r="AD22" s="11">
        <v>4329221.3561443631</v>
      </c>
      <c r="AE22" s="11">
        <v>4369677.6879875511</v>
      </c>
      <c r="AF22" s="11">
        <v>4072051.7230918803</v>
      </c>
      <c r="AG22" s="11">
        <v>4254926.1115546227</v>
      </c>
      <c r="AI22" s="7" t="s">
        <v>21</v>
      </c>
      <c r="AJ22" s="7">
        <f t="shared" si="2"/>
        <v>1</v>
      </c>
      <c r="AK22" s="13">
        <f t="shared" si="3"/>
        <v>1</v>
      </c>
      <c r="AL22" s="7">
        <f t="shared" si="4"/>
        <v>0.25295000969072673</v>
      </c>
      <c r="AN22" s="7">
        <f t="shared" si="5"/>
        <v>1.0303782961052645</v>
      </c>
      <c r="AO22" s="7">
        <f t="shared" si="6"/>
        <v>0.65133825181436178</v>
      </c>
      <c r="AP22" s="7">
        <f t="shared" si="7"/>
        <v>0.19130065635939389</v>
      </c>
      <c r="AR22" s="7">
        <f t="shared" si="8"/>
        <v>1.0036673237656903</v>
      </c>
      <c r="AS22" s="7">
        <f t="shared" si="9"/>
        <v>0.96723526632792012</v>
      </c>
      <c r="AT22" s="7">
        <f t="shared" si="0"/>
        <v>0.24852576323871609</v>
      </c>
      <c r="AV22" s="7">
        <f t="shared" si="10"/>
        <v>0.95040636004922807</v>
      </c>
      <c r="AW22" s="7">
        <f t="shared" si="11"/>
        <v>0.96723526632792012</v>
      </c>
      <c r="AX22" s="7">
        <f t="shared" si="1"/>
        <v>0.17145502633519433</v>
      </c>
      <c r="AZ22" s="7">
        <f t="shared" si="12"/>
        <v>0.94693364777819911</v>
      </c>
      <c r="BA22" s="7">
        <f t="shared" si="13"/>
        <v>0.39939269454221504</v>
      </c>
      <c r="BC22" s="7">
        <f t="shared" si="14"/>
        <v>0.92238584958716319</v>
      </c>
      <c r="BD22" s="7">
        <f t="shared" si="15"/>
        <v>1.2100571893104615E-3</v>
      </c>
    </row>
    <row r="23" spans="1:56" x14ac:dyDescent="0.25">
      <c r="A23" s="7" t="s">
        <v>22</v>
      </c>
      <c r="B23" s="8">
        <v>1354363.5313646598</v>
      </c>
      <c r="C23" s="8">
        <v>1251951.6077410339</v>
      </c>
      <c r="D23" s="8">
        <v>1270716.3772338878</v>
      </c>
      <c r="E23" s="8">
        <v>1353032.9866947099</v>
      </c>
      <c r="F23" s="8">
        <v>1497830.0657372463</v>
      </c>
      <c r="G23" s="8">
        <v>1320170.4417062341</v>
      </c>
      <c r="H23" s="8">
        <v>1343834.5062997998</v>
      </c>
      <c r="I23" s="8">
        <v>1242705.5586204312</v>
      </c>
      <c r="J23" s="9">
        <v>1123001.3397191577</v>
      </c>
      <c r="K23" s="9">
        <v>1123408.4731632199</v>
      </c>
      <c r="L23" s="9">
        <v>1145454.1575727314</v>
      </c>
      <c r="M23" s="9">
        <v>1158966.1912977891</v>
      </c>
      <c r="N23" s="9">
        <v>1124682.1882702177</v>
      </c>
      <c r="O23" s="9">
        <v>1126439.6470907549</v>
      </c>
      <c r="P23" s="9">
        <v>1134584.6832977759</v>
      </c>
      <c r="Q23" s="9">
        <v>1170110.6682326458</v>
      </c>
      <c r="R23" s="10">
        <v>1116833.0611310229</v>
      </c>
      <c r="S23" s="10">
        <v>1336377.9692766324</v>
      </c>
      <c r="T23" s="10">
        <v>1039595.415841441</v>
      </c>
      <c r="U23" s="10">
        <v>1487819.1216836099</v>
      </c>
      <c r="V23" s="10">
        <v>1434109.946759854</v>
      </c>
      <c r="W23" s="10">
        <v>1490156.6359553374</v>
      </c>
      <c r="X23" s="10">
        <v>1540369.828409239</v>
      </c>
      <c r="Y23" s="10">
        <v>1499343.0589530412</v>
      </c>
      <c r="Z23" s="11">
        <v>1246659.0444059034</v>
      </c>
      <c r="AA23" s="11">
        <v>1512639.3373893509</v>
      </c>
      <c r="AB23" s="11">
        <v>1216143.1489063944</v>
      </c>
      <c r="AC23" s="11">
        <v>1332423.0264173229</v>
      </c>
      <c r="AD23" s="11">
        <v>1371736.3061330307</v>
      </c>
      <c r="AE23" s="11">
        <v>1250898.669443371</v>
      </c>
      <c r="AF23" s="11">
        <v>1370939.2910107819</v>
      </c>
      <c r="AG23" s="11">
        <v>1245180.6823402478</v>
      </c>
      <c r="AI23" s="7" t="s">
        <v>22</v>
      </c>
      <c r="AJ23" s="7">
        <f t="shared" si="2"/>
        <v>1</v>
      </c>
      <c r="AK23" s="13">
        <f t="shared" si="3"/>
        <v>1</v>
      </c>
      <c r="AL23" s="7">
        <f t="shared" si="4"/>
        <v>8.698933193483567E-2</v>
      </c>
      <c r="AN23" s="7">
        <f t="shared" si="5"/>
        <v>0.85632209979395724</v>
      </c>
      <c r="AO23" s="7">
        <f t="shared" si="6"/>
        <v>1.5200682472922565E-5</v>
      </c>
      <c r="AP23" s="7">
        <f t="shared" si="7"/>
        <v>5.4398937367429942E-2</v>
      </c>
      <c r="AR23" s="7">
        <f t="shared" si="8"/>
        <v>1.0291501151584206</v>
      </c>
      <c r="AS23" s="7">
        <f t="shared" si="9"/>
        <v>0.60441507017428309</v>
      </c>
      <c r="AT23" s="7">
        <f t="shared" si="0"/>
        <v>0.15628115534766321</v>
      </c>
      <c r="AV23" s="7">
        <f t="shared" si="10"/>
        <v>0.99172648455417078</v>
      </c>
      <c r="AW23" s="7">
        <f t="shared" si="11"/>
        <v>0.60441507017428309</v>
      </c>
      <c r="AX23" s="7">
        <f t="shared" si="1"/>
        <v>9.6454673485801903E-2</v>
      </c>
      <c r="AZ23" s="7">
        <f t="shared" si="12"/>
        <v>0.9636363733015868</v>
      </c>
      <c r="BA23" s="7">
        <f t="shared" si="13"/>
        <v>0.52216634297537867</v>
      </c>
      <c r="BC23" s="7">
        <f t="shared" si="14"/>
        <v>1.1581231931218332</v>
      </c>
      <c r="BD23" s="7">
        <f t="shared" si="15"/>
        <v>1.7958619443335892E-4</v>
      </c>
    </row>
    <row r="24" spans="1:56" x14ac:dyDescent="0.25">
      <c r="A24" s="7" t="s">
        <v>23</v>
      </c>
      <c r="B24" s="8">
        <v>97889.334645123148</v>
      </c>
      <c r="C24" s="8">
        <v>77972.778849014067</v>
      </c>
      <c r="D24" s="8">
        <v>50202.311100329665</v>
      </c>
      <c r="E24" s="8">
        <v>92959.747878749491</v>
      </c>
      <c r="F24" s="8">
        <v>76554.837126580882</v>
      </c>
      <c r="G24" s="8">
        <v>102370.35196149389</v>
      </c>
      <c r="H24" s="8">
        <v>84768.115060309938</v>
      </c>
      <c r="I24" s="8">
        <v>91615.736840457466</v>
      </c>
      <c r="J24" s="9">
        <v>43301.919083774163</v>
      </c>
      <c r="K24" s="9">
        <v>88030.20825006126</v>
      </c>
      <c r="L24" s="9">
        <v>65375.43802191304</v>
      </c>
      <c r="M24" s="9">
        <v>75893.712071268019</v>
      </c>
      <c r="N24" s="9">
        <v>62560.22504406509</v>
      </c>
      <c r="O24" s="9">
        <v>64192.946458953826</v>
      </c>
      <c r="P24" s="9">
        <v>92163.558982638089</v>
      </c>
      <c r="Q24" s="9">
        <v>85807.828977736586</v>
      </c>
      <c r="R24" s="10">
        <v>54893.68823222808</v>
      </c>
      <c r="S24" s="10">
        <v>91747.794017573455</v>
      </c>
      <c r="T24" s="10">
        <v>32173.464640319584</v>
      </c>
      <c r="U24" s="10">
        <v>110499.37410988301</v>
      </c>
      <c r="V24" s="10">
        <v>83323.987460611679</v>
      </c>
      <c r="W24" s="10">
        <v>108103.75333437859</v>
      </c>
      <c r="X24" s="10">
        <v>113620.7330522972</v>
      </c>
      <c r="Y24" s="10">
        <v>125741.67788909303</v>
      </c>
      <c r="Z24" s="11">
        <v>75545.338085519354</v>
      </c>
      <c r="AA24" s="11">
        <v>99811.502708074098</v>
      </c>
      <c r="AB24" s="11">
        <v>76888.663559222914</v>
      </c>
      <c r="AC24" s="11">
        <v>50871.812782448673</v>
      </c>
      <c r="AD24" s="11">
        <v>93195.227860765604</v>
      </c>
      <c r="AE24" s="11">
        <v>70239.344992985556</v>
      </c>
      <c r="AF24" s="11">
        <v>79124.971579033401</v>
      </c>
      <c r="AG24" s="11">
        <v>36876.366016137421</v>
      </c>
      <c r="AI24" s="7" t="s">
        <v>23</v>
      </c>
      <c r="AJ24" s="7">
        <f t="shared" si="2"/>
        <v>1</v>
      </c>
      <c r="AK24" s="13">
        <f t="shared" si="3"/>
        <v>1</v>
      </c>
      <c r="AL24" s="7">
        <f t="shared" si="4"/>
        <v>0.27660270855181746</v>
      </c>
      <c r="AN24" s="7">
        <f t="shared" si="5"/>
        <v>0.85614326176578515</v>
      </c>
      <c r="AO24" s="7">
        <f t="shared" si="6"/>
        <v>0.16257978390454553</v>
      </c>
      <c r="AP24" s="7">
        <f t="shared" si="7"/>
        <v>0.25685332106349718</v>
      </c>
      <c r="AR24" s="7">
        <f t="shared" si="8"/>
        <v>1.0678763233970554</v>
      </c>
      <c r="AS24" s="7">
        <f t="shared" si="9"/>
        <v>0.66060043550657244</v>
      </c>
      <c r="AT24" s="7">
        <f t="shared" si="0"/>
        <v>0.43420906216101296</v>
      </c>
      <c r="AV24" s="7">
        <f t="shared" si="10"/>
        <v>0.86389520188888702</v>
      </c>
      <c r="AW24" s="7">
        <f t="shared" si="11"/>
        <v>0.66060043550657244</v>
      </c>
      <c r="AX24" s="7">
        <f t="shared" si="1"/>
        <v>0.29769560524138033</v>
      </c>
      <c r="AZ24" s="7">
        <f t="shared" si="12"/>
        <v>0.8089843205257351</v>
      </c>
      <c r="BA24" s="7">
        <f t="shared" si="13"/>
        <v>0.22330298830770545</v>
      </c>
      <c r="BC24" s="7">
        <f t="shared" si="14"/>
        <v>1.0090544894403697</v>
      </c>
      <c r="BD24" s="7">
        <f t="shared" si="15"/>
        <v>0.94515474818400347</v>
      </c>
    </row>
    <row r="25" spans="1:56" x14ac:dyDescent="0.25">
      <c r="A25" s="7" t="s">
        <v>24</v>
      </c>
      <c r="B25" s="8">
        <v>31825082.088037886</v>
      </c>
      <c r="C25" s="8">
        <v>29916839.398329306</v>
      </c>
      <c r="D25" s="8">
        <v>31841966.83372033</v>
      </c>
      <c r="E25" s="8">
        <v>29969377.925271597</v>
      </c>
      <c r="F25" s="8">
        <v>40841152.673745111</v>
      </c>
      <c r="G25" s="8">
        <v>41358082.307307929</v>
      </c>
      <c r="H25" s="8">
        <v>37507354.708759889</v>
      </c>
      <c r="I25" s="8">
        <v>33302848.982476462</v>
      </c>
      <c r="J25" s="9">
        <v>34969599.774238594</v>
      </c>
      <c r="K25" s="9">
        <v>32666591.615838196</v>
      </c>
      <c r="L25" s="9">
        <v>33586691.182764232</v>
      </c>
      <c r="M25" s="9">
        <v>34174563.98141472</v>
      </c>
      <c r="N25" s="9">
        <v>37658018.184418999</v>
      </c>
      <c r="O25" s="9">
        <v>34159342.937395357</v>
      </c>
      <c r="P25" s="9">
        <v>40476346.303725451</v>
      </c>
      <c r="Q25" s="9">
        <v>37230928.532106549</v>
      </c>
      <c r="R25" s="10">
        <v>31992592.942597069</v>
      </c>
      <c r="S25" s="10">
        <v>35117728.666592523</v>
      </c>
      <c r="T25" s="10">
        <v>32913826.491099693</v>
      </c>
      <c r="U25" s="10">
        <v>36848602.959392503</v>
      </c>
      <c r="V25" s="10">
        <v>32860747.269813906</v>
      </c>
      <c r="W25" s="10">
        <v>30452650.216918334</v>
      </c>
      <c r="X25" s="10">
        <v>34638678.829863504</v>
      </c>
      <c r="Y25" s="10">
        <v>28321916.756574556</v>
      </c>
      <c r="Z25" s="11">
        <v>29461284.552499875</v>
      </c>
      <c r="AA25" s="11">
        <v>29692463.554720208</v>
      </c>
      <c r="AB25" s="11">
        <v>29424545.471440881</v>
      </c>
      <c r="AC25" s="11">
        <v>27890040.043374706</v>
      </c>
      <c r="AD25" s="11">
        <v>29608789.90556936</v>
      </c>
      <c r="AE25" s="11">
        <v>25706010.415560625</v>
      </c>
      <c r="AF25" s="11">
        <v>28864771.643664844</v>
      </c>
      <c r="AG25" s="11">
        <v>25320364.83250038</v>
      </c>
      <c r="AI25" s="7" t="s">
        <v>24</v>
      </c>
      <c r="AJ25" s="7">
        <f t="shared" si="2"/>
        <v>1</v>
      </c>
      <c r="AK25" s="13">
        <f t="shared" si="3"/>
        <v>1</v>
      </c>
      <c r="AL25" s="7">
        <f t="shared" si="4"/>
        <v>0.19152367066781534</v>
      </c>
      <c r="AN25" s="7">
        <f t="shared" si="5"/>
        <v>1.0302259756851262</v>
      </c>
      <c r="AO25" s="7">
        <f t="shared" si="6"/>
        <v>0.59020223439364439</v>
      </c>
      <c r="AP25" s="7">
        <f t="shared" si="7"/>
        <v>0.15869509401695706</v>
      </c>
      <c r="AR25" s="7">
        <f t="shared" si="8"/>
        <v>0.95149034722960468</v>
      </c>
      <c r="AS25" s="7">
        <f t="shared" si="9"/>
        <v>0.39525990536309707</v>
      </c>
      <c r="AT25" s="7">
        <f t="shared" si="0"/>
        <v>0.15078881686685144</v>
      </c>
      <c r="AV25" s="7">
        <f t="shared" si="10"/>
        <v>0.81705980741914197</v>
      </c>
      <c r="AW25" s="7">
        <f t="shared" si="11"/>
        <v>0.39525990536309707</v>
      </c>
      <c r="AX25" s="7">
        <f t="shared" si="1"/>
        <v>0.12212243492217002</v>
      </c>
      <c r="AZ25" s="7">
        <f t="shared" si="12"/>
        <v>0.85871581335336111</v>
      </c>
      <c r="BA25" s="7">
        <f t="shared" si="13"/>
        <v>1.1872007493597498E-3</v>
      </c>
      <c r="BC25" s="7">
        <f t="shared" si="14"/>
        <v>0.79308795031670265</v>
      </c>
      <c r="BD25" s="7">
        <f t="shared" si="15"/>
        <v>1.2225777742543371E-5</v>
      </c>
    </row>
    <row r="26" spans="1:56" x14ac:dyDescent="0.25">
      <c r="A26" s="7" t="s">
        <v>25</v>
      </c>
      <c r="B26" s="8">
        <v>1961636.8493547519</v>
      </c>
      <c r="C26" s="8">
        <v>1439042.7898107369</v>
      </c>
      <c r="D26" s="8">
        <v>1422308.5219093689</v>
      </c>
      <c r="E26" s="8">
        <v>1529199.0842509812</v>
      </c>
      <c r="F26" s="8">
        <v>1760627.227410319</v>
      </c>
      <c r="G26" s="8">
        <v>1341502.8034389459</v>
      </c>
      <c r="H26" s="8">
        <v>2005890.8914729776</v>
      </c>
      <c r="I26" s="8">
        <v>1664527.7045859855</v>
      </c>
      <c r="J26" s="9">
        <v>1200676.9383150106</v>
      </c>
      <c r="K26" s="9">
        <v>1167659.6372266035</v>
      </c>
      <c r="L26" s="9">
        <v>1124838.6652558744</v>
      </c>
      <c r="M26" s="9">
        <v>1274204.303063377</v>
      </c>
      <c r="N26" s="9">
        <v>1242917.1704178767</v>
      </c>
      <c r="O26" s="9">
        <v>1353010.8858292529</v>
      </c>
      <c r="P26" s="9">
        <v>1039109.778871029</v>
      </c>
      <c r="Q26" s="9">
        <v>1274785.2816120801</v>
      </c>
      <c r="R26" s="10">
        <v>1081660.1014070541</v>
      </c>
      <c r="S26" s="10">
        <v>952386.79142122762</v>
      </c>
      <c r="T26" s="10">
        <v>1049357.7635508655</v>
      </c>
      <c r="U26" s="10">
        <v>796957.359433481</v>
      </c>
      <c r="V26" s="10">
        <v>1838085.8543321404</v>
      </c>
      <c r="W26" s="10">
        <v>2134435.3901338908</v>
      </c>
      <c r="X26" s="10">
        <v>2246457.8627313143</v>
      </c>
      <c r="Y26" s="10">
        <v>2203818.846539726</v>
      </c>
      <c r="Z26" s="11">
        <v>1402704.9627611872</v>
      </c>
      <c r="AA26" s="11">
        <v>1539405.2342580294</v>
      </c>
      <c r="AB26" s="11">
        <v>1869002.1874800024</v>
      </c>
      <c r="AC26" s="11">
        <v>1457135.8632023113</v>
      </c>
      <c r="AD26" s="11">
        <v>1538757.0452050958</v>
      </c>
      <c r="AE26" s="11">
        <v>1715705.5035542478</v>
      </c>
      <c r="AF26" s="11">
        <v>1426295.480201548</v>
      </c>
      <c r="AG26" s="11">
        <v>1662815.5494460748</v>
      </c>
      <c r="AI26" s="7" t="s">
        <v>25</v>
      </c>
      <c r="AJ26" s="7">
        <f t="shared" si="2"/>
        <v>1</v>
      </c>
      <c r="AK26" s="13">
        <f t="shared" si="3"/>
        <v>1</v>
      </c>
      <c r="AL26" s="7">
        <f t="shared" si="4"/>
        <v>0.21651758347941641</v>
      </c>
      <c r="AN26" s="7">
        <f t="shared" si="5"/>
        <v>0.73732551685582004</v>
      </c>
      <c r="AO26" s="7">
        <f t="shared" si="6"/>
        <v>4.8364704612015915E-4</v>
      </c>
      <c r="AP26" s="7">
        <f t="shared" si="7"/>
        <v>0.12791537732448599</v>
      </c>
      <c r="AR26" s="7">
        <f t="shared" si="8"/>
        <v>0.93740248103411772</v>
      </c>
      <c r="AS26" s="7">
        <f t="shared" si="9"/>
        <v>0.67266023476335968</v>
      </c>
      <c r="AT26" s="7">
        <f t="shared" si="0"/>
        <v>0.40681917612645546</v>
      </c>
      <c r="AV26" s="7">
        <f t="shared" si="10"/>
        <v>0.96092004813516574</v>
      </c>
      <c r="AW26" s="7">
        <f t="shared" si="11"/>
        <v>0.67266023476335968</v>
      </c>
      <c r="AX26" s="7">
        <f t="shared" si="1"/>
        <v>0.17695819040697069</v>
      </c>
      <c r="AZ26" s="7">
        <f t="shared" si="12"/>
        <v>1.0250880145688372</v>
      </c>
      <c r="BA26" s="7">
        <f t="shared" si="13"/>
        <v>0.86806959674305362</v>
      </c>
      <c r="BC26" s="7">
        <f t="shared" si="14"/>
        <v>1.3032507707488827</v>
      </c>
      <c r="BD26" s="7">
        <f t="shared" si="15"/>
        <v>8.0229860857629234E-5</v>
      </c>
    </row>
    <row r="27" spans="1:56" x14ac:dyDescent="0.25">
      <c r="A27" s="7" t="s">
        <v>26</v>
      </c>
      <c r="B27" s="8">
        <v>30783.069072744685</v>
      </c>
      <c r="C27" s="8">
        <v>26074.677495682838</v>
      </c>
      <c r="D27" s="8">
        <v>42749.278127304147</v>
      </c>
      <c r="E27" s="8">
        <v>42880.240835773599</v>
      </c>
      <c r="F27" s="8">
        <v>41051.55294791406</v>
      </c>
      <c r="G27" s="8">
        <v>74492.361905476195</v>
      </c>
      <c r="H27" s="8">
        <v>29050.065963195302</v>
      </c>
      <c r="I27" s="8">
        <v>34196.524859300502</v>
      </c>
      <c r="J27" s="9">
        <v>30571.603853780591</v>
      </c>
      <c r="K27" s="9">
        <v>23436.629663368705</v>
      </c>
      <c r="L27" s="9">
        <v>30742.052248003503</v>
      </c>
      <c r="M27" s="9">
        <v>21640.570698786498</v>
      </c>
      <c r="N27" s="9">
        <v>45136.380284539875</v>
      </c>
      <c r="O27" s="9">
        <v>13433.433472205732</v>
      </c>
      <c r="P27" s="9">
        <v>26967.732610707131</v>
      </c>
      <c r="Q27" s="9">
        <v>33966.01844676998</v>
      </c>
      <c r="R27" s="10">
        <v>62968.011641521094</v>
      </c>
      <c r="S27" s="10">
        <v>55908.199831555452</v>
      </c>
      <c r="T27" s="10">
        <v>34988.029931368437</v>
      </c>
      <c r="U27" s="10">
        <v>90840.389702488697</v>
      </c>
      <c r="V27" s="10">
        <v>38036.07815924006</v>
      </c>
      <c r="W27" s="10">
        <v>64533.687619996956</v>
      </c>
      <c r="X27" s="10">
        <v>38020.983839068525</v>
      </c>
      <c r="Y27" s="10">
        <v>38315.455597432716</v>
      </c>
      <c r="Z27" s="11">
        <v>54929.777480295874</v>
      </c>
      <c r="AA27" s="11">
        <v>44434.503358562462</v>
      </c>
      <c r="AB27" s="11">
        <v>21979.743963087982</v>
      </c>
      <c r="AC27" s="11">
        <v>35277.695040123464</v>
      </c>
      <c r="AD27" s="11">
        <v>29390.449642801603</v>
      </c>
      <c r="AE27" s="11">
        <v>34665.571395297709</v>
      </c>
      <c r="AF27" s="11">
        <v>48541.974971552911</v>
      </c>
      <c r="AG27" s="11">
        <v>36743.214839819972</v>
      </c>
      <c r="AI27" s="7" t="s">
        <v>26</v>
      </c>
      <c r="AJ27" s="7">
        <f t="shared" si="2"/>
        <v>1</v>
      </c>
      <c r="AK27" s="13">
        <f t="shared" si="3"/>
        <v>1</v>
      </c>
      <c r="AL27" s="7">
        <f t="shared" si="4"/>
        <v>0.53883409523084214</v>
      </c>
      <c r="AN27" s="7">
        <f t="shared" si="5"/>
        <v>0.70311251360226412</v>
      </c>
      <c r="AO27" s="7">
        <f t="shared" si="6"/>
        <v>8.1322337325062957E-2</v>
      </c>
      <c r="AP27" s="7">
        <f t="shared" si="7"/>
        <v>0.35561157938620758</v>
      </c>
      <c r="AR27" s="7">
        <f t="shared" si="8"/>
        <v>1.3185189710782153</v>
      </c>
      <c r="AS27" s="7">
        <f t="shared" si="9"/>
        <v>0.16642595617268888</v>
      </c>
      <c r="AT27" s="7">
        <f t="shared" si="0"/>
        <v>0.69863359225635768</v>
      </c>
      <c r="AV27" s="7">
        <f t="shared" si="10"/>
        <v>0.9523314655156665</v>
      </c>
      <c r="AW27" s="7">
        <f t="shared" si="11"/>
        <v>0.16642595617268888</v>
      </c>
      <c r="AX27" s="7">
        <f t="shared" si="1"/>
        <v>0.44899555037681943</v>
      </c>
      <c r="AZ27" s="7">
        <f t="shared" si="12"/>
        <v>0.72227361638710441</v>
      </c>
      <c r="BA27" s="7">
        <f t="shared" si="13"/>
        <v>8.2035310788485014E-2</v>
      </c>
      <c r="BC27" s="7">
        <f t="shared" si="14"/>
        <v>1.3544510261047356</v>
      </c>
      <c r="BD27" s="7">
        <f t="shared" si="15"/>
        <v>6.5678800675574286E-2</v>
      </c>
    </row>
    <row r="28" spans="1:56" x14ac:dyDescent="0.25">
      <c r="A28" s="7" t="s">
        <v>27</v>
      </c>
      <c r="B28" s="8">
        <v>45993.118022080103</v>
      </c>
      <c r="C28" s="8">
        <v>64342.109607773396</v>
      </c>
      <c r="D28" s="8">
        <v>39164.095398575744</v>
      </c>
      <c r="E28" s="8">
        <v>19442.427050953906</v>
      </c>
      <c r="F28" s="8">
        <v>56619.04807473471</v>
      </c>
      <c r="G28" s="8">
        <v>48404.549097635798</v>
      </c>
      <c r="H28" s="8">
        <v>28165.548896755095</v>
      </c>
      <c r="I28" s="8">
        <v>24698.245306667843</v>
      </c>
      <c r="J28" s="9">
        <v>35524.62306359638</v>
      </c>
      <c r="K28" s="9">
        <v>26573.837732514276</v>
      </c>
      <c r="L28" s="9">
        <v>20330.908699195716</v>
      </c>
      <c r="M28" s="9">
        <v>6747.2930259525729</v>
      </c>
      <c r="N28" s="9">
        <v>49192.914319582567</v>
      </c>
      <c r="O28" s="9">
        <v>23135.67222368962</v>
      </c>
      <c r="P28" s="9">
        <v>32820.692286184269</v>
      </c>
      <c r="Q28" s="9">
        <v>41687.254674145282</v>
      </c>
      <c r="R28" s="10">
        <v>33486.459959855245</v>
      </c>
      <c r="S28" s="10">
        <v>53231.891989570053</v>
      </c>
      <c r="T28" s="10">
        <v>47671.626402211194</v>
      </c>
      <c r="U28" s="10">
        <v>61052.032766828699</v>
      </c>
      <c r="V28" s="10">
        <v>55628.820131526612</v>
      </c>
      <c r="W28" s="10">
        <v>39377.675293234686</v>
      </c>
      <c r="X28" s="10">
        <v>64688.547651504654</v>
      </c>
      <c r="Y28" s="10">
        <v>67653.654077301209</v>
      </c>
      <c r="Z28" s="11">
        <v>36420.381469333443</v>
      </c>
      <c r="AA28" s="11">
        <v>40884.482445679554</v>
      </c>
      <c r="AB28" s="11">
        <v>29198.847321608977</v>
      </c>
      <c r="AC28" s="11">
        <v>57163.248226300966</v>
      </c>
      <c r="AD28" s="11">
        <v>34835.688891869759</v>
      </c>
      <c r="AE28" s="11">
        <v>16784.88797537853</v>
      </c>
      <c r="AF28" s="11">
        <v>34490.699242770883</v>
      </c>
      <c r="AG28" s="11">
        <v>39999.273301640962</v>
      </c>
      <c r="AI28" s="7" t="s">
        <v>27</v>
      </c>
      <c r="AJ28" s="7">
        <f t="shared" si="2"/>
        <v>1</v>
      </c>
      <c r="AK28" s="13">
        <f t="shared" si="3"/>
        <v>1</v>
      </c>
      <c r="AL28" s="7">
        <f t="shared" si="4"/>
        <v>0.54998299634205128</v>
      </c>
      <c r="AN28" s="7">
        <f t="shared" si="5"/>
        <v>0.72213020838360265</v>
      </c>
      <c r="AO28" s="7">
        <f t="shared" si="6"/>
        <v>0.14330337423341644</v>
      </c>
      <c r="AP28" s="7">
        <f t="shared" si="7"/>
        <v>0.42957168264852291</v>
      </c>
      <c r="AR28" s="7">
        <f t="shared" si="8"/>
        <v>1.2936138631628613</v>
      </c>
      <c r="AS28" s="7">
        <f t="shared" si="9"/>
        <v>0.1110303553626043</v>
      </c>
      <c r="AT28" s="7">
        <f t="shared" si="0"/>
        <v>0.58326719722978881</v>
      </c>
      <c r="AV28" s="7">
        <f t="shared" si="10"/>
        <v>0.88663302049619996</v>
      </c>
      <c r="AW28" s="7">
        <f t="shared" si="11"/>
        <v>0.1110303553626043</v>
      </c>
      <c r="AX28" s="7">
        <f t="shared" si="1"/>
        <v>0.44327680095008898</v>
      </c>
      <c r="AZ28" s="7">
        <f t="shared" si="12"/>
        <v>0.68539233054321091</v>
      </c>
      <c r="BA28" s="7">
        <f t="shared" si="13"/>
        <v>1.3200691107901135E-2</v>
      </c>
      <c r="BC28" s="7">
        <f t="shared" si="14"/>
        <v>1.2278021473174707</v>
      </c>
      <c r="BD28" s="7">
        <f t="shared" si="15"/>
        <v>0.29545283572985587</v>
      </c>
    </row>
    <row r="29" spans="1:56" x14ac:dyDescent="0.25">
      <c r="A29" s="7" t="s">
        <v>28</v>
      </c>
      <c r="B29" s="8">
        <v>353436.74701359146</v>
      </c>
      <c r="C29" s="8">
        <v>254455.21737015131</v>
      </c>
      <c r="D29" s="8">
        <v>332899.68350317818</v>
      </c>
      <c r="E29" s="8">
        <v>425907.00820552331</v>
      </c>
      <c r="F29" s="8">
        <v>380717.51562482142</v>
      </c>
      <c r="G29" s="8">
        <v>384536.39107068686</v>
      </c>
      <c r="H29" s="8">
        <v>313345.29634988861</v>
      </c>
      <c r="I29" s="8">
        <v>327206.06414402404</v>
      </c>
      <c r="J29" s="9">
        <v>262322.41434574168</v>
      </c>
      <c r="K29" s="9">
        <v>320235.91445572273</v>
      </c>
      <c r="L29" s="9">
        <v>239390.73390370843</v>
      </c>
      <c r="M29" s="9">
        <v>355215.39347958512</v>
      </c>
      <c r="N29" s="9">
        <v>226798.06820675335</v>
      </c>
      <c r="O29" s="9">
        <v>191368.37620204693</v>
      </c>
      <c r="P29" s="9">
        <v>437408.77906948503</v>
      </c>
      <c r="Q29" s="9">
        <v>306001.51578389504</v>
      </c>
      <c r="R29" s="10">
        <v>334548.12569228205</v>
      </c>
      <c r="S29" s="10">
        <v>356363.91351077973</v>
      </c>
      <c r="T29" s="10">
        <v>286944.11039454199</v>
      </c>
      <c r="U29" s="10">
        <v>410274.35455379501</v>
      </c>
      <c r="V29" s="10">
        <v>372969.84111504973</v>
      </c>
      <c r="W29" s="10">
        <v>566431.44845135836</v>
      </c>
      <c r="X29" s="10">
        <v>289767.01555147587</v>
      </c>
      <c r="Y29" s="10">
        <v>651243.85909772397</v>
      </c>
      <c r="Z29" s="11">
        <v>267153.04521551478</v>
      </c>
      <c r="AA29" s="11">
        <v>344356.72353682178</v>
      </c>
      <c r="AB29" s="11">
        <v>357466.61603731383</v>
      </c>
      <c r="AC29" s="11">
        <v>267014.4535025807</v>
      </c>
      <c r="AD29" s="11">
        <v>372613.50507688784</v>
      </c>
      <c r="AE29" s="11">
        <v>220451.75429936926</v>
      </c>
      <c r="AF29" s="11">
        <v>353960.98289997416</v>
      </c>
      <c r="AG29" s="11">
        <v>197673.80897687579</v>
      </c>
      <c r="AI29" s="7" t="s">
        <v>28</v>
      </c>
      <c r="AJ29" s="7">
        <f t="shared" si="2"/>
        <v>1</v>
      </c>
      <c r="AK29" s="13">
        <f t="shared" si="3"/>
        <v>1</v>
      </c>
      <c r="AL29" s="7">
        <f t="shared" si="4"/>
        <v>0.21315668431711901</v>
      </c>
      <c r="AN29" s="7">
        <f t="shared" si="5"/>
        <v>0.84354838087245199</v>
      </c>
      <c r="AO29" s="7">
        <f t="shared" si="6"/>
        <v>0.12900097430664106</v>
      </c>
      <c r="AP29" s="7">
        <f t="shared" si="7"/>
        <v>0.2620860045912643</v>
      </c>
      <c r="AR29" s="7">
        <f t="shared" si="8"/>
        <v>1.1789136314360815</v>
      </c>
      <c r="AS29" s="7">
        <f t="shared" si="9"/>
        <v>0.23736909756618915</v>
      </c>
      <c r="AT29" s="7">
        <f t="shared" si="0"/>
        <v>0.4206109328507972</v>
      </c>
      <c r="AV29" s="7">
        <f t="shared" si="10"/>
        <v>0.85867899754935928</v>
      </c>
      <c r="AW29" s="7">
        <f t="shared" si="11"/>
        <v>0.23736909756618915</v>
      </c>
      <c r="AX29" s="7">
        <f t="shared" si="1"/>
        <v>0.23506662928357602</v>
      </c>
      <c r="AZ29" s="7">
        <f t="shared" si="12"/>
        <v>0.72836463558689057</v>
      </c>
      <c r="BA29" s="7">
        <f t="shared" si="13"/>
        <v>5.3094560801508921E-2</v>
      </c>
      <c r="BC29" s="7">
        <f t="shared" si="14"/>
        <v>1.0179368688506736</v>
      </c>
      <c r="BD29" s="7">
        <f t="shared" si="15"/>
        <v>0.88922422748439089</v>
      </c>
    </row>
    <row r="30" spans="1:56" x14ac:dyDescent="0.25">
      <c r="A30" s="7" t="s">
        <v>29</v>
      </c>
      <c r="B30" s="8">
        <v>1971938.3783616894</v>
      </c>
      <c r="C30" s="8">
        <v>1442492.0567315905</v>
      </c>
      <c r="D30" s="8">
        <v>1865895.0853000118</v>
      </c>
      <c r="E30" s="8">
        <v>1623851.0794091299</v>
      </c>
      <c r="F30" s="8">
        <v>1747505.9888327192</v>
      </c>
      <c r="G30" s="8">
        <v>1618545.1318445506</v>
      </c>
      <c r="H30" s="8">
        <v>1532850.6197367918</v>
      </c>
      <c r="I30" s="8">
        <v>1124692.0834732156</v>
      </c>
      <c r="J30" s="9">
        <v>1524907.2105168886</v>
      </c>
      <c r="K30" s="9">
        <v>1897779.7549014643</v>
      </c>
      <c r="L30" s="9">
        <v>1579034.7577196464</v>
      </c>
      <c r="M30" s="9">
        <v>1144487.9535745133</v>
      </c>
      <c r="N30" s="9">
        <v>1715463.9968230033</v>
      </c>
      <c r="O30" s="9">
        <v>1717964.3329532358</v>
      </c>
      <c r="P30" s="9">
        <v>1730545.5199349665</v>
      </c>
      <c r="Q30" s="9">
        <v>1360606.5003952414</v>
      </c>
      <c r="R30" s="10">
        <v>2393942.8028726042</v>
      </c>
      <c r="S30" s="10">
        <v>2147867.2517336719</v>
      </c>
      <c r="T30" s="10">
        <v>2179142.6828920948</v>
      </c>
      <c r="U30" s="10">
        <v>2312321.59703355</v>
      </c>
      <c r="V30" s="10">
        <v>1337783.733788711</v>
      </c>
      <c r="W30" s="10">
        <v>1647278.9294604738</v>
      </c>
      <c r="X30" s="10">
        <v>1428038.8282366192</v>
      </c>
      <c r="Y30" s="10">
        <v>1038994.2030907198</v>
      </c>
      <c r="Z30" s="11">
        <v>1767213.752718871</v>
      </c>
      <c r="AA30" s="11">
        <v>1590912.6417646508</v>
      </c>
      <c r="AB30" s="11">
        <v>1665371.3503245739</v>
      </c>
      <c r="AC30" s="11">
        <v>1739547.7731889137</v>
      </c>
      <c r="AD30" s="11">
        <v>1481621.5832762194</v>
      </c>
      <c r="AE30" s="11">
        <v>1919942.9283545697</v>
      </c>
      <c r="AF30" s="11">
        <v>1749737.3146749423</v>
      </c>
      <c r="AG30" s="11">
        <v>1954917.5340493536</v>
      </c>
      <c r="AI30" s="7" t="s">
        <v>29</v>
      </c>
      <c r="AJ30" s="7">
        <f t="shared" si="2"/>
        <v>1</v>
      </c>
      <c r="AK30" s="13">
        <f t="shared" si="3"/>
        <v>1</v>
      </c>
      <c r="AL30" s="7">
        <f t="shared" si="4"/>
        <v>0.23033512886418903</v>
      </c>
      <c r="AN30" s="7">
        <f t="shared" si="5"/>
        <v>0.98012183165011735</v>
      </c>
      <c r="AO30" s="7">
        <f t="shared" si="6"/>
        <v>0.80221493570819624</v>
      </c>
      <c r="AP30" s="7">
        <f t="shared" si="7"/>
        <v>0.21785628639773758</v>
      </c>
      <c r="AR30" s="7">
        <f t="shared" si="8"/>
        <v>1.1204847823229052</v>
      </c>
      <c r="AS30" s="7">
        <f t="shared" si="9"/>
        <v>0.35485695773326043</v>
      </c>
      <c r="AT30" s="7">
        <f t="shared" si="0"/>
        <v>0.36552733414098237</v>
      </c>
      <c r="AV30" s="7">
        <f t="shared" si="10"/>
        <v>1.0728272875991933</v>
      </c>
      <c r="AW30" s="7">
        <f t="shared" si="11"/>
        <v>0.35485695773326043</v>
      </c>
      <c r="AX30" s="7">
        <f t="shared" si="1"/>
        <v>0.20007674507372586</v>
      </c>
      <c r="AZ30" s="7">
        <f t="shared" si="12"/>
        <v>0.95746707543415999</v>
      </c>
      <c r="BA30" s="7">
        <f t="shared" si="13"/>
        <v>0.69031627359054248</v>
      </c>
      <c r="BC30" s="7">
        <f t="shared" si="14"/>
        <v>1.0945856453304368</v>
      </c>
      <c r="BD30" s="7">
        <f t="shared" si="15"/>
        <v>0.16157184421144694</v>
      </c>
    </row>
    <row r="31" spans="1:56" x14ac:dyDescent="0.25">
      <c r="A31" s="7" t="s">
        <v>30</v>
      </c>
      <c r="B31" s="8">
        <v>10981428.247938393</v>
      </c>
      <c r="C31" s="8">
        <v>15900437.260670047</v>
      </c>
      <c r="D31" s="8">
        <v>14292615.88546332</v>
      </c>
      <c r="E31" s="8">
        <v>14902254.435763737</v>
      </c>
      <c r="F31" s="8">
        <v>5316627.9120508619</v>
      </c>
      <c r="G31" s="8">
        <v>6014165.8148970334</v>
      </c>
      <c r="H31" s="8">
        <v>5658241.7780832872</v>
      </c>
      <c r="I31" s="8">
        <v>6628663.6024002144</v>
      </c>
      <c r="J31" s="9">
        <v>4449227.0723836925</v>
      </c>
      <c r="K31" s="9">
        <v>3854985.444225553</v>
      </c>
      <c r="L31" s="9">
        <v>4287933.4624276087</v>
      </c>
      <c r="M31" s="9">
        <v>5096178.9563691476</v>
      </c>
      <c r="N31" s="9">
        <v>3631725.4855901659</v>
      </c>
      <c r="O31" s="9">
        <v>3438586.6009643758</v>
      </c>
      <c r="P31" s="9">
        <v>4549600.6754975561</v>
      </c>
      <c r="Q31" s="9">
        <v>4043123.4933624314</v>
      </c>
      <c r="R31" s="10">
        <v>20842239.098326273</v>
      </c>
      <c r="S31" s="10">
        <v>22522942.290053252</v>
      </c>
      <c r="T31" s="10">
        <v>20967188.239346951</v>
      </c>
      <c r="U31" s="10">
        <v>19867044.859258998</v>
      </c>
      <c r="V31" s="10">
        <v>5135735.4076797515</v>
      </c>
      <c r="W31" s="10">
        <v>5183335.5989130847</v>
      </c>
      <c r="X31" s="10">
        <v>6447987.9059810974</v>
      </c>
      <c r="Y31" s="10">
        <v>4900405.4043029593</v>
      </c>
      <c r="Z31" s="11">
        <v>2412965.2383176987</v>
      </c>
      <c r="AA31" s="11">
        <v>2319466.7666728464</v>
      </c>
      <c r="AB31" s="11">
        <v>2483753.2201970909</v>
      </c>
      <c r="AC31" s="11">
        <v>1921770.7668257155</v>
      </c>
      <c r="AD31" s="11">
        <v>2265113.0462597273</v>
      </c>
      <c r="AE31" s="11">
        <v>2118064.0701867463</v>
      </c>
      <c r="AF31" s="11">
        <v>2923548.354280361</v>
      </c>
      <c r="AG31" s="11">
        <v>2431289.84346207</v>
      </c>
      <c r="AI31" s="7" t="s">
        <v>30</v>
      </c>
      <c r="AJ31" s="7">
        <f t="shared" si="2"/>
        <v>1</v>
      </c>
      <c r="AK31" s="13">
        <f t="shared" si="3"/>
        <v>1</v>
      </c>
      <c r="AL31" s="7">
        <f t="shared" si="4"/>
        <v>0.64892596341068687</v>
      </c>
      <c r="AN31" s="7">
        <f t="shared" si="5"/>
        <v>0.41849046570282783</v>
      </c>
      <c r="AO31" s="7">
        <f t="shared" si="6"/>
        <v>3.1393702019039214E-3</v>
      </c>
      <c r="AP31" s="7">
        <f t="shared" si="7"/>
        <v>0.19950617164658219</v>
      </c>
      <c r="AR31" s="7">
        <f t="shared" si="8"/>
        <v>1.3284099308464594</v>
      </c>
      <c r="AS31" s="7">
        <f t="shared" si="9"/>
        <v>0.34964232869500711</v>
      </c>
      <c r="AT31" s="7">
        <f t="shared" si="0"/>
        <v>1.0404304316244304</v>
      </c>
      <c r="AV31" s="7">
        <f t="shared" si="10"/>
        <v>0.23685432139723261</v>
      </c>
      <c r="AW31" s="7">
        <f t="shared" si="11"/>
        <v>0.34964232869500711</v>
      </c>
      <c r="AX31" s="7">
        <f t="shared" si="1"/>
        <v>0.11259933479122393</v>
      </c>
      <c r="AZ31" s="7">
        <f t="shared" si="12"/>
        <v>0.1782991197952801</v>
      </c>
      <c r="BA31" s="7">
        <f t="shared" si="13"/>
        <v>2.5764005278179963E-3</v>
      </c>
      <c r="BC31" s="7">
        <f t="shared" si="14"/>
        <v>0.56597304074646237</v>
      </c>
      <c r="BD31" s="7">
        <f t="shared" si="15"/>
        <v>8.4056631295214172E-7</v>
      </c>
    </row>
    <row r="32" spans="1:56" x14ac:dyDescent="0.25">
      <c r="A32" s="7" t="s">
        <v>31</v>
      </c>
      <c r="B32" s="8">
        <v>4800042.435804382</v>
      </c>
      <c r="C32" s="8">
        <v>5846695.1228449326</v>
      </c>
      <c r="D32" s="8">
        <v>5192500.3691352261</v>
      </c>
      <c r="E32" s="8">
        <v>6609155.4044885365</v>
      </c>
      <c r="F32" s="8">
        <v>6481576.1350267697</v>
      </c>
      <c r="G32" s="8">
        <v>6289811.8976468183</v>
      </c>
      <c r="H32" s="8">
        <v>7125952.2899616398</v>
      </c>
      <c r="I32" s="8">
        <v>7796552.9108522665</v>
      </c>
      <c r="J32" s="9">
        <v>6049654.0723679382</v>
      </c>
      <c r="K32" s="9">
        <v>5474541.6053801328</v>
      </c>
      <c r="L32" s="9">
        <v>5329605.475463599</v>
      </c>
      <c r="M32" s="9">
        <v>7191596.9344405355</v>
      </c>
      <c r="N32" s="9">
        <v>6161949.4491197076</v>
      </c>
      <c r="O32" s="9">
        <v>6049334.744005641</v>
      </c>
      <c r="P32" s="9">
        <v>6663989.3850483485</v>
      </c>
      <c r="Q32" s="9">
        <v>6596449.7041587969</v>
      </c>
      <c r="R32" s="10">
        <v>6257397.4389922936</v>
      </c>
      <c r="S32" s="10">
        <v>6322814.7169719739</v>
      </c>
      <c r="T32" s="10">
        <v>6237270.7314136364</v>
      </c>
      <c r="U32" s="10">
        <v>7141391.5477613797</v>
      </c>
      <c r="V32" s="10">
        <v>8415174.50913666</v>
      </c>
      <c r="W32" s="10">
        <v>7999123.9007918583</v>
      </c>
      <c r="X32" s="10">
        <v>7807622.8768147249</v>
      </c>
      <c r="Y32" s="10">
        <v>8642293.4780417792</v>
      </c>
      <c r="Z32" s="11">
        <v>6032991.511058555</v>
      </c>
      <c r="AA32" s="11">
        <v>7548233.9981618859</v>
      </c>
      <c r="AB32" s="11">
        <v>6254999.4928658064</v>
      </c>
      <c r="AC32" s="11">
        <v>6760292.3193344539</v>
      </c>
      <c r="AD32" s="11">
        <v>6530655.1889143577</v>
      </c>
      <c r="AE32" s="11">
        <v>6233957.7814469002</v>
      </c>
      <c r="AF32" s="11">
        <v>6436050.2581206514</v>
      </c>
      <c r="AG32" s="11">
        <v>6661809.7921854826</v>
      </c>
      <c r="AI32" s="7" t="s">
        <v>31</v>
      </c>
      <c r="AJ32" s="7">
        <f t="shared" si="2"/>
        <v>1</v>
      </c>
      <c r="AK32" s="13">
        <f t="shared" si="3"/>
        <v>1</v>
      </c>
      <c r="AL32" s="7">
        <f t="shared" si="4"/>
        <v>0.22114131092651157</v>
      </c>
      <c r="AN32" s="7">
        <f t="shared" si="5"/>
        <v>0.98753217616121325</v>
      </c>
      <c r="AO32" s="7">
        <f t="shared" si="6"/>
        <v>0.85154493039893364</v>
      </c>
      <c r="AP32" s="7">
        <f t="shared" si="7"/>
        <v>0.18333409806794018</v>
      </c>
      <c r="AR32" s="7">
        <f t="shared" si="8"/>
        <v>1.1731233900308684</v>
      </c>
      <c r="AS32" s="7">
        <f t="shared" si="9"/>
        <v>4.5556274249116187E-2</v>
      </c>
      <c r="AT32" s="7">
        <f t="shared" si="0"/>
        <v>0.24286184922004805</v>
      </c>
      <c r="AV32" s="7">
        <f t="shared" si="10"/>
        <v>1.0462025953541074</v>
      </c>
      <c r="AW32" s="7">
        <f t="shared" si="11"/>
        <v>4.5556274249116187E-2</v>
      </c>
      <c r="AX32" s="7">
        <f t="shared" si="1"/>
        <v>0.17969958070321232</v>
      </c>
      <c r="AZ32" s="7">
        <f t="shared" si="12"/>
        <v>0.89180950976229245</v>
      </c>
      <c r="BA32" s="7">
        <f t="shared" si="13"/>
        <v>6.029004692773287E-2</v>
      </c>
      <c r="BC32" s="7">
        <f t="shared" si="14"/>
        <v>1.0594111469065857</v>
      </c>
      <c r="BD32" s="7">
        <f t="shared" si="15"/>
        <v>0.2010057300447062</v>
      </c>
    </row>
    <row r="33" spans="1:56" x14ac:dyDescent="0.25">
      <c r="A33" s="7" t="s">
        <v>32</v>
      </c>
      <c r="B33" s="8">
        <v>2527190.066066504</v>
      </c>
      <c r="C33" s="8">
        <v>2093365.620964969</v>
      </c>
      <c r="D33" s="8">
        <v>2167100.5582484039</v>
      </c>
      <c r="E33" s="8">
        <v>2175196.8497664751</v>
      </c>
      <c r="F33" s="8">
        <v>3018424.7052127505</v>
      </c>
      <c r="G33" s="8">
        <v>2726684.0807002471</v>
      </c>
      <c r="H33" s="8">
        <v>2764536.5920287785</v>
      </c>
      <c r="I33" s="8">
        <v>2492642.9750852506</v>
      </c>
      <c r="J33" s="9">
        <v>2337658.8302780418</v>
      </c>
      <c r="K33" s="9">
        <v>2321026.0183680952</v>
      </c>
      <c r="L33" s="9">
        <v>2316671.9818609208</v>
      </c>
      <c r="M33" s="9">
        <v>2357416.9348652279</v>
      </c>
      <c r="N33" s="9">
        <v>2589695.4904799559</v>
      </c>
      <c r="O33" s="9">
        <v>2658886.2270330233</v>
      </c>
      <c r="P33" s="9">
        <v>2862252.0879150135</v>
      </c>
      <c r="Q33" s="9">
        <v>2690167.1245130557</v>
      </c>
      <c r="R33" s="10">
        <v>1657944.0458302821</v>
      </c>
      <c r="S33" s="10">
        <v>1886513.7828086535</v>
      </c>
      <c r="T33" s="10">
        <v>1588705.1580592762</v>
      </c>
      <c r="U33" s="10">
        <v>1849776.47561446</v>
      </c>
      <c r="V33" s="10">
        <v>2361830.5495775105</v>
      </c>
      <c r="W33" s="10">
        <v>2377238.6713022622</v>
      </c>
      <c r="X33" s="10">
        <v>2315916.416780482</v>
      </c>
      <c r="Y33" s="10">
        <v>2105688.4213264142</v>
      </c>
      <c r="Z33" s="11">
        <v>2376754.9715704052</v>
      </c>
      <c r="AA33" s="11">
        <v>2484110.7796436539</v>
      </c>
      <c r="AB33" s="11">
        <v>2484376.8558136825</v>
      </c>
      <c r="AC33" s="11">
        <v>2127081.1216529761</v>
      </c>
      <c r="AD33" s="11">
        <v>2421980.9090596423</v>
      </c>
      <c r="AE33" s="11">
        <v>2185319.2914068196</v>
      </c>
      <c r="AF33" s="11">
        <v>2338422.8580731144</v>
      </c>
      <c r="AG33" s="11">
        <v>2354899.9278264847</v>
      </c>
      <c r="AI33" s="7" t="s">
        <v>32</v>
      </c>
      <c r="AJ33" s="7">
        <f t="shared" si="2"/>
        <v>1</v>
      </c>
      <c r="AK33" s="13">
        <f t="shared" si="3"/>
        <v>1</v>
      </c>
      <c r="AL33" s="7">
        <f t="shared" si="4"/>
        <v>0.18824194889294299</v>
      </c>
      <c r="AN33" s="7">
        <f t="shared" si="5"/>
        <v>1.0084463837974074</v>
      </c>
      <c r="AO33" s="7">
        <f t="shared" si="6"/>
        <v>0.88169461453018316</v>
      </c>
      <c r="AP33" s="7">
        <f t="shared" si="7"/>
        <v>0.1585754962477737</v>
      </c>
      <c r="AR33" s="7">
        <f t="shared" si="8"/>
        <v>0.80858998987243269</v>
      </c>
      <c r="AS33" s="7">
        <f t="shared" si="9"/>
        <v>1.0699485100154839E-2</v>
      </c>
      <c r="AT33" s="7">
        <f t="shared" si="0"/>
        <v>0.1664758346776892</v>
      </c>
      <c r="AV33" s="7">
        <f t="shared" si="10"/>
        <v>0.94028618649523033</v>
      </c>
      <c r="AW33" s="7">
        <f t="shared" si="11"/>
        <v>1.0699485100154839E-2</v>
      </c>
      <c r="AX33" s="7">
        <f t="shared" si="1"/>
        <v>0.13561005299442011</v>
      </c>
      <c r="AZ33" s="7">
        <f t="shared" si="12"/>
        <v>1.1628714160109437</v>
      </c>
      <c r="BA33" s="7">
        <f t="shared" si="13"/>
        <v>1.6833223653688591E-2</v>
      </c>
      <c r="BC33" s="7">
        <f t="shared" si="14"/>
        <v>0.93241068796784909</v>
      </c>
      <c r="BD33" s="7">
        <f t="shared" si="15"/>
        <v>7.2514832171265003E-2</v>
      </c>
    </row>
    <row r="34" spans="1:56" x14ac:dyDescent="0.25">
      <c r="A34" s="7" t="s">
        <v>33</v>
      </c>
      <c r="B34" s="8">
        <v>10617.193719667597</v>
      </c>
      <c r="C34" s="8">
        <v>19786.511734975167</v>
      </c>
      <c r="D34" s="8">
        <v>20544.145662666419</v>
      </c>
      <c r="E34" s="8">
        <v>18859.4374995252</v>
      </c>
      <c r="F34" s="8">
        <v>24637.687490259548</v>
      </c>
      <c r="G34" s="8">
        <v>24778.842723915222</v>
      </c>
      <c r="H34" s="8">
        <v>25447.227674942886</v>
      </c>
      <c r="I34" s="8">
        <v>18123.103158064161</v>
      </c>
      <c r="J34" s="9">
        <v>12479.48363240332</v>
      </c>
      <c r="K34" s="9">
        <v>13513.650100240722</v>
      </c>
      <c r="L34" s="9">
        <v>11427.330557803878</v>
      </c>
      <c r="M34" s="9">
        <v>14994.878579256279</v>
      </c>
      <c r="N34" s="9">
        <v>20728.908398866566</v>
      </c>
      <c r="O34" s="9">
        <v>17034.390722154338</v>
      </c>
      <c r="P34" s="9">
        <v>13448.604238664971</v>
      </c>
      <c r="Q34" s="9">
        <v>18731.629282496688</v>
      </c>
      <c r="R34" s="10">
        <v>17785.475485904226</v>
      </c>
      <c r="S34" s="10">
        <v>13951.461385181679</v>
      </c>
      <c r="T34" s="10">
        <v>11620.035214631274</v>
      </c>
      <c r="U34" s="10">
        <v>7058.8401228168696</v>
      </c>
      <c r="V34" s="10">
        <v>8698.0241902544367</v>
      </c>
      <c r="W34" s="10">
        <v>11958.234230509963</v>
      </c>
      <c r="X34" s="10">
        <v>27235.817881306928</v>
      </c>
      <c r="Y34" s="10">
        <v>18408.670318207605</v>
      </c>
      <c r="Z34" s="11">
        <v>5912.4904830947817</v>
      </c>
      <c r="AA34" s="11">
        <v>13777.699238166761</v>
      </c>
      <c r="AB34" s="11">
        <v>8685.8440489507248</v>
      </c>
      <c r="AC34" s="11">
        <v>14952.639618082463</v>
      </c>
      <c r="AD34" s="11">
        <v>7929.8861908059725</v>
      </c>
      <c r="AE34" s="11">
        <v>27871.655969778498</v>
      </c>
      <c r="AF34" s="11">
        <v>25070.591646581717</v>
      </c>
      <c r="AG34" s="11">
        <v>13337.656110598646</v>
      </c>
      <c r="AI34" s="7" t="s">
        <v>33</v>
      </c>
      <c r="AJ34" s="7">
        <f t="shared" si="2"/>
        <v>1</v>
      </c>
      <c r="AK34" s="13">
        <f t="shared" si="3"/>
        <v>1</v>
      </c>
      <c r="AL34" s="7">
        <f t="shared" si="4"/>
        <v>0.33868069308712939</v>
      </c>
      <c r="AN34" s="7">
        <f t="shared" si="5"/>
        <v>0.75161715432905885</v>
      </c>
      <c r="AO34" s="7">
        <f t="shared" si="6"/>
        <v>2.8551657956663964E-2</v>
      </c>
      <c r="AP34" s="7">
        <f t="shared" si="7"/>
        <v>0.24062848980727505</v>
      </c>
      <c r="AR34" s="7">
        <f t="shared" si="8"/>
        <v>0.71695794394146983</v>
      </c>
      <c r="AS34" s="7">
        <f t="shared" si="9"/>
        <v>6.3778896757920575E-2</v>
      </c>
      <c r="AT34" s="7">
        <f t="shared" si="0"/>
        <v>0.36099895607111393</v>
      </c>
      <c r="AV34" s="7">
        <f t="shared" si="10"/>
        <v>0.72200667867145185</v>
      </c>
      <c r="AW34" s="7">
        <f t="shared" si="11"/>
        <v>6.3778896757920575E-2</v>
      </c>
      <c r="AX34" s="7">
        <f t="shared" si="1"/>
        <v>0.42748075400739866</v>
      </c>
      <c r="AZ34" s="7">
        <f t="shared" si="12"/>
        <v>1.0070418840779232</v>
      </c>
      <c r="BA34" s="7">
        <f t="shared" si="13"/>
        <v>0.97778164952897395</v>
      </c>
      <c r="BC34" s="7">
        <f t="shared" si="14"/>
        <v>0.96060431100187005</v>
      </c>
      <c r="BD34" s="7">
        <f t="shared" si="15"/>
        <v>0.84564780114410143</v>
      </c>
    </row>
    <row r="35" spans="1:56" x14ac:dyDescent="0.25">
      <c r="A35" s="7" t="s">
        <v>34</v>
      </c>
      <c r="B35" s="8">
        <v>1170468.9354266892</v>
      </c>
      <c r="C35" s="8">
        <v>1032997.3323875767</v>
      </c>
      <c r="D35" s="8">
        <v>1092515.1888801288</v>
      </c>
      <c r="E35" s="8">
        <v>979794.42362890055</v>
      </c>
      <c r="F35" s="8">
        <v>1218505.8334985781</v>
      </c>
      <c r="G35" s="8">
        <v>1190049.0950781142</v>
      </c>
      <c r="H35" s="8">
        <v>1265116.2829069353</v>
      </c>
      <c r="I35" s="8">
        <v>1168678.8073273005</v>
      </c>
      <c r="J35" s="9">
        <v>1030626.1188979965</v>
      </c>
      <c r="K35" s="9">
        <v>994159.94795470161</v>
      </c>
      <c r="L35" s="9">
        <v>871574.38619529887</v>
      </c>
      <c r="M35" s="9">
        <v>916716.67235278885</v>
      </c>
      <c r="N35" s="9">
        <v>870637.14726812788</v>
      </c>
      <c r="O35" s="9">
        <v>948343.92317072069</v>
      </c>
      <c r="P35" s="9">
        <v>1017623.6573683689</v>
      </c>
      <c r="Q35" s="9">
        <v>860472.66617415973</v>
      </c>
      <c r="R35" s="10">
        <v>921262.90421629429</v>
      </c>
      <c r="S35" s="10">
        <v>1177692.2587852522</v>
      </c>
      <c r="T35" s="10">
        <v>936252.93286823726</v>
      </c>
      <c r="U35" s="10">
        <v>1088526.9602643901</v>
      </c>
      <c r="V35" s="10">
        <v>1128344.2497133797</v>
      </c>
      <c r="W35" s="10">
        <v>1171172.3350836411</v>
      </c>
      <c r="X35" s="10">
        <v>1159998.507897197</v>
      </c>
      <c r="Y35" s="10">
        <v>1147084.0972306081</v>
      </c>
      <c r="Z35" s="11">
        <v>1079573.0755191226</v>
      </c>
      <c r="AA35" s="11">
        <v>1005592.7058983657</v>
      </c>
      <c r="AB35" s="11">
        <v>1063497.6003948716</v>
      </c>
      <c r="AC35" s="11">
        <v>1066705.1072413365</v>
      </c>
      <c r="AD35" s="11">
        <v>1116697.1676089799</v>
      </c>
      <c r="AE35" s="11">
        <v>998614.7477415764</v>
      </c>
      <c r="AF35" s="11">
        <v>1032162.7679459046</v>
      </c>
      <c r="AG35" s="11">
        <v>961396.52100798953</v>
      </c>
      <c r="AI35" s="7" t="s">
        <v>34</v>
      </c>
      <c r="AJ35" s="7">
        <f t="shared" si="2"/>
        <v>1</v>
      </c>
      <c r="AK35" s="13">
        <f t="shared" si="3"/>
        <v>1</v>
      </c>
      <c r="AL35" s="7">
        <f t="shared" si="4"/>
        <v>0.11997235307603145</v>
      </c>
      <c r="AN35" s="7">
        <f t="shared" si="5"/>
        <v>0.8236511101579832</v>
      </c>
      <c r="AO35" s="7">
        <f t="shared" si="6"/>
        <v>2.9359799945401552E-4</v>
      </c>
      <c r="AP35" s="7">
        <f t="shared" si="7"/>
        <v>9.260682946982976E-2</v>
      </c>
      <c r="AR35" s="7">
        <f t="shared" si="8"/>
        <v>0.95747024581969797</v>
      </c>
      <c r="AS35" s="7">
        <f t="shared" si="9"/>
        <v>0.35116143492342322</v>
      </c>
      <c r="AT35" s="7">
        <f t="shared" si="0"/>
        <v>0.12229451243090794</v>
      </c>
      <c r="AV35" s="7">
        <f t="shared" si="10"/>
        <v>0.91293318226155906</v>
      </c>
      <c r="AW35" s="7">
        <f t="shared" si="11"/>
        <v>0.35116143492342322</v>
      </c>
      <c r="AX35" s="7">
        <f t="shared" si="1"/>
        <v>8.9223258793898128E-2</v>
      </c>
      <c r="AZ35" s="7">
        <f t="shared" si="12"/>
        <v>0.95348465004256044</v>
      </c>
      <c r="BA35" s="7">
        <f t="shared" si="13"/>
        <v>0.23537660098333124</v>
      </c>
      <c r="BC35" s="7">
        <f t="shared" si="14"/>
        <v>1.108397926018033</v>
      </c>
      <c r="BD35" s="7">
        <f t="shared" si="15"/>
        <v>4.6920737828546359E-3</v>
      </c>
    </row>
    <row r="36" spans="1:56" x14ac:dyDescent="0.25">
      <c r="A36" s="7" t="s">
        <v>35</v>
      </c>
      <c r="B36" s="8">
        <v>121485.88330354664</v>
      </c>
      <c r="C36" s="8">
        <v>90202.078283331488</v>
      </c>
      <c r="D36" s="8">
        <v>84133.654764006846</v>
      </c>
      <c r="E36" s="8">
        <v>137455.61892129609</v>
      </c>
      <c r="F36" s="8">
        <v>150013.08647957974</v>
      </c>
      <c r="G36" s="8">
        <v>162429.35045075204</v>
      </c>
      <c r="H36" s="8">
        <v>167431.17290029966</v>
      </c>
      <c r="I36" s="8">
        <v>117886.83469089359</v>
      </c>
      <c r="J36" s="9">
        <v>129334.67583439114</v>
      </c>
      <c r="K36" s="9">
        <v>107341.7025852676</v>
      </c>
      <c r="L36" s="9">
        <v>92897.824370809234</v>
      </c>
      <c r="M36" s="9">
        <v>97009.528886032451</v>
      </c>
      <c r="N36" s="9">
        <v>61628.87837667422</v>
      </c>
      <c r="O36" s="9">
        <v>62725.708146130353</v>
      </c>
      <c r="P36" s="9">
        <v>93570.199542745628</v>
      </c>
      <c r="Q36" s="9">
        <v>87169.211510687703</v>
      </c>
      <c r="R36" s="10">
        <v>128749.64772066759</v>
      </c>
      <c r="S36" s="10">
        <v>112091.4062141216</v>
      </c>
      <c r="T36" s="10">
        <v>77887.449291480167</v>
      </c>
      <c r="U36" s="10">
        <v>100112.626810317</v>
      </c>
      <c r="V36" s="10">
        <v>121473.97744730081</v>
      </c>
      <c r="W36" s="10">
        <v>157856.47218837778</v>
      </c>
      <c r="X36" s="10">
        <v>76010.934029702301</v>
      </c>
      <c r="Y36" s="10">
        <v>123462.79899963835</v>
      </c>
      <c r="Z36" s="11">
        <v>108975.73811963965</v>
      </c>
      <c r="AA36" s="11">
        <v>125682.01091197158</v>
      </c>
      <c r="AB36" s="11">
        <v>94493.509193712278</v>
      </c>
      <c r="AC36" s="11">
        <v>61900.027621006942</v>
      </c>
      <c r="AD36" s="11">
        <v>123729.58718263436</v>
      </c>
      <c r="AE36" s="11">
        <v>89729.851284298435</v>
      </c>
      <c r="AF36" s="11">
        <v>82796.382035052069</v>
      </c>
      <c r="AG36" s="11">
        <v>99375.450173705074</v>
      </c>
      <c r="AI36" s="7" t="s">
        <v>35</v>
      </c>
      <c r="AJ36" s="7">
        <f t="shared" si="2"/>
        <v>1</v>
      </c>
      <c r="AK36" s="13">
        <f t="shared" si="3"/>
        <v>1</v>
      </c>
      <c r="AL36" s="7">
        <f t="shared" si="4"/>
        <v>0.34214950626646157</v>
      </c>
      <c r="AN36" s="7">
        <f t="shared" si="5"/>
        <v>0.7096517844033936</v>
      </c>
      <c r="AO36" s="7">
        <f t="shared" si="6"/>
        <v>1.5218931760073535E-2</v>
      </c>
      <c r="AP36" s="7">
        <f t="shared" si="7"/>
        <v>0.24334914465266277</v>
      </c>
      <c r="AR36" s="7">
        <f t="shared" si="8"/>
        <v>0.87062318894224111</v>
      </c>
      <c r="AS36" s="7">
        <f t="shared" si="9"/>
        <v>0.27398777571921956</v>
      </c>
      <c r="AT36" s="7">
        <f t="shared" si="0"/>
        <v>0.29854383251050626</v>
      </c>
      <c r="AV36" s="7">
        <f t="shared" si="10"/>
        <v>0.76300078255085968</v>
      </c>
      <c r="AW36" s="7">
        <f t="shared" si="11"/>
        <v>0.27398777571921956</v>
      </c>
      <c r="AX36" s="7">
        <f t="shared" si="1"/>
        <v>0.24757989132088659</v>
      </c>
      <c r="AZ36" s="7">
        <f t="shared" si="12"/>
        <v>0.87638463142460443</v>
      </c>
      <c r="BA36" s="7">
        <f t="shared" si="13"/>
        <v>0.27559994730466725</v>
      </c>
      <c r="BC36" s="7">
        <f t="shared" si="14"/>
        <v>1.0751763038154223</v>
      </c>
      <c r="BD36" s="7">
        <f t="shared" si="15"/>
        <v>0.53741775585008877</v>
      </c>
    </row>
    <row r="37" spans="1:56" x14ac:dyDescent="0.25">
      <c r="A37" s="7" t="s">
        <v>36</v>
      </c>
      <c r="B37" s="8">
        <v>7934853.9081208473</v>
      </c>
      <c r="C37" s="8">
        <v>5011184.3988242783</v>
      </c>
      <c r="D37" s="8">
        <v>6480792.5068522254</v>
      </c>
      <c r="E37" s="8">
        <v>8826609.8713848926</v>
      </c>
      <c r="F37" s="8">
        <v>10572909.507163258</v>
      </c>
      <c r="G37" s="8">
        <v>9393597.9327851832</v>
      </c>
      <c r="H37" s="8">
        <v>9922565.70629026</v>
      </c>
      <c r="I37" s="8">
        <v>8378194.48684071</v>
      </c>
      <c r="J37" s="9">
        <v>5314107.1638037851</v>
      </c>
      <c r="K37" s="9">
        <v>5566693.7351313103</v>
      </c>
      <c r="L37" s="9">
        <v>6170085.7343303487</v>
      </c>
      <c r="M37" s="9">
        <v>10037232.533677667</v>
      </c>
      <c r="N37" s="9">
        <v>4648136.2571106069</v>
      </c>
      <c r="O37" s="9">
        <v>4727980.7401984967</v>
      </c>
      <c r="P37" s="9">
        <v>9133125.0119682718</v>
      </c>
      <c r="Q37" s="9">
        <v>7230204.4824202973</v>
      </c>
      <c r="R37" s="10">
        <v>4185775.9974176702</v>
      </c>
      <c r="S37" s="10">
        <v>3778225.5726697817</v>
      </c>
      <c r="T37" s="10">
        <v>2529860.4914244195</v>
      </c>
      <c r="U37" s="10">
        <v>3627645.2988682501</v>
      </c>
      <c r="V37" s="10">
        <v>8509413.373182252</v>
      </c>
      <c r="W37" s="10">
        <v>14080993.258511318</v>
      </c>
      <c r="X37" s="10">
        <v>7622326.429603586</v>
      </c>
      <c r="Y37" s="10">
        <v>17889350.498949092</v>
      </c>
      <c r="Z37" s="11">
        <v>5318786.749617585</v>
      </c>
      <c r="AA37" s="11">
        <v>6047583.46063607</v>
      </c>
      <c r="AB37" s="11">
        <v>5538434.6263434812</v>
      </c>
      <c r="AC37" s="11">
        <v>4257741.134084776</v>
      </c>
      <c r="AD37" s="11">
        <v>6465901.6250898764</v>
      </c>
      <c r="AE37" s="11">
        <v>5003173.3729789834</v>
      </c>
      <c r="AF37" s="11">
        <v>4362256.452391969</v>
      </c>
      <c r="AG37" s="11">
        <v>4560404.1445090305</v>
      </c>
      <c r="AI37" s="7" t="s">
        <v>36</v>
      </c>
      <c r="AJ37" s="7">
        <f t="shared" si="2"/>
        <v>1</v>
      </c>
      <c r="AK37" s="13">
        <f t="shared" si="3"/>
        <v>1</v>
      </c>
      <c r="AL37" s="7">
        <f t="shared" si="4"/>
        <v>0.31186121727965088</v>
      </c>
      <c r="AN37" s="7">
        <f t="shared" si="5"/>
        <v>0.79415218199259985</v>
      </c>
      <c r="AO37" s="7">
        <f t="shared" si="6"/>
        <v>9.8538733234591086E-2</v>
      </c>
      <c r="AP37" s="7">
        <f t="shared" si="7"/>
        <v>0.30045890067239156</v>
      </c>
      <c r="AR37" s="7">
        <f t="shared" si="8"/>
        <v>0.93540180935722816</v>
      </c>
      <c r="AS37" s="7">
        <f t="shared" si="9"/>
        <v>0.79894500792339773</v>
      </c>
      <c r="AT37" s="7">
        <f t="shared" si="0"/>
        <v>0.69946477995034395</v>
      </c>
      <c r="AV37" s="7">
        <f t="shared" si="10"/>
        <v>0.62468188653132617</v>
      </c>
      <c r="AW37" s="7">
        <f t="shared" si="11"/>
        <v>0.79894500792339773</v>
      </c>
      <c r="AX37" s="7">
        <f t="shared" si="1"/>
        <v>0.1680677141036622</v>
      </c>
      <c r="AZ37" s="7">
        <f t="shared" si="12"/>
        <v>0.66782197798033271</v>
      </c>
      <c r="BA37" s="7">
        <f t="shared" si="13"/>
        <v>0.21409734673171171</v>
      </c>
      <c r="BC37" s="7">
        <f t="shared" si="14"/>
        <v>0.78660224160556069</v>
      </c>
      <c r="BD37" s="7">
        <f t="shared" si="15"/>
        <v>8.9183076521437171E-2</v>
      </c>
    </row>
    <row r="38" spans="1:56" x14ac:dyDescent="0.25">
      <c r="A38" s="7" t="s">
        <v>37</v>
      </c>
      <c r="B38" s="8">
        <v>123085.72761987093</v>
      </c>
      <c r="C38" s="8">
        <v>98185.796318272289</v>
      </c>
      <c r="D38" s="8">
        <v>110212.36309596043</v>
      </c>
      <c r="E38" s="8">
        <v>135166.74273581398</v>
      </c>
      <c r="F38" s="8">
        <v>157018.35620125747</v>
      </c>
      <c r="G38" s="8">
        <v>165416.52057104342</v>
      </c>
      <c r="H38" s="8">
        <v>145375.39916192883</v>
      </c>
      <c r="I38" s="8">
        <v>147018.39261864568</v>
      </c>
      <c r="J38" s="9">
        <v>117500.41776592388</v>
      </c>
      <c r="K38" s="9">
        <v>123872.90066436179</v>
      </c>
      <c r="L38" s="9">
        <v>120280.50905222775</v>
      </c>
      <c r="M38" s="9">
        <v>121720.83576332629</v>
      </c>
      <c r="N38" s="9">
        <v>77939.959297946887</v>
      </c>
      <c r="O38" s="9">
        <v>81032.964560555818</v>
      </c>
      <c r="P38" s="9">
        <v>105920.18045613228</v>
      </c>
      <c r="Q38" s="9">
        <v>108994.23675946041</v>
      </c>
      <c r="R38" s="10">
        <v>136376.31105653895</v>
      </c>
      <c r="S38" s="10">
        <v>108704.7048888634</v>
      </c>
      <c r="T38" s="10">
        <v>158804.36637490737</v>
      </c>
      <c r="U38" s="10">
        <v>193676.180257147</v>
      </c>
      <c r="V38" s="10">
        <v>143201.69880959092</v>
      </c>
      <c r="W38" s="10">
        <v>158604.22902758661</v>
      </c>
      <c r="X38" s="10">
        <v>115267.41068091878</v>
      </c>
      <c r="Y38" s="10">
        <v>138401.56641467049</v>
      </c>
      <c r="Z38" s="11">
        <v>145279.21574910582</v>
      </c>
      <c r="AA38" s="11">
        <v>136529.68220968707</v>
      </c>
      <c r="AB38" s="11">
        <v>121570.37067975532</v>
      </c>
      <c r="AC38" s="11">
        <v>91990.502213929591</v>
      </c>
      <c r="AD38" s="11">
        <v>139033.30804390425</v>
      </c>
      <c r="AE38" s="11">
        <v>90082.251990546923</v>
      </c>
      <c r="AF38" s="11">
        <v>108779.0806032297</v>
      </c>
      <c r="AG38" s="11">
        <v>70511.0454215676</v>
      </c>
      <c r="AI38" s="7" t="s">
        <v>37</v>
      </c>
      <c r="AJ38" s="7">
        <f t="shared" si="2"/>
        <v>1</v>
      </c>
      <c r="AK38" s="13">
        <f t="shared" si="3"/>
        <v>1</v>
      </c>
      <c r="AL38" s="7">
        <f t="shared" si="4"/>
        <v>0.24288952497113983</v>
      </c>
      <c r="AN38" s="7">
        <f t="shared" si="5"/>
        <v>0.79267537127101362</v>
      </c>
      <c r="AO38" s="7">
        <f t="shared" si="6"/>
        <v>1.7644263284101284E-2</v>
      </c>
      <c r="AP38" s="7">
        <f t="shared" si="7"/>
        <v>0.19132571156846701</v>
      </c>
      <c r="AR38" s="7">
        <f t="shared" si="8"/>
        <v>1.0661660091861258</v>
      </c>
      <c r="AS38" s="7">
        <f t="shared" si="9"/>
        <v>0.48808678591054544</v>
      </c>
      <c r="AT38" s="7">
        <f t="shared" si="0"/>
        <v>0.27036312548351266</v>
      </c>
      <c r="AV38" s="7">
        <f t="shared" si="10"/>
        <v>0.83568447247519428</v>
      </c>
      <c r="AW38" s="7">
        <f t="shared" si="11"/>
        <v>0.48808678591054544</v>
      </c>
      <c r="AX38" s="7">
        <f t="shared" si="1"/>
        <v>0.24648108476591468</v>
      </c>
      <c r="AZ38" s="7">
        <f t="shared" si="12"/>
        <v>0.78382209268998071</v>
      </c>
      <c r="BA38" s="7">
        <f t="shared" si="13"/>
        <v>3.6726401604409431E-2</v>
      </c>
      <c r="BC38" s="7">
        <f t="shared" si="14"/>
        <v>1.054258152533764</v>
      </c>
      <c r="BD38" s="7">
        <f t="shared" si="15"/>
        <v>0.62200051341733076</v>
      </c>
    </row>
    <row r="39" spans="1:56" x14ac:dyDescent="0.25">
      <c r="A39" s="7" t="s">
        <v>38</v>
      </c>
      <c r="B39" s="8">
        <v>996996.97298501001</v>
      </c>
      <c r="C39" s="8">
        <v>755754.79343240417</v>
      </c>
      <c r="D39" s="8">
        <v>822519.18908059807</v>
      </c>
      <c r="E39" s="8">
        <v>1036873.7209295608</v>
      </c>
      <c r="F39" s="8">
        <v>1141787.5560740163</v>
      </c>
      <c r="G39" s="8">
        <v>1155589.9450514182</v>
      </c>
      <c r="H39" s="8">
        <v>1202370.2353974932</v>
      </c>
      <c r="I39" s="8">
        <v>1174277.5859179818</v>
      </c>
      <c r="J39" s="9">
        <v>851122.72975356726</v>
      </c>
      <c r="K39" s="9">
        <v>855889.45404242619</v>
      </c>
      <c r="L39" s="9">
        <v>843918.22794477385</v>
      </c>
      <c r="M39" s="9">
        <v>720388.10716175789</v>
      </c>
      <c r="N39" s="9">
        <v>568891.76279937895</v>
      </c>
      <c r="O39" s="9">
        <v>431793.99330747843</v>
      </c>
      <c r="P39" s="9">
        <v>720081.72080747981</v>
      </c>
      <c r="Q39" s="9">
        <v>755533.25626322115</v>
      </c>
      <c r="R39" s="10">
        <v>1606339.8603853153</v>
      </c>
      <c r="S39" s="10">
        <v>1924756.1423530197</v>
      </c>
      <c r="T39" s="10">
        <v>1318022.8670373324</v>
      </c>
      <c r="U39" s="10">
        <v>2474968.75537587</v>
      </c>
      <c r="V39" s="10">
        <v>1044238.2131723013</v>
      </c>
      <c r="W39" s="10">
        <v>1230739.5212610178</v>
      </c>
      <c r="X39" s="10">
        <v>941866.28367428517</v>
      </c>
      <c r="Y39" s="10">
        <v>1050149.4573618772</v>
      </c>
      <c r="Z39" s="11">
        <v>1167079.7586658716</v>
      </c>
      <c r="AA39" s="11">
        <v>1183673.7855461445</v>
      </c>
      <c r="AB39" s="11">
        <v>1193879.9653266224</v>
      </c>
      <c r="AC39" s="11">
        <v>1116345.0132862506</v>
      </c>
      <c r="AD39" s="11">
        <v>1297486.3370996523</v>
      </c>
      <c r="AE39" s="11">
        <v>1110080.8481758796</v>
      </c>
      <c r="AF39" s="11">
        <v>1102612.8118020692</v>
      </c>
      <c r="AG39" s="11">
        <v>1027856.000920048</v>
      </c>
      <c r="AI39" s="7" t="s">
        <v>38</v>
      </c>
      <c r="AJ39" s="7">
        <f t="shared" si="2"/>
        <v>1</v>
      </c>
      <c r="AK39" s="13">
        <f t="shared" si="3"/>
        <v>1</v>
      </c>
      <c r="AL39" s="7">
        <f t="shared" si="4"/>
        <v>0.22959002985242608</v>
      </c>
      <c r="AN39" s="7">
        <f t="shared" si="5"/>
        <v>0.69364003548864539</v>
      </c>
      <c r="AO39" s="7">
        <f t="shared" si="6"/>
        <v>1.3703654937935615E-3</v>
      </c>
      <c r="AP39" s="7">
        <f t="shared" si="7"/>
        <v>0.18368629732761368</v>
      </c>
      <c r="AR39" s="7">
        <f t="shared" si="8"/>
        <v>1.3988466447350028</v>
      </c>
      <c r="AS39" s="7">
        <f t="shared" si="9"/>
        <v>5.3330244672053377E-2</v>
      </c>
      <c r="AT39" s="7">
        <f t="shared" si="0"/>
        <v>0.55771720332539743</v>
      </c>
      <c r="AV39" s="7">
        <f t="shared" si="10"/>
        <v>1.1101648315299721</v>
      </c>
      <c r="AW39" s="7">
        <f t="shared" si="11"/>
        <v>5.3330244672053377E-2</v>
      </c>
      <c r="AX39" s="7">
        <f t="shared" si="1"/>
        <v>0.19614799138970604</v>
      </c>
      <c r="AZ39" s="7">
        <f t="shared" si="12"/>
        <v>0.79362869097082578</v>
      </c>
      <c r="BA39" s="7">
        <f t="shared" si="13"/>
        <v>0.1353472438870959</v>
      </c>
      <c r="BC39" s="7">
        <f t="shared" si="14"/>
        <v>1.6004912847164299</v>
      </c>
      <c r="BD39" s="7">
        <f t="shared" si="15"/>
        <v>4.8362927556492675E-6</v>
      </c>
    </row>
    <row r="40" spans="1:56" x14ac:dyDescent="0.25">
      <c r="A40" s="7" t="s">
        <v>39</v>
      </c>
      <c r="B40" s="8">
        <v>846791.96799040143</v>
      </c>
      <c r="C40" s="8">
        <v>696525.21087335341</v>
      </c>
      <c r="D40" s="8">
        <v>889794.40360740013</v>
      </c>
      <c r="E40" s="8">
        <v>911386.92201091978</v>
      </c>
      <c r="F40" s="8">
        <v>998326.66584918904</v>
      </c>
      <c r="G40" s="8">
        <v>1060450.0851935651</v>
      </c>
      <c r="H40" s="8">
        <v>986825.71443516843</v>
      </c>
      <c r="I40" s="8">
        <v>1130563.825948931</v>
      </c>
      <c r="J40" s="9">
        <v>879361.891283317</v>
      </c>
      <c r="K40" s="9">
        <v>779683.60824224539</v>
      </c>
      <c r="L40" s="9">
        <v>661540.04091586871</v>
      </c>
      <c r="M40" s="9">
        <v>717895.6304745758</v>
      </c>
      <c r="N40" s="9">
        <v>524375.71358224144</v>
      </c>
      <c r="O40" s="9">
        <v>563837.07136661117</v>
      </c>
      <c r="P40" s="9">
        <v>707505.69802499376</v>
      </c>
      <c r="Q40" s="9">
        <v>700391.34983071499</v>
      </c>
      <c r="R40" s="10">
        <v>1315099.9761428682</v>
      </c>
      <c r="S40" s="10">
        <v>1664403.5837371487</v>
      </c>
      <c r="T40" s="10">
        <v>1139138.1428754176</v>
      </c>
      <c r="U40" s="10">
        <v>1930438.7782310599</v>
      </c>
      <c r="V40" s="10">
        <v>986647.6379063871</v>
      </c>
      <c r="W40" s="10">
        <v>1137506.49403464</v>
      </c>
      <c r="X40" s="10">
        <v>870520.02486922999</v>
      </c>
      <c r="Y40" s="10">
        <v>948160.89825025073</v>
      </c>
      <c r="Z40" s="11">
        <v>993852.91181264585</v>
      </c>
      <c r="AA40" s="11">
        <v>1163008.4017373046</v>
      </c>
      <c r="AB40" s="11">
        <v>1011798.0839458972</v>
      </c>
      <c r="AC40" s="11">
        <v>1009749.2761079806</v>
      </c>
      <c r="AD40" s="11">
        <v>1106828.2860439813</v>
      </c>
      <c r="AE40" s="11">
        <v>911782.63967722631</v>
      </c>
      <c r="AF40" s="11">
        <v>1033242.6111600673</v>
      </c>
      <c r="AG40" s="11">
        <v>860363.4778132512</v>
      </c>
      <c r="AI40" s="7" t="s">
        <v>39</v>
      </c>
      <c r="AJ40" s="7">
        <f t="shared" si="2"/>
        <v>1</v>
      </c>
      <c r="AK40" s="13">
        <f t="shared" si="3"/>
        <v>1</v>
      </c>
      <c r="AL40" s="7">
        <f t="shared" si="4"/>
        <v>0.20320607190320897</v>
      </c>
      <c r="AN40" s="7">
        <f t="shared" si="5"/>
        <v>0.73591778837573785</v>
      </c>
      <c r="AO40" s="7">
        <f t="shared" si="6"/>
        <v>1.3458275822238505E-3</v>
      </c>
      <c r="AP40" s="7">
        <f t="shared" si="7"/>
        <v>0.16001451976961611</v>
      </c>
      <c r="AR40" s="7">
        <f t="shared" si="8"/>
        <v>1.3285947196426542</v>
      </c>
      <c r="AS40" s="7">
        <f t="shared" si="9"/>
        <v>4.4429541430852669E-2</v>
      </c>
      <c r="AT40" s="7">
        <f t="shared" si="0"/>
        <v>0.43929344904199363</v>
      </c>
      <c r="AV40" s="7">
        <f t="shared" si="10"/>
        <v>1.0757859720990985</v>
      </c>
      <c r="AW40" s="7">
        <f t="shared" si="11"/>
        <v>4.4429541430852669E-2</v>
      </c>
      <c r="AX40" s="7">
        <f t="shared" si="1"/>
        <v>0.18574413089238154</v>
      </c>
      <c r="AZ40" s="7">
        <f t="shared" si="12"/>
        <v>0.80971718176664698</v>
      </c>
      <c r="BA40" s="7">
        <f t="shared" si="13"/>
        <v>0.1021668821048502</v>
      </c>
      <c r="BC40" s="7">
        <f t="shared" si="14"/>
        <v>1.4618290101038216</v>
      </c>
      <c r="BD40" s="7">
        <f t="shared" si="15"/>
        <v>2.8565243286737519E-5</v>
      </c>
    </row>
    <row r="41" spans="1:56" x14ac:dyDescent="0.25">
      <c r="A41" s="7" t="s">
        <v>40</v>
      </c>
      <c r="B41" s="8">
        <v>384021.66894642689</v>
      </c>
      <c r="C41" s="8">
        <v>322507.23075069929</v>
      </c>
      <c r="D41" s="8">
        <v>309309.83526926662</v>
      </c>
      <c r="E41" s="8">
        <v>413805.5208687174</v>
      </c>
      <c r="F41" s="8">
        <v>445834.4407239352</v>
      </c>
      <c r="G41" s="8">
        <v>545916.42766017187</v>
      </c>
      <c r="H41" s="8">
        <v>410285.77370729682</v>
      </c>
      <c r="I41" s="8">
        <v>416489.24731163605</v>
      </c>
      <c r="J41" s="9">
        <v>323778.18817870377</v>
      </c>
      <c r="K41" s="9">
        <v>332510.19602451922</v>
      </c>
      <c r="L41" s="9">
        <v>266589.58097290539</v>
      </c>
      <c r="M41" s="9">
        <v>289882.83146062575</v>
      </c>
      <c r="N41" s="9">
        <v>201172.46257655829</v>
      </c>
      <c r="O41" s="9">
        <v>192530.06798750415</v>
      </c>
      <c r="P41" s="9">
        <v>276682.71955088153</v>
      </c>
      <c r="Q41" s="9">
        <v>258704.58788467583</v>
      </c>
      <c r="R41" s="10">
        <v>485704.83723811875</v>
      </c>
      <c r="S41" s="10">
        <v>522816.57789613254</v>
      </c>
      <c r="T41" s="10">
        <v>378893.43221184571</v>
      </c>
      <c r="U41" s="10">
        <v>715968.91079649201</v>
      </c>
      <c r="V41" s="10">
        <v>421995.23691425048</v>
      </c>
      <c r="W41" s="10">
        <v>536319.01154811028</v>
      </c>
      <c r="X41" s="10">
        <v>313033.38160714105</v>
      </c>
      <c r="Y41" s="10">
        <v>456848.1106234435</v>
      </c>
      <c r="Z41" s="11">
        <v>394615.02345901605</v>
      </c>
      <c r="AA41" s="11">
        <v>476402.39479219675</v>
      </c>
      <c r="AB41" s="11">
        <v>374844.36180798238</v>
      </c>
      <c r="AC41" s="11">
        <v>371096.88119943265</v>
      </c>
      <c r="AD41" s="11">
        <v>494816.48187836731</v>
      </c>
      <c r="AE41" s="11">
        <v>333635.99716437008</v>
      </c>
      <c r="AF41" s="11">
        <v>409817.30429002538</v>
      </c>
      <c r="AG41" s="11">
        <v>409217.03649919073</v>
      </c>
      <c r="AI41" s="7" t="s">
        <v>40</v>
      </c>
      <c r="AJ41" s="7">
        <f t="shared" si="2"/>
        <v>1</v>
      </c>
      <c r="AK41" s="13">
        <f t="shared" si="3"/>
        <v>1</v>
      </c>
      <c r="AL41" s="7">
        <f t="shared" si="4"/>
        <v>0.25715642033475156</v>
      </c>
      <c r="AN41" s="7">
        <f t="shared" si="5"/>
        <v>0.65940222921399261</v>
      </c>
      <c r="AO41" s="7">
        <f t="shared" si="6"/>
        <v>6.4815788311527438E-4</v>
      </c>
      <c r="AP41" s="7">
        <f t="shared" si="7"/>
        <v>0.17332472673169028</v>
      </c>
      <c r="AR41" s="7">
        <f t="shared" si="8"/>
        <v>1.1796116975130346</v>
      </c>
      <c r="AS41" s="7">
        <f t="shared" si="9"/>
        <v>0.16798793561117273</v>
      </c>
      <c r="AT41" s="7">
        <f t="shared" si="0"/>
        <v>0.36744452414492967</v>
      </c>
      <c r="AV41" s="7">
        <f t="shared" si="10"/>
        <v>1.0050106167856665</v>
      </c>
      <c r="AW41" s="7">
        <f t="shared" si="11"/>
        <v>0.16798793561117273</v>
      </c>
      <c r="AX41" s="7">
        <f t="shared" si="1"/>
        <v>0.2259805114616143</v>
      </c>
      <c r="AZ41" s="7">
        <f t="shared" si="12"/>
        <v>0.85198427491395845</v>
      </c>
      <c r="BA41" s="7">
        <f t="shared" si="13"/>
        <v>0.15277058991427828</v>
      </c>
      <c r="BC41" s="7">
        <f t="shared" si="14"/>
        <v>1.5241237779611985</v>
      </c>
      <c r="BD41" s="7">
        <f t="shared" si="15"/>
        <v>1.0171211506258688E-4</v>
      </c>
    </row>
    <row r="42" spans="1:56" x14ac:dyDescent="0.25">
      <c r="A42" s="7" t="s">
        <v>41</v>
      </c>
      <c r="B42" s="8">
        <v>1193599.502654403</v>
      </c>
      <c r="C42" s="8">
        <v>895594.60300840612</v>
      </c>
      <c r="D42" s="8">
        <v>1054901.3960044635</v>
      </c>
      <c r="E42" s="8">
        <v>975811.74315801635</v>
      </c>
      <c r="F42" s="8">
        <v>1196149.3839205417</v>
      </c>
      <c r="G42" s="8">
        <v>969744.73223591177</v>
      </c>
      <c r="H42" s="8">
        <v>1118336.4489697383</v>
      </c>
      <c r="I42" s="8">
        <v>989681.73646806984</v>
      </c>
      <c r="J42" s="9">
        <v>806599.28199363744</v>
      </c>
      <c r="K42" s="9">
        <v>796214.70742937108</v>
      </c>
      <c r="L42" s="9">
        <v>891248.94471124851</v>
      </c>
      <c r="M42" s="9">
        <v>987753.29987642576</v>
      </c>
      <c r="N42" s="9">
        <v>1051212.9625385194</v>
      </c>
      <c r="O42" s="9">
        <v>682628.34916763497</v>
      </c>
      <c r="P42" s="9">
        <v>879949.55992551206</v>
      </c>
      <c r="Q42" s="9">
        <v>909635.48453839112</v>
      </c>
      <c r="R42" s="10">
        <v>561488.68807846738</v>
      </c>
      <c r="S42" s="10">
        <v>392477.90468944155</v>
      </c>
      <c r="T42" s="10">
        <v>415729.46468211937</v>
      </c>
      <c r="U42" s="10">
        <v>433369.72269331699</v>
      </c>
      <c r="V42" s="10">
        <v>1004977.2105450716</v>
      </c>
      <c r="W42" s="10">
        <v>1120552.3137257136</v>
      </c>
      <c r="X42" s="10">
        <v>1242073.245158219</v>
      </c>
      <c r="Y42" s="10">
        <v>1520761.9289142897</v>
      </c>
      <c r="Z42" s="11">
        <v>740891.6083545771</v>
      </c>
      <c r="AA42" s="11">
        <v>837913.03344877518</v>
      </c>
      <c r="AB42" s="11">
        <v>764794.09597919579</v>
      </c>
      <c r="AC42" s="11">
        <v>799545.50052600005</v>
      </c>
      <c r="AD42" s="11">
        <v>878542.87315055809</v>
      </c>
      <c r="AE42" s="11">
        <v>1070190.9797715542</v>
      </c>
      <c r="AF42" s="11">
        <v>725185.10338253784</v>
      </c>
      <c r="AG42" s="11">
        <v>753399.35006709374</v>
      </c>
      <c r="AI42" s="7" t="s">
        <v>41</v>
      </c>
      <c r="AJ42" s="7">
        <f t="shared" si="2"/>
        <v>1</v>
      </c>
      <c r="AK42" s="13">
        <f t="shared" si="3"/>
        <v>1</v>
      </c>
      <c r="AL42" s="7">
        <f t="shared" si="4"/>
        <v>0.14947963623061428</v>
      </c>
      <c r="AN42" s="7">
        <f t="shared" si="5"/>
        <v>0.83457150245371692</v>
      </c>
      <c r="AO42" s="7">
        <f t="shared" si="6"/>
        <v>8.3454406021749011E-3</v>
      </c>
      <c r="AP42" s="7">
        <f t="shared" si="7"/>
        <v>0.14095435582097154</v>
      </c>
      <c r="AR42" s="7">
        <f t="shared" si="8"/>
        <v>0.79718541022732881</v>
      </c>
      <c r="AS42" s="7">
        <f t="shared" si="9"/>
        <v>0.20576732735975295</v>
      </c>
      <c r="AT42" s="7">
        <f t="shared" si="0"/>
        <v>0.42757425714071406</v>
      </c>
      <c r="AV42" s="7">
        <f t="shared" si="10"/>
        <v>0.78277386216659561</v>
      </c>
      <c r="AW42" s="7">
        <f t="shared" si="11"/>
        <v>0.20576732735975295</v>
      </c>
      <c r="AX42" s="7">
        <f t="shared" si="1"/>
        <v>0.13585652656024955</v>
      </c>
      <c r="AZ42" s="7">
        <f t="shared" si="12"/>
        <v>0.98192196209834859</v>
      </c>
      <c r="BA42" s="7">
        <f t="shared" si="13"/>
        <v>0.92630220183879397</v>
      </c>
      <c r="BC42" s="7">
        <f t="shared" si="14"/>
        <v>0.93793504794396698</v>
      </c>
      <c r="BD42" s="7">
        <f t="shared" si="15"/>
        <v>0.35739412936943282</v>
      </c>
    </row>
    <row r="43" spans="1:56" x14ac:dyDescent="0.25">
      <c r="A43" s="7" t="s">
        <v>42</v>
      </c>
      <c r="B43" s="8">
        <v>707187.55927953962</v>
      </c>
      <c r="C43" s="8">
        <v>799186.60524447926</v>
      </c>
      <c r="D43" s="8">
        <v>728033.3837908454</v>
      </c>
      <c r="E43" s="8">
        <v>716684.70975681883</v>
      </c>
      <c r="F43" s="8">
        <v>1044108.1048993238</v>
      </c>
      <c r="G43" s="8">
        <v>987318.26455208601</v>
      </c>
      <c r="H43" s="8">
        <v>927014.08102634421</v>
      </c>
      <c r="I43" s="8">
        <v>758237.56661728222</v>
      </c>
      <c r="J43" s="9">
        <v>728645.34562753316</v>
      </c>
      <c r="K43" s="9">
        <v>733599.61685823416</v>
      </c>
      <c r="L43" s="9">
        <v>658079.56031568302</v>
      </c>
      <c r="M43" s="9">
        <v>783902.40948649507</v>
      </c>
      <c r="N43" s="9">
        <v>843860.44375488244</v>
      </c>
      <c r="O43" s="9">
        <v>662921.40645943815</v>
      </c>
      <c r="P43" s="9">
        <v>913305.06486830837</v>
      </c>
      <c r="Q43" s="9">
        <v>808993.01111637184</v>
      </c>
      <c r="R43" s="10">
        <v>834461.9379692619</v>
      </c>
      <c r="S43" s="10">
        <v>820897.98533971771</v>
      </c>
      <c r="T43" s="10">
        <v>897181.88143610698</v>
      </c>
      <c r="U43" s="10">
        <v>900526.49744504597</v>
      </c>
      <c r="V43" s="10">
        <v>834738.01614246937</v>
      </c>
      <c r="W43" s="10">
        <v>839067.0053491171</v>
      </c>
      <c r="X43" s="10">
        <v>897128.37732375204</v>
      </c>
      <c r="Y43" s="10">
        <v>916191.50840995589</v>
      </c>
      <c r="Z43" s="11">
        <v>767941.56561020727</v>
      </c>
      <c r="AA43" s="11">
        <v>907256.98256393301</v>
      </c>
      <c r="AB43" s="11">
        <v>849386.89646261558</v>
      </c>
      <c r="AC43" s="11">
        <v>818328.38367225823</v>
      </c>
      <c r="AD43" s="11">
        <v>874000.68663362577</v>
      </c>
      <c r="AE43" s="11">
        <v>783627.97911744018</v>
      </c>
      <c r="AF43" s="11">
        <v>871071.24425507965</v>
      </c>
      <c r="AG43" s="11">
        <v>673853.06442527357</v>
      </c>
      <c r="AI43" s="7" t="s">
        <v>42</v>
      </c>
      <c r="AJ43" s="7">
        <f t="shared" si="2"/>
        <v>1</v>
      </c>
      <c r="AK43" s="13">
        <f t="shared" si="3"/>
        <v>1</v>
      </c>
      <c r="AL43" s="7">
        <f t="shared" si="4"/>
        <v>0.22612939571111382</v>
      </c>
      <c r="AN43" s="7">
        <f t="shared" si="5"/>
        <v>0.91984375666475549</v>
      </c>
      <c r="AO43" s="7">
        <f t="shared" si="6"/>
        <v>0.25698312755903335</v>
      </c>
      <c r="AP43" s="7">
        <f t="shared" si="7"/>
        <v>0.18130089973271368</v>
      </c>
      <c r="AR43" s="7">
        <f t="shared" si="8"/>
        <v>1.0408566766709575</v>
      </c>
      <c r="AS43" s="7">
        <f t="shared" si="9"/>
        <v>0.49882540583097901</v>
      </c>
      <c r="AT43" s="7">
        <f t="shared" si="0"/>
        <v>0.17271578763224532</v>
      </c>
      <c r="AV43" s="7">
        <f t="shared" si="10"/>
        <v>0.9816575155743158</v>
      </c>
      <c r="AW43" s="7">
        <f t="shared" si="11"/>
        <v>0.49882540583097901</v>
      </c>
      <c r="AX43" s="7">
        <f t="shared" si="1"/>
        <v>0.18092600425856378</v>
      </c>
      <c r="AZ43" s="7">
        <f t="shared" si="12"/>
        <v>0.94312457956653328</v>
      </c>
      <c r="BA43" s="7">
        <f t="shared" si="13"/>
        <v>0.12002843994889108</v>
      </c>
      <c r="BC43" s="7">
        <f t="shared" si="14"/>
        <v>1.0672002809843375</v>
      </c>
      <c r="BD43" s="7">
        <f t="shared" si="15"/>
        <v>0.22917925150209856</v>
      </c>
    </row>
    <row r="44" spans="1:56" x14ac:dyDescent="0.25">
      <c r="A44" s="7" t="s">
        <v>43</v>
      </c>
      <c r="B44" s="8">
        <v>808886.49836127716</v>
      </c>
      <c r="C44" s="8">
        <v>625974.29636201495</v>
      </c>
      <c r="D44" s="8">
        <v>752033.35307703482</v>
      </c>
      <c r="E44" s="8">
        <v>731031.05133691314</v>
      </c>
      <c r="F44" s="8">
        <v>899333.99311518646</v>
      </c>
      <c r="G44" s="8">
        <v>881389.90788297146</v>
      </c>
      <c r="H44" s="8">
        <v>823788.67676390556</v>
      </c>
      <c r="I44" s="8">
        <v>641791.69072755647</v>
      </c>
      <c r="J44" s="9">
        <v>643976.54726240621</v>
      </c>
      <c r="K44" s="9">
        <v>725253.99116337637</v>
      </c>
      <c r="L44" s="9">
        <v>695947.82607948838</v>
      </c>
      <c r="M44" s="9">
        <v>746342.43842366384</v>
      </c>
      <c r="N44" s="9">
        <v>774570.5019953897</v>
      </c>
      <c r="O44" s="9">
        <v>618725.75119515788</v>
      </c>
      <c r="P44" s="9">
        <v>807342.97559905576</v>
      </c>
      <c r="Q44" s="9">
        <v>750163.75583060319</v>
      </c>
      <c r="R44" s="10">
        <v>889527.81972922559</v>
      </c>
      <c r="S44" s="10">
        <v>943700.50946167624</v>
      </c>
      <c r="T44" s="10">
        <v>823943.23696840275</v>
      </c>
      <c r="U44" s="10">
        <v>890790.92044350097</v>
      </c>
      <c r="V44" s="10">
        <v>828342.74578844616</v>
      </c>
      <c r="W44" s="10">
        <v>744461.44111188594</v>
      </c>
      <c r="X44" s="10">
        <v>924151.59169209609</v>
      </c>
      <c r="Y44" s="10">
        <v>824202.67961007194</v>
      </c>
      <c r="Z44" s="11">
        <v>722924.74658327899</v>
      </c>
      <c r="AA44" s="11">
        <v>915128.01232101163</v>
      </c>
      <c r="AB44" s="11">
        <v>865356.96429958998</v>
      </c>
      <c r="AC44" s="11">
        <v>802203.0575174751</v>
      </c>
      <c r="AD44" s="11">
        <v>905450.95388666447</v>
      </c>
      <c r="AE44" s="11">
        <v>713112.35609643173</v>
      </c>
      <c r="AF44" s="11">
        <v>791031.42414964212</v>
      </c>
      <c r="AG44" s="11">
        <v>694020.42665160098</v>
      </c>
      <c r="AI44" s="7" t="s">
        <v>43</v>
      </c>
      <c r="AJ44" s="7">
        <f t="shared" si="2"/>
        <v>1</v>
      </c>
      <c r="AK44" s="13">
        <f t="shared" si="3"/>
        <v>1</v>
      </c>
      <c r="AL44" s="7">
        <f t="shared" si="4"/>
        <v>0.18686444639642677</v>
      </c>
      <c r="AN44" s="7">
        <f t="shared" si="5"/>
        <v>0.93480033762720294</v>
      </c>
      <c r="AO44" s="7">
        <f t="shared" si="6"/>
        <v>0.25745254343125878</v>
      </c>
      <c r="AP44" s="7">
        <f t="shared" si="7"/>
        <v>0.14899316671909604</v>
      </c>
      <c r="AR44" s="7">
        <f t="shared" si="8"/>
        <v>1.1143519203625329</v>
      </c>
      <c r="AS44" s="7">
        <f t="shared" si="9"/>
        <v>5.8459697309306113E-2</v>
      </c>
      <c r="AT44" s="7">
        <f t="shared" si="0"/>
        <v>0.16989718333121112</v>
      </c>
      <c r="AV44" s="7">
        <f t="shared" si="10"/>
        <v>1.0397451904030361</v>
      </c>
      <c r="AW44" s="7">
        <f t="shared" si="11"/>
        <v>5.8459697309306113E-2</v>
      </c>
      <c r="AX44" s="7">
        <f t="shared" si="1"/>
        <v>0.17813937148008871</v>
      </c>
      <c r="AZ44" s="7">
        <f t="shared" si="12"/>
        <v>0.93304922027215154</v>
      </c>
      <c r="BA44" s="7">
        <f t="shared" si="13"/>
        <v>0.15827413301803386</v>
      </c>
      <c r="BC44" s="7">
        <f t="shared" si="14"/>
        <v>1.1122644575013889</v>
      </c>
      <c r="BD44" s="7">
        <f t="shared" si="15"/>
        <v>5.3395702235639005E-2</v>
      </c>
    </row>
    <row r="45" spans="1:56" x14ac:dyDescent="0.25">
      <c r="A45" s="7" t="s">
        <v>44</v>
      </c>
      <c r="B45" s="8">
        <v>12471.226744776515</v>
      </c>
      <c r="C45" s="8">
        <v>5593.8788538283134</v>
      </c>
      <c r="D45" s="8">
        <v>8819.7340105770891</v>
      </c>
      <c r="E45" s="8">
        <v>13468.55271007283</v>
      </c>
      <c r="F45" s="8">
        <v>22824.654035709205</v>
      </c>
      <c r="G45" s="8">
        <v>19522.922602857274</v>
      </c>
      <c r="H45" s="8">
        <v>21119.282198782003</v>
      </c>
      <c r="I45" s="8">
        <v>9327.8384178530268</v>
      </c>
      <c r="J45" s="9">
        <v>16046.230504755142</v>
      </c>
      <c r="K45" s="9">
        <v>12305.129889029129</v>
      </c>
      <c r="L45" s="9">
        <v>13366.666270213782</v>
      </c>
      <c r="M45" s="9">
        <v>23716.929071487852</v>
      </c>
      <c r="N45" s="9">
        <v>11523.466607725664</v>
      </c>
      <c r="O45" s="9">
        <v>6086.1262095528318</v>
      </c>
      <c r="P45" s="9">
        <v>21520.547571310086</v>
      </c>
      <c r="Q45" s="9">
        <v>13393.227941761206</v>
      </c>
      <c r="R45" s="10">
        <v>15298.185500420248</v>
      </c>
      <c r="S45" s="10">
        <v>17577.597494944719</v>
      </c>
      <c r="T45" s="10">
        <v>39874.197849329415</v>
      </c>
      <c r="U45" s="10">
        <v>19059.776106499899</v>
      </c>
      <c r="V45" s="10">
        <v>12791.406231961942</v>
      </c>
      <c r="W45" s="10">
        <v>11453.646277482359</v>
      </c>
      <c r="X45" s="10">
        <v>8683.9993634259172</v>
      </c>
      <c r="Y45" s="10">
        <v>14311.368398088336</v>
      </c>
      <c r="Z45" s="11">
        <v>22724.272842382245</v>
      </c>
      <c r="AA45" s="11">
        <v>24442.517374610881</v>
      </c>
      <c r="AB45" s="11">
        <v>18242.551953661696</v>
      </c>
      <c r="AC45" s="11">
        <v>10575.398098880451</v>
      </c>
      <c r="AD45" s="11">
        <v>13458.53724427628</v>
      </c>
      <c r="AE45" s="11">
        <v>6411.6938108712302</v>
      </c>
      <c r="AF45" s="11">
        <v>16286.974632126057</v>
      </c>
      <c r="AG45" s="11">
        <v>22646.728474865165</v>
      </c>
      <c r="AI45" s="7" t="s">
        <v>44</v>
      </c>
      <c r="AJ45" s="7">
        <f t="shared" si="2"/>
        <v>1</v>
      </c>
      <c r="AK45" s="13">
        <f t="shared" si="3"/>
        <v>1</v>
      </c>
      <c r="AL45" s="7">
        <f t="shared" si="4"/>
        <v>0.63334563845816949</v>
      </c>
      <c r="AN45" s="7">
        <f t="shared" si="5"/>
        <v>1.0425127327334511</v>
      </c>
      <c r="AO45" s="7">
        <f t="shared" si="6"/>
        <v>0.84402556155433672</v>
      </c>
      <c r="AP45" s="7">
        <f t="shared" si="7"/>
        <v>0.61426968388394587</v>
      </c>
      <c r="AR45" s="7">
        <f t="shared" si="8"/>
        <v>1.2289220060640254</v>
      </c>
      <c r="AS45" s="7">
        <f t="shared" si="9"/>
        <v>0.44141816069100992</v>
      </c>
      <c r="AT45" s="7">
        <f t="shared" si="0"/>
        <v>0.87763114229326455</v>
      </c>
      <c r="AV45" s="7">
        <f t="shared" si="10"/>
        <v>1.1912589504480968</v>
      </c>
      <c r="AW45" s="7">
        <f t="shared" si="11"/>
        <v>0.44141816069100992</v>
      </c>
      <c r="AX45" s="7">
        <f t="shared" si="1"/>
        <v>0.70012915991457914</v>
      </c>
      <c r="AZ45" s="7">
        <f t="shared" si="12"/>
        <v>0.96935276980143326</v>
      </c>
      <c r="BA45" s="7">
        <f t="shared" si="13"/>
        <v>0.89852207390443906</v>
      </c>
      <c r="BC45" s="7">
        <f t="shared" si="14"/>
        <v>1.1426804805775712</v>
      </c>
      <c r="BD45" s="7">
        <f t="shared" si="15"/>
        <v>0.49754033993589397</v>
      </c>
    </row>
    <row r="46" spans="1:56" x14ac:dyDescent="0.25">
      <c r="A46" s="7" t="s">
        <v>45</v>
      </c>
      <c r="B46" s="8">
        <v>119887.47807068522</v>
      </c>
      <c r="C46" s="8">
        <v>72490.898940142259</v>
      </c>
      <c r="D46" s="8">
        <v>71013.94495893475</v>
      </c>
      <c r="E46" s="8">
        <v>106487.67053695263</v>
      </c>
      <c r="F46" s="8">
        <v>95780.213790772774</v>
      </c>
      <c r="G46" s="8">
        <v>85739.886641302335</v>
      </c>
      <c r="H46" s="8">
        <v>84630.986670589293</v>
      </c>
      <c r="I46" s="8">
        <v>94400.965166012</v>
      </c>
      <c r="J46" s="9">
        <v>72544.094587577245</v>
      </c>
      <c r="K46" s="9">
        <v>91774.698669001707</v>
      </c>
      <c r="L46" s="9">
        <v>80810.339128137508</v>
      </c>
      <c r="M46" s="9">
        <v>94344.045191286743</v>
      </c>
      <c r="N46" s="9">
        <v>65432.656455215889</v>
      </c>
      <c r="O46" s="9">
        <v>54499.419896557396</v>
      </c>
      <c r="P46" s="9">
        <v>106334.65285700798</v>
      </c>
      <c r="Q46" s="9">
        <v>79424.045041399004</v>
      </c>
      <c r="R46" s="10">
        <v>63132.258712193492</v>
      </c>
      <c r="S46" s="10">
        <v>36307.768481441781</v>
      </c>
      <c r="T46" s="10">
        <v>36781.831266139779</v>
      </c>
      <c r="U46" s="10">
        <v>36100.175805520797</v>
      </c>
      <c r="V46" s="10">
        <v>67742.672437205954</v>
      </c>
      <c r="W46" s="10">
        <v>93822.427479555379</v>
      </c>
      <c r="X46" s="10">
        <v>82301.718868540062</v>
      </c>
      <c r="Y46" s="10">
        <v>116578.42639080116</v>
      </c>
      <c r="Z46" s="11">
        <v>72757.600636474206</v>
      </c>
      <c r="AA46" s="11">
        <v>66401.066916614829</v>
      </c>
      <c r="AB46" s="11">
        <v>41426.942073815706</v>
      </c>
      <c r="AC46" s="11">
        <v>60947.248874811747</v>
      </c>
      <c r="AD46" s="11">
        <v>61206.166047907405</v>
      </c>
      <c r="AE46" s="11">
        <v>60228.751168433897</v>
      </c>
      <c r="AF46" s="11">
        <v>45499.037818550401</v>
      </c>
      <c r="AG46" s="11">
        <v>72442.984604533907</v>
      </c>
      <c r="AI46" s="7" t="s">
        <v>45</v>
      </c>
      <c r="AJ46" s="7">
        <f t="shared" si="2"/>
        <v>1</v>
      </c>
      <c r="AK46" s="13">
        <f t="shared" si="3"/>
        <v>1</v>
      </c>
      <c r="AL46" s="7">
        <f t="shared" si="4"/>
        <v>0.25640929679392938</v>
      </c>
      <c r="AN46" s="7">
        <f t="shared" si="5"/>
        <v>0.88326348281252121</v>
      </c>
      <c r="AO46" s="7">
        <f t="shared" si="6"/>
        <v>0.2207283020372367</v>
      </c>
      <c r="AP46" s="7">
        <f t="shared" si="7"/>
        <v>0.24315530924859274</v>
      </c>
      <c r="AR46" s="7">
        <f t="shared" si="8"/>
        <v>0.72938650932986526</v>
      </c>
      <c r="AS46" s="7">
        <f t="shared" si="9"/>
        <v>5.9841870081406089E-2</v>
      </c>
      <c r="AT46" s="7">
        <f t="shared" si="0"/>
        <v>0.35262964190024809</v>
      </c>
      <c r="AV46" s="7">
        <f t="shared" si="10"/>
        <v>0.65839088191841655</v>
      </c>
      <c r="AW46" s="7">
        <f t="shared" si="11"/>
        <v>5.9841870081406089E-2</v>
      </c>
      <c r="AX46" s="7">
        <f t="shared" si="1"/>
        <v>0.17305592764587888</v>
      </c>
      <c r="AZ46" s="7">
        <f t="shared" si="12"/>
        <v>0.90266391480605113</v>
      </c>
      <c r="BA46" s="7">
        <f t="shared" si="13"/>
        <v>0.57534051525572982</v>
      </c>
      <c r="BC46" s="7">
        <f t="shared" si="14"/>
        <v>0.74540711206801302</v>
      </c>
      <c r="BD46" s="7">
        <f t="shared" si="15"/>
        <v>1.2398297576277407E-2</v>
      </c>
    </row>
    <row r="47" spans="1:56" x14ac:dyDescent="0.25">
      <c r="A47" s="7" t="s">
        <v>46</v>
      </c>
      <c r="B47" s="8">
        <v>93719.63537646037</v>
      </c>
      <c r="C47" s="8">
        <v>54375.868100829968</v>
      </c>
      <c r="D47" s="8">
        <v>46657.765618351084</v>
      </c>
      <c r="E47" s="8">
        <v>107918.63543938565</v>
      </c>
      <c r="F47" s="8">
        <v>85898.653267417569</v>
      </c>
      <c r="G47" s="8">
        <v>103537.67842004973</v>
      </c>
      <c r="H47" s="8">
        <v>139413.20360766636</v>
      </c>
      <c r="I47" s="8">
        <v>102044.22149567791</v>
      </c>
      <c r="J47" s="9">
        <v>64850.233915154247</v>
      </c>
      <c r="K47" s="9">
        <v>72866.834000364353</v>
      </c>
      <c r="L47" s="9">
        <v>75758.536736997878</v>
      </c>
      <c r="M47" s="9">
        <v>157098.98802839583</v>
      </c>
      <c r="N47" s="9">
        <v>76902.612191674183</v>
      </c>
      <c r="O47" s="9">
        <v>80663.530449254118</v>
      </c>
      <c r="P47" s="9">
        <v>119150.24625508774</v>
      </c>
      <c r="Q47" s="9">
        <v>88379.65045857428</v>
      </c>
      <c r="R47" s="10">
        <v>90991.781666955052</v>
      </c>
      <c r="S47" s="10">
        <v>64780.777079808977</v>
      </c>
      <c r="T47" s="10">
        <v>51836.59412480754</v>
      </c>
      <c r="U47" s="10">
        <v>83549.816571980293</v>
      </c>
      <c r="V47" s="10">
        <v>99913.489717490535</v>
      </c>
      <c r="W47" s="10">
        <v>176809.26477405676</v>
      </c>
      <c r="X47" s="10">
        <v>127286.93913525835</v>
      </c>
      <c r="Y47" s="10">
        <v>177337.87163201193</v>
      </c>
      <c r="Z47" s="11">
        <v>76364.208616418386</v>
      </c>
      <c r="AA47" s="11">
        <v>116190.08174997481</v>
      </c>
      <c r="AB47" s="11">
        <v>60398.28449000106</v>
      </c>
      <c r="AC47" s="11">
        <v>54433.484393521052</v>
      </c>
      <c r="AD47" s="11">
        <v>86394.482517807512</v>
      </c>
      <c r="AE47" s="11">
        <v>69633.250307253795</v>
      </c>
      <c r="AF47" s="11">
        <v>72683.556704464776</v>
      </c>
      <c r="AG47" s="11">
        <v>60715.807462914643</v>
      </c>
      <c r="AI47" s="7" t="s">
        <v>46</v>
      </c>
      <c r="AJ47" s="7">
        <f t="shared" si="2"/>
        <v>1</v>
      </c>
      <c r="AK47" s="13">
        <f t="shared" si="3"/>
        <v>1</v>
      </c>
      <c r="AL47" s="7">
        <f t="shared" si="4"/>
        <v>0.46071284740374591</v>
      </c>
      <c r="AN47" s="7">
        <f t="shared" si="5"/>
        <v>1.0028695055134662</v>
      </c>
      <c r="AO47" s="7">
        <f t="shared" si="6"/>
        <v>0.98644338645615326</v>
      </c>
      <c r="AP47" s="7">
        <f t="shared" si="7"/>
        <v>0.46986139327971777</v>
      </c>
      <c r="AR47" s="7">
        <f t="shared" si="8"/>
        <v>1.1894048218197817</v>
      </c>
      <c r="AS47" s="7">
        <f t="shared" si="9"/>
        <v>0.39700463220077986</v>
      </c>
      <c r="AT47" s="7">
        <f t="shared" si="0"/>
        <v>0.64803348814728789</v>
      </c>
      <c r="AV47" s="7">
        <f t="shared" si="10"/>
        <v>0.81357837165344171</v>
      </c>
      <c r="AW47" s="7">
        <f t="shared" si="11"/>
        <v>0.39700463220077986</v>
      </c>
      <c r="AX47" s="7">
        <f t="shared" si="1"/>
        <v>0.34080193484439764</v>
      </c>
      <c r="AZ47" s="7">
        <f t="shared" si="12"/>
        <v>0.68402141703837405</v>
      </c>
      <c r="BA47" s="7">
        <f t="shared" si="13"/>
        <v>7.9377385275183066E-2</v>
      </c>
      <c r="BC47" s="7">
        <f t="shared" si="14"/>
        <v>0.81125048391703958</v>
      </c>
      <c r="BD47" s="7">
        <f t="shared" si="15"/>
        <v>0.20197625071984804</v>
      </c>
    </row>
    <row r="48" spans="1:56" x14ac:dyDescent="0.25">
      <c r="A48" s="7" t="s">
        <v>47</v>
      </c>
      <c r="B48" s="8">
        <v>309974.07240600738</v>
      </c>
      <c r="C48" s="8">
        <v>231265.34675607967</v>
      </c>
      <c r="D48" s="8">
        <v>206101.12771507504</v>
      </c>
      <c r="E48" s="8">
        <v>283385.91192312597</v>
      </c>
      <c r="F48" s="8">
        <v>331675.69577977143</v>
      </c>
      <c r="G48" s="8">
        <v>260292.27166574376</v>
      </c>
      <c r="H48" s="8">
        <v>307705.27470544621</v>
      </c>
      <c r="I48" s="8">
        <v>259681.52834698159</v>
      </c>
      <c r="J48" s="9">
        <v>217102.88488759813</v>
      </c>
      <c r="K48" s="9">
        <v>192228.33184625578</v>
      </c>
      <c r="L48" s="9">
        <v>272335.10693865968</v>
      </c>
      <c r="M48" s="9">
        <v>262415.03010181373</v>
      </c>
      <c r="N48" s="9">
        <v>172967.94041189089</v>
      </c>
      <c r="O48" s="9">
        <v>208341.86472475249</v>
      </c>
      <c r="P48" s="9">
        <v>234364.92922999593</v>
      </c>
      <c r="Q48" s="9">
        <v>240850.62993519171</v>
      </c>
      <c r="R48" s="10">
        <v>240892.97907741461</v>
      </c>
      <c r="S48" s="10">
        <v>289627.46036946756</v>
      </c>
      <c r="T48" s="10">
        <v>220941.57505141525</v>
      </c>
      <c r="U48" s="10">
        <v>241093.684452991</v>
      </c>
      <c r="V48" s="10">
        <v>334726.74062982708</v>
      </c>
      <c r="W48" s="10">
        <v>347678.24408160412</v>
      </c>
      <c r="X48" s="10">
        <v>286781.83187587367</v>
      </c>
      <c r="Y48" s="10">
        <v>345987.02492598776</v>
      </c>
      <c r="Z48" s="11">
        <v>240772.30331053989</v>
      </c>
      <c r="AA48" s="11">
        <v>269259.51219366945</v>
      </c>
      <c r="AB48" s="11">
        <v>223793.97787761866</v>
      </c>
      <c r="AC48" s="11">
        <v>245791.28599192254</v>
      </c>
      <c r="AD48" s="11">
        <v>306866.55058427161</v>
      </c>
      <c r="AE48" s="11">
        <v>237235.84039848283</v>
      </c>
      <c r="AF48" s="11">
        <v>274531.24564348726</v>
      </c>
      <c r="AG48" s="11">
        <v>272912.18662600988</v>
      </c>
      <c r="AI48" s="7" t="s">
        <v>47</v>
      </c>
      <c r="AJ48" s="7">
        <f t="shared" si="2"/>
        <v>1</v>
      </c>
      <c r="AK48" s="13">
        <f t="shared" si="3"/>
        <v>1</v>
      </c>
      <c r="AL48" s="7">
        <f t="shared" si="4"/>
        <v>0.21981024924831369</v>
      </c>
      <c r="AN48" s="7">
        <f t="shared" si="5"/>
        <v>0.82216435353547501</v>
      </c>
      <c r="AO48" s="7">
        <f t="shared" si="6"/>
        <v>2.4139776159772686E-2</v>
      </c>
      <c r="AP48" s="7">
        <f t="shared" si="7"/>
        <v>0.17824406319483366</v>
      </c>
      <c r="AR48" s="7">
        <f t="shared" si="8"/>
        <v>1.0537186975498842</v>
      </c>
      <c r="AS48" s="7">
        <f t="shared" si="9"/>
        <v>0.54005495033503725</v>
      </c>
      <c r="AT48" s="7">
        <f t="shared" si="0"/>
        <v>0.24735371744519702</v>
      </c>
      <c r="AV48" s="7">
        <f t="shared" si="10"/>
        <v>0.94570140820286663</v>
      </c>
      <c r="AW48" s="7">
        <f t="shared" si="11"/>
        <v>0.54005495033503725</v>
      </c>
      <c r="AX48" s="7">
        <f t="shared" si="1"/>
        <v>0.17673158691461494</v>
      </c>
      <c r="AZ48" s="7">
        <f t="shared" si="12"/>
        <v>0.89748944419589372</v>
      </c>
      <c r="BA48" s="7">
        <f t="shared" si="13"/>
        <v>0.16726123965442771</v>
      </c>
      <c r="BC48" s="7">
        <f t="shared" si="14"/>
        <v>1.1502583444978574</v>
      </c>
      <c r="BD48" s="7">
        <f t="shared" si="15"/>
        <v>4.4524786139468711E-2</v>
      </c>
    </row>
    <row r="49" spans="1:56" x14ac:dyDescent="0.25">
      <c r="A49" s="7" t="s">
        <v>48</v>
      </c>
      <c r="B49" s="8">
        <v>265394.84610782325</v>
      </c>
      <c r="C49" s="8">
        <v>231691.75890752391</v>
      </c>
      <c r="D49" s="8">
        <v>265390.42089698237</v>
      </c>
      <c r="E49" s="8">
        <v>198218.03120666649</v>
      </c>
      <c r="F49" s="8">
        <v>490554.22597438149</v>
      </c>
      <c r="G49" s="8">
        <v>273471.92993238062</v>
      </c>
      <c r="H49" s="8">
        <v>301857.52845247812</v>
      </c>
      <c r="I49" s="8">
        <v>598729.58977501048</v>
      </c>
      <c r="J49" s="9">
        <v>443736.32958108984</v>
      </c>
      <c r="K49" s="9">
        <v>523904.58394400711</v>
      </c>
      <c r="L49" s="9">
        <v>598990.94868274243</v>
      </c>
      <c r="M49" s="9">
        <v>381761.71439774969</v>
      </c>
      <c r="N49" s="9">
        <v>475149.53699705703</v>
      </c>
      <c r="O49" s="9">
        <v>583731.71402709116</v>
      </c>
      <c r="P49" s="9">
        <v>574990.32710707525</v>
      </c>
      <c r="Q49" s="9">
        <v>1321644.2015889422</v>
      </c>
      <c r="R49" s="10">
        <v>243490.59611729716</v>
      </c>
      <c r="S49" s="10">
        <v>225113.08891736344</v>
      </c>
      <c r="T49" s="10">
        <v>246925.50578042181</v>
      </c>
      <c r="U49" s="10">
        <v>396481.907489651</v>
      </c>
      <c r="V49" s="10">
        <v>397975.28198737599</v>
      </c>
      <c r="W49" s="10">
        <v>408600.89212378633</v>
      </c>
      <c r="X49" s="10">
        <v>158823.40734049195</v>
      </c>
      <c r="Y49" s="10">
        <v>280393.12633491971</v>
      </c>
      <c r="Z49" s="11">
        <v>516702.61287075328</v>
      </c>
      <c r="AA49" s="11">
        <v>484376.587763077</v>
      </c>
      <c r="AB49" s="11">
        <v>484299.37000620359</v>
      </c>
      <c r="AC49" s="11">
        <v>206625.45328577462</v>
      </c>
      <c r="AD49" s="11">
        <v>475326.20111104159</v>
      </c>
      <c r="AE49" s="11">
        <v>309290.06104803161</v>
      </c>
      <c r="AF49" s="11">
        <v>428160.20779516432</v>
      </c>
      <c r="AG49" s="11">
        <v>1129720.7490556417</v>
      </c>
      <c r="AI49" s="7" t="s">
        <v>48</v>
      </c>
      <c r="AJ49" s="7">
        <f t="shared" si="2"/>
        <v>1</v>
      </c>
      <c r="AK49" s="13">
        <f t="shared" si="3"/>
        <v>1</v>
      </c>
      <c r="AL49" s="7">
        <f t="shared" si="4"/>
        <v>0.60361908883196769</v>
      </c>
      <c r="AN49" s="7">
        <f t="shared" si="5"/>
        <v>1.8679365383283453</v>
      </c>
      <c r="AO49" s="7">
        <f t="shared" si="6"/>
        <v>2.7540071785752507E-2</v>
      </c>
      <c r="AP49" s="7">
        <f t="shared" si="7"/>
        <v>1.2040766743114732</v>
      </c>
      <c r="AR49" s="7">
        <f t="shared" si="8"/>
        <v>0.8981054827056294</v>
      </c>
      <c r="AS49" s="7">
        <f t="shared" si="9"/>
        <v>0.58440789152138573</v>
      </c>
      <c r="AT49" s="7">
        <f t="shared" si="0"/>
        <v>0.47930902668067776</v>
      </c>
      <c r="AV49" s="7">
        <f t="shared" si="10"/>
        <v>1.536772345901837</v>
      </c>
      <c r="AW49" s="7">
        <f t="shared" si="11"/>
        <v>0.58440789152138573</v>
      </c>
      <c r="AX49" s="7">
        <f t="shared" si="1"/>
        <v>1.061687429520433</v>
      </c>
      <c r="AZ49" s="7">
        <f t="shared" si="12"/>
        <v>1.7111267835401271</v>
      </c>
      <c r="BA49" s="7">
        <f t="shared" si="13"/>
        <v>6.0048868539896355E-2</v>
      </c>
      <c r="BC49" s="7">
        <f t="shared" si="14"/>
        <v>0.82271121869971342</v>
      </c>
      <c r="BD49" s="7">
        <f t="shared" si="15"/>
        <v>0.45871675058132755</v>
      </c>
    </row>
    <row r="50" spans="1:56" x14ac:dyDescent="0.25">
      <c r="A50" s="7" t="s">
        <v>49</v>
      </c>
      <c r="B50" s="8">
        <v>2729605.4986173669</v>
      </c>
      <c r="C50" s="8">
        <v>2081708.2481519091</v>
      </c>
      <c r="D50" s="8">
        <v>2362448.5385973407</v>
      </c>
      <c r="E50" s="8">
        <v>2365620.8302695239</v>
      </c>
      <c r="F50" s="8">
        <v>2497961.1644458189</v>
      </c>
      <c r="G50" s="8">
        <v>2237840.8629308557</v>
      </c>
      <c r="H50" s="8">
        <v>2697502.2121337471</v>
      </c>
      <c r="I50" s="8">
        <v>2186646.0489186011</v>
      </c>
      <c r="J50" s="9">
        <v>1740773.9484323491</v>
      </c>
      <c r="K50" s="9">
        <v>1927716.7250716195</v>
      </c>
      <c r="L50" s="9">
        <v>2002361.9635911381</v>
      </c>
      <c r="M50" s="9">
        <v>1760815.5885851977</v>
      </c>
      <c r="N50" s="9">
        <v>1799472.4993402546</v>
      </c>
      <c r="O50" s="9">
        <v>1866122.836926084</v>
      </c>
      <c r="P50" s="9">
        <v>1628487.4695137113</v>
      </c>
      <c r="Q50" s="9">
        <v>1641100.3886390689</v>
      </c>
      <c r="R50" s="10">
        <v>1837768.4146073195</v>
      </c>
      <c r="S50" s="10">
        <v>1825262.6651663359</v>
      </c>
      <c r="T50" s="10">
        <v>1482909.0809836385</v>
      </c>
      <c r="U50" s="10">
        <v>1947958.55166765</v>
      </c>
      <c r="V50" s="10">
        <v>2311774.2032395387</v>
      </c>
      <c r="W50" s="10">
        <v>2928141.6770358207</v>
      </c>
      <c r="X50" s="10">
        <v>2671450.5965130818</v>
      </c>
      <c r="Y50" s="10">
        <v>2815642.4601178081</v>
      </c>
      <c r="Z50" s="11">
        <v>1980421.8844792957</v>
      </c>
      <c r="AA50" s="11">
        <v>2318413.4527742947</v>
      </c>
      <c r="AB50" s="11">
        <v>2111985.0106121711</v>
      </c>
      <c r="AC50" s="11">
        <v>2166474.7789392276</v>
      </c>
      <c r="AD50" s="11">
        <v>2070819.9111810294</v>
      </c>
      <c r="AE50" s="11">
        <v>2058499.8252308725</v>
      </c>
      <c r="AF50" s="11">
        <v>2071649.7282881904</v>
      </c>
      <c r="AG50" s="11">
        <v>2288676.6204603217</v>
      </c>
      <c r="AI50" s="7" t="s">
        <v>49</v>
      </c>
      <c r="AJ50" s="7">
        <f t="shared" si="2"/>
        <v>1</v>
      </c>
      <c r="AK50" s="13">
        <f t="shared" si="3"/>
        <v>1</v>
      </c>
      <c r="AL50" s="7">
        <f t="shared" si="4"/>
        <v>0.1379912975566375</v>
      </c>
      <c r="AN50" s="7">
        <f t="shared" si="5"/>
        <v>0.74986175756256279</v>
      </c>
      <c r="AO50" s="7">
        <f t="shared" si="6"/>
        <v>1.8971117460167218E-5</v>
      </c>
      <c r="AP50" s="7">
        <f t="shared" si="7"/>
        <v>9.1500534418448409E-2</v>
      </c>
      <c r="AR50" s="7">
        <f t="shared" si="8"/>
        <v>0.93014236317585108</v>
      </c>
      <c r="AS50" s="7">
        <f t="shared" si="9"/>
        <v>0.42964173977979903</v>
      </c>
      <c r="AT50" s="7">
        <f t="shared" si="0"/>
        <v>0.240277844992279</v>
      </c>
      <c r="AV50" s="7">
        <f t="shared" si="10"/>
        <v>0.89078992739612728</v>
      </c>
      <c r="AW50" s="7">
        <f t="shared" si="11"/>
        <v>0.42964173977979903</v>
      </c>
      <c r="AX50" s="7">
        <f t="shared" si="1"/>
        <v>9.9808343074136052E-2</v>
      </c>
      <c r="AZ50" s="7">
        <f t="shared" si="12"/>
        <v>0.95769202937348208</v>
      </c>
      <c r="BA50" s="7">
        <f t="shared" si="13"/>
        <v>0.63271612622754558</v>
      </c>
      <c r="BC50" s="7">
        <f t="shared" si="14"/>
        <v>1.1879388679476781</v>
      </c>
      <c r="BD50" s="7">
        <f t="shared" si="15"/>
        <v>9.1703494453304594E-5</v>
      </c>
    </row>
    <row r="51" spans="1:56" x14ac:dyDescent="0.25">
      <c r="A51" s="7" t="s">
        <v>50</v>
      </c>
      <c r="B51" s="8">
        <v>11866371.441457916</v>
      </c>
      <c r="C51" s="8">
        <v>12507128.309505014</v>
      </c>
      <c r="D51" s="8">
        <v>12349735.579445081</v>
      </c>
      <c r="E51" s="8">
        <v>12423978.826586312</v>
      </c>
      <c r="F51" s="8">
        <v>16026981.683132092</v>
      </c>
      <c r="G51" s="8">
        <v>14839866.647216735</v>
      </c>
      <c r="H51" s="8">
        <v>13732279.949228421</v>
      </c>
      <c r="I51" s="8">
        <v>11654157.089164065</v>
      </c>
      <c r="J51" s="9">
        <v>15250249.853989912</v>
      </c>
      <c r="K51" s="9">
        <v>14455470.152858973</v>
      </c>
      <c r="L51" s="9">
        <v>14967925.010870857</v>
      </c>
      <c r="M51" s="9">
        <v>14338769.538072901</v>
      </c>
      <c r="N51" s="9">
        <v>16928400.089988634</v>
      </c>
      <c r="O51" s="9">
        <v>13302919.366779262</v>
      </c>
      <c r="P51" s="9">
        <v>17728022.736430001</v>
      </c>
      <c r="Q51" s="9">
        <v>15421145.303799426</v>
      </c>
      <c r="R51" s="10">
        <v>9790372.6409788579</v>
      </c>
      <c r="S51" s="10">
        <v>12316138.360374417</v>
      </c>
      <c r="T51" s="10">
        <v>9974869.8555806316</v>
      </c>
      <c r="U51" s="10">
        <v>12353805.278647101</v>
      </c>
      <c r="V51" s="10">
        <v>11601030.314580422</v>
      </c>
      <c r="W51" s="10">
        <v>10291452.102630554</v>
      </c>
      <c r="X51" s="10">
        <v>9186642.3736828417</v>
      </c>
      <c r="Y51" s="10">
        <v>7473119.1491291365</v>
      </c>
      <c r="Z51" s="11">
        <v>13284018.913191507</v>
      </c>
      <c r="AA51" s="11">
        <v>14460767.230766326</v>
      </c>
      <c r="AB51" s="11">
        <v>13242966.99882232</v>
      </c>
      <c r="AC51" s="11">
        <v>11333656.927019088</v>
      </c>
      <c r="AD51" s="11">
        <v>13212729.556622403</v>
      </c>
      <c r="AE51" s="11">
        <v>11412692.606946412</v>
      </c>
      <c r="AF51" s="11">
        <v>12706709.496626874</v>
      </c>
      <c r="AG51" s="11">
        <v>10147192.125051942</v>
      </c>
      <c r="AI51" s="7" t="s">
        <v>50</v>
      </c>
      <c r="AJ51" s="7">
        <f t="shared" si="2"/>
        <v>1</v>
      </c>
      <c r="AK51" s="13">
        <f t="shared" si="3"/>
        <v>1</v>
      </c>
      <c r="AL51" s="7">
        <f t="shared" si="4"/>
        <v>0.16694644374018744</v>
      </c>
      <c r="AN51" s="7">
        <f t="shared" si="5"/>
        <v>1.1612174762312706</v>
      </c>
      <c r="AO51" s="7">
        <f t="shared" si="6"/>
        <v>1.2998759302250227E-2</v>
      </c>
      <c r="AP51" s="7">
        <f t="shared" si="7"/>
        <v>0.17481367105489271</v>
      </c>
      <c r="AR51" s="7">
        <f t="shared" si="8"/>
        <v>0.78735329006046051</v>
      </c>
      <c r="AS51" s="7">
        <f t="shared" si="9"/>
        <v>3.7370584644603709E-3</v>
      </c>
      <c r="AT51" s="7">
        <f t="shared" si="0"/>
        <v>0.15719759842185727</v>
      </c>
      <c r="AV51" s="7">
        <f t="shared" si="10"/>
        <v>0.94687154524043338</v>
      </c>
      <c r="AW51" s="7">
        <f t="shared" si="11"/>
        <v>3.7370584644603709E-3</v>
      </c>
      <c r="AX51" s="7">
        <f t="shared" si="1"/>
        <v>0.15399982205274468</v>
      </c>
      <c r="AZ51" s="7">
        <f t="shared" si="12"/>
        <v>1.2026006078767049</v>
      </c>
      <c r="BA51" s="7">
        <f t="shared" si="13"/>
        <v>1.6239172102836576E-2</v>
      </c>
      <c r="BC51" s="7">
        <f t="shared" si="14"/>
        <v>0.81541275826600834</v>
      </c>
      <c r="BD51" s="7">
        <f t="shared" si="15"/>
        <v>1.3202019248613295E-3</v>
      </c>
    </row>
    <row r="52" spans="1:56" x14ac:dyDescent="0.25">
      <c r="A52" s="7" t="s">
        <v>51</v>
      </c>
      <c r="B52" s="8">
        <v>9412748.4982635546</v>
      </c>
      <c r="C52" s="8">
        <v>10847693.997523868</v>
      </c>
      <c r="D52" s="8">
        <v>10363347.551881026</v>
      </c>
      <c r="E52" s="8">
        <v>10848616.615126492</v>
      </c>
      <c r="F52" s="8">
        <v>12681508.067455862</v>
      </c>
      <c r="G52" s="8">
        <v>11402375.757207004</v>
      </c>
      <c r="H52" s="8">
        <v>11044187.698275145</v>
      </c>
      <c r="I52" s="8">
        <v>9002105.0322035011</v>
      </c>
      <c r="J52" s="9">
        <v>13145861.254264425</v>
      </c>
      <c r="K52" s="9">
        <v>11847067.245303033</v>
      </c>
      <c r="L52" s="9">
        <v>12856040.02418611</v>
      </c>
      <c r="M52" s="9">
        <v>11259663.879819633</v>
      </c>
      <c r="N52" s="9">
        <v>14409669.130782552</v>
      </c>
      <c r="O52" s="9">
        <v>11714340.12881962</v>
      </c>
      <c r="P52" s="9">
        <v>14640527.621158564</v>
      </c>
      <c r="Q52" s="9">
        <v>12109720.814134248</v>
      </c>
      <c r="R52" s="10">
        <v>8355437.7290452737</v>
      </c>
      <c r="S52" s="10">
        <v>11175813.878384611</v>
      </c>
      <c r="T52" s="10">
        <v>8253386.8595470721</v>
      </c>
      <c r="U52" s="10">
        <v>10141891.9344992</v>
      </c>
      <c r="V52" s="10">
        <v>9365857.3201723397</v>
      </c>
      <c r="W52" s="10">
        <v>8069317.5534214852</v>
      </c>
      <c r="X52" s="10">
        <v>7349598.0167851234</v>
      </c>
      <c r="Y52" s="10">
        <v>6000373.3485904532</v>
      </c>
      <c r="Z52" s="11">
        <v>12307954.225220542</v>
      </c>
      <c r="AA52" s="11">
        <v>12624795.056834467</v>
      </c>
      <c r="AB52" s="11">
        <v>10905588.937805993</v>
      </c>
      <c r="AC52" s="11">
        <v>10334310.920776293</v>
      </c>
      <c r="AD52" s="11">
        <v>11700658.04118818</v>
      </c>
      <c r="AE52" s="11">
        <v>9854465.6569973733</v>
      </c>
      <c r="AF52" s="11">
        <v>10262035.182480346</v>
      </c>
      <c r="AG52" s="11">
        <v>8844455.2161962017</v>
      </c>
      <c r="AI52" s="7" t="s">
        <v>51</v>
      </c>
      <c r="AJ52" s="7">
        <f t="shared" si="2"/>
        <v>1</v>
      </c>
      <c r="AK52" s="13">
        <f t="shared" si="3"/>
        <v>1</v>
      </c>
      <c r="AL52" s="7">
        <f t="shared" si="4"/>
        <v>0.15180772650917801</v>
      </c>
      <c r="AN52" s="7">
        <f t="shared" si="5"/>
        <v>1.1913529506326805</v>
      </c>
      <c r="AO52" s="7">
        <f t="shared" si="6"/>
        <v>4.2709587184679779E-3</v>
      </c>
      <c r="AP52" s="7">
        <f t="shared" si="7"/>
        <v>0.17348908926465495</v>
      </c>
      <c r="AR52" s="7">
        <f t="shared" si="8"/>
        <v>0.80268227963999439</v>
      </c>
      <c r="AS52" s="7">
        <f t="shared" si="9"/>
        <v>9.4274659337823634E-3</v>
      </c>
      <c r="AT52" s="7">
        <f t="shared" si="0"/>
        <v>0.17423526580980364</v>
      </c>
      <c r="AV52" s="7">
        <f t="shared" si="10"/>
        <v>1.0143883510667802</v>
      </c>
      <c r="AW52" s="7">
        <f t="shared" si="11"/>
        <v>9.4274659337823634E-3</v>
      </c>
      <c r="AX52" s="7">
        <f t="shared" si="1"/>
        <v>0.16236915225185933</v>
      </c>
      <c r="AZ52" s="7">
        <f t="shared" si="12"/>
        <v>1.2637482809782927</v>
      </c>
      <c r="BA52" s="7">
        <f t="shared" si="13"/>
        <v>7.9166991221174803E-3</v>
      </c>
      <c r="BC52" s="7">
        <f t="shared" si="14"/>
        <v>0.8514591335238465</v>
      </c>
      <c r="BD52" s="7">
        <f t="shared" si="15"/>
        <v>9.9783693397535022E-3</v>
      </c>
    </row>
    <row r="53" spans="1:56" x14ac:dyDescent="0.25">
      <c r="A53" s="7" t="s">
        <v>52</v>
      </c>
      <c r="B53" s="8">
        <v>3006431.9856859795</v>
      </c>
      <c r="C53" s="8">
        <v>3430411.2424766752</v>
      </c>
      <c r="D53" s="8">
        <v>3330370.5608574115</v>
      </c>
      <c r="E53" s="8">
        <v>3530276.7914621113</v>
      </c>
      <c r="F53" s="8">
        <v>3168099.6925454042</v>
      </c>
      <c r="G53" s="8">
        <v>3051935.2585387197</v>
      </c>
      <c r="H53" s="8">
        <v>2893079.4780739457</v>
      </c>
      <c r="I53" s="8">
        <v>2525703.8881193241</v>
      </c>
      <c r="J53" s="9">
        <v>2238100.518252763</v>
      </c>
      <c r="K53" s="9">
        <v>2012678.81780906</v>
      </c>
      <c r="L53" s="9">
        <v>2081841.5950084266</v>
      </c>
      <c r="M53" s="9">
        <v>1977108.2054816626</v>
      </c>
      <c r="N53" s="9">
        <v>2571873.3013393306</v>
      </c>
      <c r="O53" s="9">
        <v>1978964.8078567157</v>
      </c>
      <c r="P53" s="9">
        <v>2501672.4593179831</v>
      </c>
      <c r="Q53" s="9">
        <v>2590072.985810311</v>
      </c>
      <c r="R53" s="10">
        <v>4675269.8891293015</v>
      </c>
      <c r="S53" s="10">
        <v>5553950.397957081</v>
      </c>
      <c r="T53" s="10">
        <v>5040261.7197295958</v>
      </c>
      <c r="U53" s="10">
        <v>4430326.3311080802</v>
      </c>
      <c r="V53" s="10">
        <v>2832537.4497874859</v>
      </c>
      <c r="W53" s="10">
        <v>2530317.7140605818</v>
      </c>
      <c r="X53" s="10">
        <v>2682913.1492990968</v>
      </c>
      <c r="Y53" s="10">
        <v>1973113.1527892861</v>
      </c>
      <c r="Z53" s="11">
        <v>2818761.9217982427</v>
      </c>
      <c r="AA53" s="11">
        <v>2810575.7358965902</v>
      </c>
      <c r="AB53" s="11">
        <v>2348456.0060231369</v>
      </c>
      <c r="AC53" s="11">
        <v>2062192.7298514058</v>
      </c>
      <c r="AD53" s="11">
        <v>2445048.4162069326</v>
      </c>
      <c r="AE53" s="11">
        <v>2583784.8494583</v>
      </c>
      <c r="AF53" s="11">
        <v>2804727.0936982213</v>
      </c>
      <c r="AG53" s="11">
        <v>2636519.3668452548</v>
      </c>
      <c r="AI53" s="7" t="s">
        <v>52</v>
      </c>
      <c r="AJ53" s="7">
        <f t="shared" si="2"/>
        <v>1</v>
      </c>
      <c r="AK53" s="13">
        <f t="shared" si="3"/>
        <v>1</v>
      </c>
      <c r="AL53" s="7">
        <f t="shared" si="4"/>
        <v>0.14685613007630613</v>
      </c>
      <c r="AN53" s="7">
        <f t="shared" si="5"/>
        <v>0.71992662444477473</v>
      </c>
      <c r="AO53" s="7">
        <f t="shared" si="6"/>
        <v>4.2406813934930374E-5</v>
      </c>
      <c r="AP53" s="7">
        <f t="shared" si="7"/>
        <v>0.11472081473289344</v>
      </c>
      <c r="AR53" s="7">
        <f t="shared" si="8"/>
        <v>1.1917838331931558</v>
      </c>
      <c r="AS53" s="7">
        <f t="shared" si="9"/>
        <v>0.24496456474933567</v>
      </c>
      <c r="AT53" s="7">
        <f t="shared" si="0"/>
        <v>0.4520016677193362</v>
      </c>
      <c r="AV53" s="7">
        <f t="shared" si="10"/>
        <v>0.82249807715611156</v>
      </c>
      <c r="AW53" s="7">
        <f t="shared" si="11"/>
        <v>0.24496456474933567</v>
      </c>
      <c r="AX53" s="7">
        <f t="shared" si="1"/>
        <v>0.12112800641220176</v>
      </c>
      <c r="AZ53" s="7">
        <f t="shared" si="12"/>
        <v>0.69014032096104694</v>
      </c>
      <c r="BA53" s="7">
        <f t="shared" si="13"/>
        <v>3.3508152166405659E-2</v>
      </c>
      <c r="BC53" s="7">
        <f t="shared" si="14"/>
        <v>1.1424748706723304</v>
      </c>
      <c r="BD53" s="7">
        <f t="shared" si="15"/>
        <v>3.2515675367278195E-2</v>
      </c>
    </row>
    <row r="54" spans="1:56" x14ac:dyDescent="0.25">
      <c r="A54" s="7" t="s">
        <v>53</v>
      </c>
      <c r="B54" s="8">
        <v>11423307.503492778</v>
      </c>
      <c r="C54" s="8">
        <v>5889723.8512047753</v>
      </c>
      <c r="D54" s="8">
        <v>6206441.9705840424</v>
      </c>
      <c r="E54" s="8">
        <v>6374493.7256735312</v>
      </c>
      <c r="F54" s="8">
        <v>7950577.0568039194</v>
      </c>
      <c r="G54" s="8">
        <v>7488278.6998777427</v>
      </c>
      <c r="H54" s="8">
        <v>7992908.758833061</v>
      </c>
      <c r="I54" s="8">
        <v>7215334.8185472563</v>
      </c>
      <c r="J54" s="9">
        <v>7816094.4534567501</v>
      </c>
      <c r="K54" s="9">
        <v>7304046.7022164287</v>
      </c>
      <c r="L54" s="9">
        <v>6946089.7797474703</v>
      </c>
      <c r="M54" s="9">
        <v>7361158.1614029119</v>
      </c>
      <c r="N54" s="9">
        <v>8483218.5243838876</v>
      </c>
      <c r="O54" s="9">
        <v>7603135.2755707661</v>
      </c>
      <c r="P54" s="9">
        <v>7733125.887216555</v>
      </c>
      <c r="Q54" s="9">
        <v>7445782.4616721189</v>
      </c>
      <c r="R54" s="10">
        <v>4972220.9564372459</v>
      </c>
      <c r="S54" s="10">
        <v>6439811.56380584</v>
      </c>
      <c r="T54" s="10">
        <v>5955940.6952074207</v>
      </c>
      <c r="U54" s="10">
        <v>5803590.03529948</v>
      </c>
      <c r="V54" s="10">
        <v>9136065.6249928847</v>
      </c>
      <c r="W54" s="10">
        <v>7966889.5837674644</v>
      </c>
      <c r="X54" s="10">
        <v>9442746.3552530836</v>
      </c>
      <c r="Y54" s="10">
        <v>9053727.58783843</v>
      </c>
      <c r="Z54" s="11">
        <v>11257291.24216328</v>
      </c>
      <c r="AA54" s="11">
        <v>10486979.93442796</v>
      </c>
      <c r="AB54" s="11">
        <v>11111854.39806987</v>
      </c>
      <c r="AC54" s="11">
        <v>10100586.750683472</v>
      </c>
      <c r="AD54" s="11">
        <v>11713090.441290958</v>
      </c>
      <c r="AE54" s="11">
        <v>11544831.710212931</v>
      </c>
      <c r="AF54" s="11">
        <v>10480150.225663938</v>
      </c>
      <c r="AG54" s="11">
        <v>11573677.943568708</v>
      </c>
      <c r="AI54" s="7" t="s">
        <v>53</v>
      </c>
      <c r="AJ54" s="7">
        <f t="shared" si="2"/>
        <v>1</v>
      </c>
      <c r="AK54" s="13">
        <f t="shared" si="3"/>
        <v>1</v>
      </c>
      <c r="AL54" s="7">
        <f t="shared" si="4"/>
        <v>0.32686958402644017</v>
      </c>
      <c r="AN54" s="7">
        <f t="shared" si="5"/>
        <v>1.0025038353253604</v>
      </c>
      <c r="AO54" s="7">
        <f t="shared" si="6"/>
        <v>0.97675700104427454</v>
      </c>
      <c r="AP54" s="7">
        <f t="shared" si="7"/>
        <v>0.23933132900020321</v>
      </c>
      <c r="AR54" s="7">
        <f t="shared" si="8"/>
        <v>0.97076242477860764</v>
      </c>
      <c r="AS54" s="7">
        <f t="shared" si="9"/>
        <v>0.8045146026925023</v>
      </c>
      <c r="AT54" s="7">
        <f t="shared" si="0"/>
        <v>0.32310805810153442</v>
      </c>
      <c r="AV54" s="7">
        <f t="shared" si="10"/>
        <v>1.457993192335411</v>
      </c>
      <c r="AW54" s="7">
        <f t="shared" si="11"/>
        <v>0.8045146026925023</v>
      </c>
      <c r="AX54" s="7">
        <f t="shared" si="1"/>
        <v>0.34628527611302484</v>
      </c>
      <c r="AZ54" s="7">
        <f t="shared" si="12"/>
        <v>1.5019052603606091</v>
      </c>
      <c r="BA54" s="7">
        <f t="shared" si="13"/>
        <v>6.4650747166076242E-5</v>
      </c>
      <c r="BC54" s="7">
        <f t="shared" si="14"/>
        <v>1.4543517350856048</v>
      </c>
      <c r="BD54" s="7">
        <f t="shared" si="15"/>
        <v>3.601238277087981E-9</v>
      </c>
    </row>
    <row r="55" spans="1:56" x14ac:dyDescent="0.25">
      <c r="A55" s="7" t="s">
        <v>54</v>
      </c>
      <c r="B55" s="8">
        <v>821661.2730585332</v>
      </c>
      <c r="C55" s="8">
        <v>906634.62446816417</v>
      </c>
      <c r="D55" s="8">
        <v>907390.36449861643</v>
      </c>
      <c r="E55" s="8">
        <v>911091.75787280931</v>
      </c>
      <c r="F55" s="8">
        <v>825842.16257300484</v>
      </c>
      <c r="G55" s="8">
        <v>954896.58557643357</v>
      </c>
      <c r="H55" s="8">
        <v>920426.49957803963</v>
      </c>
      <c r="I55" s="8">
        <v>709551.7763478657</v>
      </c>
      <c r="J55" s="9">
        <v>731962.75489573262</v>
      </c>
      <c r="K55" s="9">
        <v>752596.06228077877</v>
      </c>
      <c r="L55" s="9">
        <v>798079.12798363972</v>
      </c>
      <c r="M55" s="9">
        <v>668512.14853631333</v>
      </c>
      <c r="N55" s="9">
        <v>660405.51272515906</v>
      </c>
      <c r="O55" s="9">
        <v>628322.92106948548</v>
      </c>
      <c r="P55" s="9">
        <v>721836.61390474555</v>
      </c>
      <c r="Q55" s="9">
        <v>610857.8707147704</v>
      </c>
      <c r="R55" s="10">
        <v>878197.87909183418</v>
      </c>
      <c r="S55" s="10">
        <v>1171971.1874984286</v>
      </c>
      <c r="T55" s="10">
        <v>988158.615888078</v>
      </c>
      <c r="U55" s="10">
        <v>1025951.7365575</v>
      </c>
      <c r="V55" s="10">
        <v>1008972.2381699134</v>
      </c>
      <c r="W55" s="10">
        <v>943439.98247540672</v>
      </c>
      <c r="X55" s="10">
        <v>866985.87139984022</v>
      </c>
      <c r="Y55" s="10">
        <v>816807.033515263</v>
      </c>
      <c r="Z55" s="11">
        <v>854756.11370269489</v>
      </c>
      <c r="AA55" s="11">
        <v>998406.80822855467</v>
      </c>
      <c r="AB55" s="11">
        <v>674606.18767004646</v>
      </c>
      <c r="AC55" s="11">
        <v>788646.903871811</v>
      </c>
      <c r="AD55" s="11">
        <v>913948.94968753541</v>
      </c>
      <c r="AE55" s="11">
        <v>940040.64891057101</v>
      </c>
      <c r="AF55" s="11">
        <v>610251.41226976004</v>
      </c>
      <c r="AG55" s="11">
        <v>592959.5136767379</v>
      </c>
      <c r="AI55" s="7" t="s">
        <v>54</v>
      </c>
      <c r="AJ55" s="7">
        <f t="shared" si="2"/>
        <v>1</v>
      </c>
      <c r="AK55" s="13">
        <f t="shared" si="3"/>
        <v>1</v>
      </c>
      <c r="AL55" s="7">
        <f t="shared" si="4"/>
        <v>0.12922754362173172</v>
      </c>
      <c r="AN55" s="7">
        <f t="shared" si="5"/>
        <v>0.80094530817345677</v>
      </c>
      <c r="AO55" s="7">
        <f t="shared" si="6"/>
        <v>2.9681914679434662E-4</v>
      </c>
      <c r="AP55" s="7">
        <f t="shared" si="7"/>
        <v>0.10447878723520927</v>
      </c>
      <c r="AR55" s="7">
        <f t="shared" si="8"/>
        <v>1.1067897994791058</v>
      </c>
      <c r="AS55" s="7">
        <f t="shared" si="9"/>
        <v>7.7179807534964617E-2</v>
      </c>
      <c r="AT55" s="7">
        <f t="shared" si="0"/>
        <v>0.16417023541810397</v>
      </c>
      <c r="AV55" s="7">
        <f t="shared" si="10"/>
        <v>0.91607920634287676</v>
      </c>
      <c r="AW55" s="7">
        <f t="shared" si="11"/>
        <v>7.7179807534964617E-2</v>
      </c>
      <c r="AX55" s="7">
        <f t="shared" si="1"/>
        <v>0.19758443370715464</v>
      </c>
      <c r="AZ55" s="7">
        <f t="shared" si="12"/>
        <v>0.82769032274603171</v>
      </c>
      <c r="BA55" s="7">
        <f t="shared" si="13"/>
        <v>2.8429080862007582E-2</v>
      </c>
      <c r="BC55" s="7">
        <f t="shared" si="14"/>
        <v>1.1437475155850292</v>
      </c>
      <c r="BD55" s="7">
        <f t="shared" si="15"/>
        <v>0.11520625596836866</v>
      </c>
    </row>
    <row r="56" spans="1:56" x14ac:dyDescent="0.25">
      <c r="A56" s="7" t="s">
        <v>55</v>
      </c>
      <c r="B56" s="8">
        <v>458663.39555210306</v>
      </c>
      <c r="C56" s="8">
        <v>392613.36759000481</v>
      </c>
      <c r="D56" s="8">
        <v>460261.14692646271</v>
      </c>
      <c r="E56" s="8">
        <v>476422.01907034422</v>
      </c>
      <c r="F56" s="8">
        <v>649997.6668270987</v>
      </c>
      <c r="G56" s="8">
        <v>677671.54588770051</v>
      </c>
      <c r="H56" s="8">
        <v>673269.27020302077</v>
      </c>
      <c r="I56" s="8">
        <v>380629.11008400976</v>
      </c>
      <c r="J56" s="9">
        <v>392664.60314359289</v>
      </c>
      <c r="K56" s="9">
        <v>362805.06100819813</v>
      </c>
      <c r="L56" s="9">
        <v>434414.29193067865</v>
      </c>
      <c r="M56" s="9">
        <v>397884.62830906751</v>
      </c>
      <c r="N56" s="9">
        <v>342356.6353688782</v>
      </c>
      <c r="O56" s="9">
        <v>375613.10654538573</v>
      </c>
      <c r="P56" s="9">
        <v>440536.51757878246</v>
      </c>
      <c r="Q56" s="9">
        <v>378713.90901154821</v>
      </c>
      <c r="R56" s="10">
        <v>325544.50472807686</v>
      </c>
      <c r="S56" s="10">
        <v>282030.64975226391</v>
      </c>
      <c r="T56" s="10">
        <v>277320.45708425</v>
      </c>
      <c r="U56" s="10">
        <v>363095.78420215199</v>
      </c>
      <c r="V56" s="10">
        <v>428413.94693563826</v>
      </c>
      <c r="W56" s="10">
        <v>430882.57941493631</v>
      </c>
      <c r="X56" s="10">
        <v>425915.23051664571</v>
      </c>
      <c r="Y56" s="10">
        <v>413694.64320885536</v>
      </c>
      <c r="Z56" s="11">
        <v>338827.49792203191</v>
      </c>
      <c r="AA56" s="11">
        <v>408037.06000400876</v>
      </c>
      <c r="AB56" s="11">
        <v>345758.51602899842</v>
      </c>
      <c r="AC56" s="11">
        <v>330038.39943501784</v>
      </c>
      <c r="AD56" s="11">
        <v>297729.54953580163</v>
      </c>
      <c r="AE56" s="11">
        <v>378943.81997756229</v>
      </c>
      <c r="AF56" s="11">
        <v>315476.0947777399</v>
      </c>
      <c r="AG56" s="11">
        <v>313610.80519620521</v>
      </c>
      <c r="AI56" s="7" t="s">
        <v>55</v>
      </c>
      <c r="AJ56" s="7">
        <f t="shared" si="2"/>
        <v>1</v>
      </c>
      <c r="AK56" s="13">
        <f t="shared" si="3"/>
        <v>1</v>
      </c>
      <c r="AL56" s="7">
        <f t="shared" si="4"/>
        <v>0.34033369210946302</v>
      </c>
      <c r="AN56" s="7">
        <f t="shared" si="5"/>
        <v>0.74948270188936927</v>
      </c>
      <c r="AO56" s="7">
        <f t="shared" si="6"/>
        <v>1.301103864383002E-2</v>
      </c>
      <c r="AP56" s="7">
        <f t="shared" si="7"/>
        <v>0.19158627867313982</v>
      </c>
      <c r="AR56" s="7">
        <f t="shared" si="8"/>
        <v>0.70677019882814052</v>
      </c>
      <c r="AS56" s="7">
        <f t="shared" si="9"/>
        <v>8.650246342810761E-3</v>
      </c>
      <c r="AT56" s="7">
        <f t="shared" si="0"/>
        <v>0.21204140744503708</v>
      </c>
      <c r="AV56" s="7">
        <f t="shared" si="10"/>
        <v>0.65437192305101333</v>
      </c>
      <c r="AW56" s="7">
        <f t="shared" si="11"/>
        <v>8.650246342810761E-3</v>
      </c>
      <c r="AX56" s="7">
        <f t="shared" si="1"/>
        <v>0.1723910009324095</v>
      </c>
      <c r="AZ56" s="7">
        <f t="shared" si="12"/>
        <v>0.92586235828278263</v>
      </c>
      <c r="BA56" s="7">
        <f t="shared" si="13"/>
        <v>0.32326235188028907</v>
      </c>
      <c r="BC56" s="7">
        <f t="shared" si="14"/>
        <v>0.87309810006476285</v>
      </c>
      <c r="BD56" s="7">
        <f t="shared" si="15"/>
        <v>1.3606147384786892E-2</v>
      </c>
    </row>
    <row r="57" spans="1:56" x14ac:dyDescent="0.25">
      <c r="A57" s="7" t="s">
        <v>56</v>
      </c>
      <c r="B57" s="8">
        <v>236151.94275846207</v>
      </c>
      <c r="C57" s="8">
        <v>263616.33181611157</v>
      </c>
      <c r="D57" s="8">
        <v>209881.11899406987</v>
      </c>
      <c r="E57" s="8">
        <v>173334.63745518305</v>
      </c>
      <c r="F57" s="8">
        <v>211641.41178960391</v>
      </c>
      <c r="G57" s="8">
        <v>218350.04838899407</v>
      </c>
      <c r="H57" s="8">
        <v>171380.21888435821</v>
      </c>
      <c r="I57" s="8">
        <v>155785.49784427829</v>
      </c>
      <c r="J57" s="9">
        <v>173891.12927659313</v>
      </c>
      <c r="K57" s="9">
        <v>187332.808862846</v>
      </c>
      <c r="L57" s="9">
        <v>162154.1594250456</v>
      </c>
      <c r="M57" s="9">
        <v>113089.40477826056</v>
      </c>
      <c r="N57" s="9">
        <v>157107.43894998616</v>
      </c>
      <c r="O57" s="9">
        <v>139050.0654990508</v>
      </c>
      <c r="P57" s="9">
        <v>135219.8598607688</v>
      </c>
      <c r="Q57" s="9">
        <v>166298.24467989482</v>
      </c>
      <c r="R57" s="10">
        <v>284785.03127699858</v>
      </c>
      <c r="S57" s="10">
        <v>353757.98089127569</v>
      </c>
      <c r="T57" s="10">
        <v>150904.88769727771</v>
      </c>
      <c r="U57" s="10">
        <v>319354.875249009</v>
      </c>
      <c r="V57" s="10">
        <v>269586.91883950774</v>
      </c>
      <c r="W57" s="10">
        <v>247851.45466162663</v>
      </c>
      <c r="X57" s="10">
        <v>175731.83700279382</v>
      </c>
      <c r="Y57" s="10">
        <v>204578.54870459769</v>
      </c>
      <c r="Z57" s="11">
        <v>230207.09580157546</v>
      </c>
      <c r="AA57" s="11">
        <v>276783.25925427</v>
      </c>
      <c r="AB57" s="11">
        <v>201232.70718750739</v>
      </c>
      <c r="AC57" s="11">
        <v>153914.61807111499</v>
      </c>
      <c r="AD57" s="11">
        <v>279134.91232781706</v>
      </c>
      <c r="AE57" s="11">
        <v>218432.72342808038</v>
      </c>
      <c r="AF57" s="11">
        <v>132245.20782959636</v>
      </c>
      <c r="AG57" s="11">
        <v>135111.42838384118</v>
      </c>
      <c r="AI57" s="7" t="s">
        <v>56</v>
      </c>
      <c r="AJ57" s="7">
        <f t="shared" si="2"/>
        <v>1</v>
      </c>
      <c r="AK57" s="13">
        <f t="shared" si="3"/>
        <v>1</v>
      </c>
      <c r="AL57" s="7">
        <f t="shared" si="4"/>
        <v>0.2501763067352864</v>
      </c>
      <c r="AN57" s="7">
        <f t="shared" si="5"/>
        <v>0.75246149865915668</v>
      </c>
      <c r="AO57" s="7">
        <f t="shared" si="6"/>
        <v>5.1929750399317071E-3</v>
      </c>
      <c r="AP57" s="7">
        <f t="shared" si="7"/>
        <v>0.17679742503053689</v>
      </c>
      <c r="AR57" s="7">
        <f t="shared" si="8"/>
        <v>1.2234016953053879</v>
      </c>
      <c r="AS57" s="7">
        <f t="shared" si="9"/>
        <v>0.12365727392516762</v>
      </c>
      <c r="AT57" s="7">
        <f t="shared" si="0"/>
        <v>0.40536937248660271</v>
      </c>
      <c r="AV57" s="7">
        <f t="shared" si="10"/>
        <v>0.99202553073844368</v>
      </c>
      <c r="AW57" s="7">
        <f t="shared" si="11"/>
        <v>0.12365727392516762</v>
      </c>
      <c r="AX57" s="7">
        <f t="shared" si="1"/>
        <v>0.3364532363363022</v>
      </c>
      <c r="AZ57" s="7">
        <f t="shared" si="12"/>
        <v>0.81087473929878151</v>
      </c>
      <c r="BA57" s="7">
        <f t="shared" si="13"/>
        <v>0.16535079104690542</v>
      </c>
      <c r="BC57" s="7">
        <f t="shared" si="14"/>
        <v>1.318373807173093</v>
      </c>
      <c r="BD57" s="7">
        <f t="shared" si="15"/>
        <v>4.6162948443886992E-2</v>
      </c>
    </row>
    <row r="58" spans="1:56" x14ac:dyDescent="0.25">
      <c r="A58" s="7" t="s">
        <v>57</v>
      </c>
      <c r="B58" s="8">
        <v>248596.89823736466</v>
      </c>
      <c r="C58" s="8">
        <v>204103.10077442206</v>
      </c>
      <c r="D58" s="8">
        <v>208398.50101473409</v>
      </c>
      <c r="E58" s="8">
        <v>297377.93739983073</v>
      </c>
      <c r="F58" s="8">
        <v>324796.93615923729</v>
      </c>
      <c r="G58" s="8">
        <v>281091.13005963049</v>
      </c>
      <c r="H58" s="8">
        <v>324475.21851537528</v>
      </c>
      <c r="I58" s="8">
        <v>288587.68177407264</v>
      </c>
      <c r="J58" s="9">
        <v>226769.90312498534</v>
      </c>
      <c r="K58" s="9">
        <v>250027.28198430096</v>
      </c>
      <c r="L58" s="9">
        <v>230634.98857884202</v>
      </c>
      <c r="M58" s="9">
        <v>268881.06843982288</v>
      </c>
      <c r="N58" s="9">
        <v>254474.29758732024</v>
      </c>
      <c r="O58" s="9">
        <v>223442.97244952378</v>
      </c>
      <c r="P58" s="9">
        <v>284789.82043339877</v>
      </c>
      <c r="Q58" s="9">
        <v>246666.06286725515</v>
      </c>
      <c r="R58" s="10">
        <v>279269.37946946168</v>
      </c>
      <c r="S58" s="10">
        <v>263887.87628694478</v>
      </c>
      <c r="T58" s="10">
        <v>221087.25684866679</v>
      </c>
      <c r="U58" s="10">
        <v>302089.19087084202</v>
      </c>
      <c r="V58" s="10">
        <v>346741.50823679607</v>
      </c>
      <c r="W58" s="10">
        <v>346814.16034188319</v>
      </c>
      <c r="X58" s="10">
        <v>224555.66339282488</v>
      </c>
      <c r="Y58" s="10">
        <v>294505.28205411031</v>
      </c>
      <c r="Z58" s="11">
        <v>248022.72562226281</v>
      </c>
      <c r="AA58" s="11">
        <v>297754.42336908</v>
      </c>
      <c r="AB58" s="11">
        <v>259813.25417981896</v>
      </c>
      <c r="AC58" s="11">
        <v>236325.26952662546</v>
      </c>
      <c r="AD58" s="11">
        <v>302735.70647547109</v>
      </c>
      <c r="AE58" s="11">
        <v>222776.28552944656</v>
      </c>
      <c r="AF58" s="11">
        <v>244788.04795509504</v>
      </c>
      <c r="AG58" s="11">
        <v>212147.4072744463</v>
      </c>
      <c r="AI58" s="7" t="s">
        <v>57</v>
      </c>
      <c r="AJ58" s="7">
        <f t="shared" si="2"/>
        <v>1</v>
      </c>
      <c r="AK58" s="13">
        <f t="shared" si="3"/>
        <v>1</v>
      </c>
      <c r="AL58" s="7">
        <f t="shared" si="4"/>
        <v>0.24642899952078734</v>
      </c>
      <c r="AN58" s="7">
        <f t="shared" si="5"/>
        <v>0.91194149199980801</v>
      </c>
      <c r="AO58" s="7">
        <f t="shared" si="6"/>
        <v>0.21349047221277492</v>
      </c>
      <c r="AP58" s="7">
        <f t="shared" si="7"/>
        <v>0.17722149309081434</v>
      </c>
      <c r="AR58" s="7">
        <f t="shared" si="8"/>
        <v>1.0466251657269527</v>
      </c>
      <c r="AS58" s="7">
        <f t="shared" si="9"/>
        <v>0.60370054132128281</v>
      </c>
      <c r="AT58" s="7">
        <f t="shared" si="0"/>
        <v>0.25409249307338727</v>
      </c>
      <c r="AV58" s="7">
        <f t="shared" si="10"/>
        <v>0.92970407016746925</v>
      </c>
      <c r="AW58" s="7">
        <f t="shared" si="11"/>
        <v>0.60370054132128281</v>
      </c>
      <c r="AX58" s="7">
        <f t="shared" si="1"/>
        <v>0.20164518192609093</v>
      </c>
      <c r="AZ58" s="7">
        <f t="shared" si="12"/>
        <v>0.88828751745303802</v>
      </c>
      <c r="BA58" s="7">
        <f t="shared" si="13"/>
        <v>0.14424738689808753</v>
      </c>
      <c r="BC58" s="7">
        <f t="shared" si="14"/>
        <v>1.0194777607154484</v>
      </c>
      <c r="BD58" s="7">
        <f t="shared" si="15"/>
        <v>0.73134376918641975</v>
      </c>
    </row>
    <row r="59" spans="1:56" x14ac:dyDescent="0.25">
      <c r="A59" s="7" t="s">
        <v>58</v>
      </c>
      <c r="B59" s="8">
        <v>462299.73577635718</v>
      </c>
      <c r="C59" s="8">
        <v>449383.57296793198</v>
      </c>
      <c r="D59" s="8">
        <v>434057.24138035369</v>
      </c>
      <c r="E59" s="8">
        <v>472306.56481003534</v>
      </c>
      <c r="F59" s="8">
        <v>568399.93211964786</v>
      </c>
      <c r="G59" s="8">
        <v>594339.51386689697</v>
      </c>
      <c r="H59" s="8">
        <v>683016.27649654029</v>
      </c>
      <c r="I59" s="8">
        <v>446987.34571350703</v>
      </c>
      <c r="J59" s="9">
        <v>391881.03593245533</v>
      </c>
      <c r="K59" s="9">
        <v>361671.09415475756</v>
      </c>
      <c r="L59" s="9">
        <v>364708.45747458847</v>
      </c>
      <c r="M59" s="9">
        <v>369164.79802474153</v>
      </c>
      <c r="N59" s="9">
        <v>340977.19822356041</v>
      </c>
      <c r="O59" s="9">
        <v>417158.30057111394</v>
      </c>
      <c r="P59" s="9">
        <v>422316.10951696406</v>
      </c>
      <c r="Q59" s="9">
        <v>339533.3820450388</v>
      </c>
      <c r="R59" s="10">
        <v>315904.04088633927</v>
      </c>
      <c r="S59" s="10">
        <v>337062.97971609811</v>
      </c>
      <c r="T59" s="10">
        <v>279035.05816429615</v>
      </c>
      <c r="U59" s="10">
        <v>310323.66433736298</v>
      </c>
      <c r="V59" s="10">
        <v>472591.84737623995</v>
      </c>
      <c r="W59" s="10">
        <v>445773.62036984472</v>
      </c>
      <c r="X59" s="10">
        <v>482715.89185032906</v>
      </c>
      <c r="Y59" s="10">
        <v>405614.71761234343</v>
      </c>
      <c r="Z59" s="11">
        <v>354786.41383852449</v>
      </c>
      <c r="AA59" s="11">
        <v>392030.69897876278</v>
      </c>
      <c r="AB59" s="11">
        <v>358227.83546846686</v>
      </c>
      <c r="AC59" s="11">
        <v>394644.32110749523</v>
      </c>
      <c r="AD59" s="11">
        <v>331021.7905920691</v>
      </c>
      <c r="AE59" s="11">
        <v>358328.0768490223</v>
      </c>
      <c r="AF59" s="11">
        <v>384193.06403298664</v>
      </c>
      <c r="AG59" s="11">
        <v>338397.40870051528</v>
      </c>
      <c r="AI59" s="7" t="s">
        <v>58</v>
      </c>
      <c r="AJ59" s="7">
        <f t="shared" si="2"/>
        <v>1</v>
      </c>
      <c r="AK59" s="13">
        <f t="shared" si="3"/>
        <v>1</v>
      </c>
      <c r="AL59" s="7">
        <f t="shared" si="4"/>
        <v>0.24932672712485629</v>
      </c>
      <c r="AN59" s="7">
        <f t="shared" si="5"/>
        <v>0.73158936407997754</v>
      </c>
      <c r="AO59" s="7">
        <f t="shared" si="6"/>
        <v>1.1593556503279492E-3</v>
      </c>
      <c r="AP59" s="7">
        <f t="shared" si="7"/>
        <v>0.14296090009651344</v>
      </c>
      <c r="AR59" s="7">
        <f t="shared" si="8"/>
        <v>0.74171185696234032</v>
      </c>
      <c r="AS59" s="7">
        <f t="shared" si="9"/>
        <v>7.8084898244030164E-3</v>
      </c>
      <c r="AT59" s="7">
        <f t="shared" si="0"/>
        <v>0.20371159324991669</v>
      </c>
      <c r="AV59" s="7">
        <f t="shared" si="10"/>
        <v>0.70828952095774367</v>
      </c>
      <c r="AW59" s="7">
        <f t="shared" si="11"/>
        <v>7.8084898244030164E-3</v>
      </c>
      <c r="AX59" s="7">
        <f t="shared" si="1"/>
        <v>0.1333086935511171</v>
      </c>
      <c r="AZ59" s="7">
        <f t="shared" si="12"/>
        <v>0.9549389217782267</v>
      </c>
      <c r="BA59" s="7">
        <f t="shared" si="13"/>
        <v>0.57122115497169879</v>
      </c>
      <c r="BC59" s="7">
        <f t="shared" si="14"/>
        <v>0.96815174705070373</v>
      </c>
      <c r="BD59" s="7">
        <f t="shared" si="15"/>
        <v>0.40845021850355712</v>
      </c>
    </row>
    <row r="60" spans="1:56" x14ac:dyDescent="0.25">
      <c r="A60" s="7" t="s">
        <v>59</v>
      </c>
      <c r="B60" s="8">
        <v>20731458.302208051</v>
      </c>
      <c r="C60" s="8">
        <v>15384608.472480481</v>
      </c>
      <c r="D60" s="8">
        <v>21131818.122286148</v>
      </c>
      <c r="E60" s="8">
        <v>19503133.773617093</v>
      </c>
      <c r="F60" s="8">
        <v>16250529.700453851</v>
      </c>
      <c r="G60" s="8">
        <v>17920926.377367262</v>
      </c>
      <c r="H60" s="8">
        <v>16935733.84192827</v>
      </c>
      <c r="I60" s="8">
        <v>8550075.8055358771</v>
      </c>
      <c r="J60" s="9">
        <v>11775897.081294568</v>
      </c>
      <c r="K60" s="9">
        <v>16227285.151535491</v>
      </c>
      <c r="L60" s="9">
        <v>13802977.038035724</v>
      </c>
      <c r="M60" s="9">
        <v>9942175.6826983802</v>
      </c>
      <c r="N60" s="9">
        <v>15383235.4824665</v>
      </c>
      <c r="O60" s="9">
        <v>8024881.7091943389</v>
      </c>
      <c r="P60" s="9">
        <v>11326543.995987056</v>
      </c>
      <c r="Q60" s="9">
        <v>9761123.4574172758</v>
      </c>
      <c r="R60" s="10">
        <v>29846686.200075675</v>
      </c>
      <c r="S60" s="10">
        <v>24869994.160174336</v>
      </c>
      <c r="T60" s="10">
        <v>24335221.580566283</v>
      </c>
      <c r="U60" s="10">
        <v>26441207.9730369</v>
      </c>
      <c r="V60" s="10">
        <v>13908905.263063157</v>
      </c>
      <c r="W60" s="10">
        <v>18854893.912360661</v>
      </c>
      <c r="X60" s="10">
        <v>12871082.512473485</v>
      </c>
      <c r="Y60" s="10">
        <v>14213388.061487354</v>
      </c>
      <c r="Z60" s="11">
        <v>15670672.351820642</v>
      </c>
      <c r="AA60" s="11">
        <v>14881215.239253264</v>
      </c>
      <c r="AB60" s="11">
        <v>15052689.329980573</v>
      </c>
      <c r="AC60" s="11">
        <v>14744041.630684271</v>
      </c>
      <c r="AD60" s="11">
        <v>14349357.274564059</v>
      </c>
      <c r="AE60" s="11">
        <v>18558715.889920369</v>
      </c>
      <c r="AF60" s="11">
        <v>16580345.966790093</v>
      </c>
      <c r="AG60" s="11">
        <v>11266149.987727296</v>
      </c>
      <c r="AI60" s="7" t="s">
        <v>59</v>
      </c>
      <c r="AJ60" s="7">
        <f t="shared" si="2"/>
        <v>1</v>
      </c>
      <c r="AK60" s="13">
        <f t="shared" si="3"/>
        <v>1</v>
      </c>
      <c r="AL60" s="7">
        <f t="shared" si="4"/>
        <v>0.33274389939124632</v>
      </c>
      <c r="AN60" s="7">
        <f t="shared" si="5"/>
        <v>0.70555919697160518</v>
      </c>
      <c r="AO60" s="7">
        <f t="shared" si="6"/>
        <v>1.2232979868635981E-2</v>
      </c>
      <c r="AP60" s="7">
        <f t="shared" si="7"/>
        <v>0.23688092286086354</v>
      </c>
      <c r="AR60" s="7">
        <f t="shared" si="8"/>
        <v>1.2121065842554892</v>
      </c>
      <c r="AS60" s="7">
        <f t="shared" si="9"/>
        <v>0.20410197845416561</v>
      </c>
      <c r="AT60" s="7">
        <f t="shared" si="0"/>
        <v>0.47832653631626554</v>
      </c>
      <c r="AV60" s="7">
        <f t="shared" si="10"/>
        <v>0.88779936062593678</v>
      </c>
      <c r="AW60" s="7">
        <f t="shared" si="11"/>
        <v>0.20410197845416561</v>
      </c>
      <c r="AX60" s="7">
        <f t="shared" si="1"/>
        <v>0.2415131581387305</v>
      </c>
      <c r="AZ60" s="7">
        <f t="shared" si="12"/>
        <v>0.73244331163438792</v>
      </c>
      <c r="BA60" s="7">
        <f t="shared" si="13"/>
        <v>3.8947287485793805E-2</v>
      </c>
      <c r="BC60" s="7">
        <f t="shared" si="14"/>
        <v>1.2582918122767603</v>
      </c>
      <c r="BD60" s="7">
        <f t="shared" si="15"/>
        <v>2.6542377132563647E-2</v>
      </c>
    </row>
    <row r="61" spans="1:56" x14ac:dyDescent="0.25">
      <c r="A61" s="7" t="s">
        <v>60</v>
      </c>
      <c r="B61" s="8">
        <v>34033.766972855912</v>
      </c>
      <c r="C61" s="8">
        <v>43841.33194998675</v>
      </c>
      <c r="D61" s="8">
        <v>44807.435011000176</v>
      </c>
      <c r="E61" s="8">
        <v>34666.580764296021</v>
      </c>
      <c r="F61" s="8">
        <v>41711.509534585821</v>
      </c>
      <c r="G61" s="8">
        <v>41904.041382454081</v>
      </c>
      <c r="H61" s="8">
        <v>54923.054324753924</v>
      </c>
      <c r="I61" s="8">
        <v>15484.184429002076</v>
      </c>
      <c r="J61" s="9">
        <v>50762.242249532574</v>
      </c>
      <c r="K61" s="9">
        <v>58071.932261871945</v>
      </c>
      <c r="L61" s="9">
        <v>36778.625282919209</v>
      </c>
      <c r="M61" s="9">
        <v>49482.122975325787</v>
      </c>
      <c r="N61" s="9">
        <v>46560.213705670591</v>
      </c>
      <c r="O61" s="9">
        <v>39379.828591681529</v>
      </c>
      <c r="P61" s="9">
        <v>47916.439770262972</v>
      </c>
      <c r="Q61" s="9">
        <v>44807.559865667296</v>
      </c>
      <c r="R61" s="10">
        <v>51271.466123227401</v>
      </c>
      <c r="S61" s="10">
        <v>34104.823373259271</v>
      </c>
      <c r="T61" s="10">
        <v>42922.499273413669</v>
      </c>
      <c r="U61" s="10">
        <v>32498.698434630998</v>
      </c>
      <c r="V61" s="10">
        <v>39301.661777096771</v>
      </c>
      <c r="W61" s="10">
        <v>37230.467751730859</v>
      </c>
      <c r="X61" s="10">
        <v>43204.265203104282</v>
      </c>
      <c r="Y61" s="10">
        <v>47596.51052207582</v>
      </c>
      <c r="Z61" s="11">
        <v>35791.012510634049</v>
      </c>
      <c r="AA61" s="11">
        <v>33244.869069936613</v>
      </c>
      <c r="AB61" s="11">
        <v>99661.934828490528</v>
      </c>
      <c r="AC61" s="11">
        <v>43790.353883176365</v>
      </c>
      <c r="AD61" s="11">
        <v>39411.618678984429</v>
      </c>
      <c r="AE61" s="11">
        <v>25949.61378328998</v>
      </c>
      <c r="AF61" s="11">
        <v>55741.000362931278</v>
      </c>
      <c r="AG61" s="11">
        <v>45082.688425020497</v>
      </c>
      <c r="AI61" s="7" t="s">
        <v>60</v>
      </c>
      <c r="AJ61" s="7">
        <f t="shared" si="2"/>
        <v>1</v>
      </c>
      <c r="AK61" s="13">
        <f t="shared" si="3"/>
        <v>1</v>
      </c>
      <c r="AL61" s="7">
        <f t="shared" si="4"/>
        <v>0.41720477155950036</v>
      </c>
      <c r="AN61" s="7">
        <f t="shared" si="5"/>
        <v>1.2003618806277292</v>
      </c>
      <c r="AO61" s="7">
        <f t="shared" si="6"/>
        <v>0.1188161146315056</v>
      </c>
      <c r="AP61" s="7">
        <f t="shared" si="7"/>
        <v>0.39331230737828887</v>
      </c>
      <c r="AR61" s="7">
        <f t="shared" si="8"/>
        <v>1.0538214522712612</v>
      </c>
      <c r="AS61" s="7">
        <f t="shared" si="9"/>
        <v>0.66009743932119314</v>
      </c>
      <c r="AT61" s="7">
        <f t="shared" si="0"/>
        <v>0.35273256172349565</v>
      </c>
      <c r="AV61" s="7">
        <f t="shared" si="10"/>
        <v>1.216144058693831</v>
      </c>
      <c r="AW61" s="7">
        <f t="shared" si="11"/>
        <v>0.66009743932119314</v>
      </c>
      <c r="AX61" s="7">
        <f t="shared" si="1"/>
        <v>0.68963188867563197</v>
      </c>
      <c r="AZ61" s="7">
        <f t="shared" si="12"/>
        <v>1.154032361053879</v>
      </c>
      <c r="BA61" s="7">
        <f t="shared" si="13"/>
        <v>0.46561921431748265</v>
      </c>
      <c r="BC61" s="7">
        <f t="shared" si="14"/>
        <v>1.0131478500948803</v>
      </c>
      <c r="BD61" s="7">
        <f t="shared" si="15"/>
        <v>0.94300976289821203</v>
      </c>
    </row>
    <row r="62" spans="1:56" x14ac:dyDescent="0.25">
      <c r="A62" s="7" t="s">
        <v>61</v>
      </c>
      <c r="B62" s="8">
        <v>76174332.49714829</v>
      </c>
      <c r="C62" s="8">
        <v>69384856.149510339</v>
      </c>
      <c r="D62" s="8">
        <v>71687253.403521791</v>
      </c>
      <c r="E62" s="8">
        <v>73256972.537176371</v>
      </c>
      <c r="F62" s="8">
        <v>82782637.903533459</v>
      </c>
      <c r="G62" s="8">
        <v>80993100.956559315</v>
      </c>
      <c r="H62" s="8">
        <v>80453220.61644195</v>
      </c>
      <c r="I62" s="8">
        <v>74292351.088748664</v>
      </c>
      <c r="J62" s="9">
        <v>65438169.391351663</v>
      </c>
      <c r="K62" s="9">
        <v>58115439.184628889</v>
      </c>
      <c r="L62" s="9">
        <v>61446920.772052459</v>
      </c>
      <c r="M62" s="9">
        <v>62385175.72906363</v>
      </c>
      <c r="N62" s="9">
        <v>70271208.295548096</v>
      </c>
      <c r="O62" s="9">
        <v>64480880.588512123</v>
      </c>
      <c r="P62" s="9">
        <v>70575079.788047537</v>
      </c>
      <c r="Q62" s="9">
        <v>68045630.991537526</v>
      </c>
      <c r="R62" s="10">
        <v>73792225.896821022</v>
      </c>
      <c r="S62" s="10">
        <v>75657788.189002261</v>
      </c>
      <c r="T62" s="10">
        <v>70966547.954534188</v>
      </c>
      <c r="U62" s="10">
        <v>73171626.596039504</v>
      </c>
      <c r="V62" s="10">
        <v>74160927.662488878</v>
      </c>
      <c r="W62" s="10">
        <v>72641534.889635026</v>
      </c>
      <c r="X62" s="10">
        <v>76057539.899604484</v>
      </c>
      <c r="Y62" s="10">
        <v>75459234.6911515</v>
      </c>
      <c r="Z62" s="11">
        <v>64380130.567265175</v>
      </c>
      <c r="AA62" s="11">
        <v>64453852.422887266</v>
      </c>
      <c r="AB62" s="11">
        <v>63666947.968253314</v>
      </c>
      <c r="AC62" s="11">
        <v>60772554.792860627</v>
      </c>
      <c r="AD62" s="11">
        <v>65295198.572147727</v>
      </c>
      <c r="AE62" s="11">
        <v>68396930.419568539</v>
      </c>
      <c r="AF62" s="11">
        <v>65737025.179307155</v>
      </c>
      <c r="AG62" s="11">
        <v>68688299.306989372</v>
      </c>
      <c r="AI62" s="7" t="s">
        <v>61</v>
      </c>
      <c r="AJ62" s="7">
        <f t="shared" si="2"/>
        <v>1</v>
      </c>
      <c r="AK62" s="13">
        <f t="shared" si="3"/>
        <v>1</v>
      </c>
      <c r="AL62" s="7">
        <f t="shared" si="4"/>
        <v>8.9770652820300598E-2</v>
      </c>
      <c r="AN62" s="7">
        <f t="shared" si="5"/>
        <v>0.85506956160149972</v>
      </c>
      <c r="AO62" s="7">
        <f t="shared" si="6"/>
        <v>2.9559673350285266E-4</v>
      </c>
      <c r="AP62" s="7">
        <f t="shared" si="7"/>
        <v>7.9268040543900589E-2</v>
      </c>
      <c r="AR62" s="7">
        <f t="shared" si="8"/>
        <v>0.97189391716555795</v>
      </c>
      <c r="AS62" s="7">
        <f t="shared" si="9"/>
        <v>0.2579738984632246</v>
      </c>
      <c r="AT62" s="7">
        <f t="shared" si="0"/>
        <v>6.573854555393939E-2</v>
      </c>
      <c r="AV62" s="7">
        <f t="shared" si="10"/>
        <v>0.85610799971807816</v>
      </c>
      <c r="AW62" s="7">
        <f t="shared" si="11"/>
        <v>0.2579738984632246</v>
      </c>
      <c r="AX62" s="7">
        <f t="shared" si="1"/>
        <v>6.3903889368410446E-2</v>
      </c>
      <c r="AZ62" s="7">
        <f t="shared" si="12"/>
        <v>0.88086568358699158</v>
      </c>
      <c r="BA62" s="7">
        <f t="shared" si="13"/>
        <v>1.2333661469326412E-6</v>
      </c>
      <c r="BC62" s="7">
        <f t="shared" si="14"/>
        <v>1.0012144486989265</v>
      </c>
      <c r="BD62" s="7">
        <f t="shared" si="15"/>
        <v>0.96557150425562988</v>
      </c>
    </row>
    <row r="63" spans="1:56" x14ac:dyDescent="0.25">
      <c r="A63" s="7" t="s">
        <v>62</v>
      </c>
      <c r="B63" s="8">
        <v>1353473.7418370373</v>
      </c>
      <c r="C63" s="8">
        <v>1261453.5257376747</v>
      </c>
      <c r="D63" s="8">
        <v>1227749.8876951863</v>
      </c>
      <c r="E63" s="8">
        <v>1433755.8074121391</v>
      </c>
      <c r="F63" s="8">
        <v>1536455.6454723242</v>
      </c>
      <c r="G63" s="8">
        <v>1466453.6143643463</v>
      </c>
      <c r="H63" s="8">
        <v>1560425.2912051945</v>
      </c>
      <c r="I63" s="8">
        <v>1512327.4322170883</v>
      </c>
      <c r="J63" s="9">
        <v>1352035.1691199283</v>
      </c>
      <c r="K63" s="9">
        <v>1196403.5812150615</v>
      </c>
      <c r="L63" s="9">
        <v>1393810.5159399698</v>
      </c>
      <c r="M63" s="9">
        <v>1504434.2428208131</v>
      </c>
      <c r="N63" s="9">
        <v>1401925.1527556486</v>
      </c>
      <c r="O63" s="9">
        <v>1389475.402184447</v>
      </c>
      <c r="P63" s="9">
        <v>1503850.5075595116</v>
      </c>
      <c r="Q63" s="9">
        <v>1410606.2765794403</v>
      </c>
      <c r="R63" s="10">
        <v>1537457.5572061348</v>
      </c>
      <c r="S63" s="10">
        <v>1590049.2114455015</v>
      </c>
      <c r="T63" s="10">
        <v>1467286.2867608718</v>
      </c>
      <c r="U63" s="10">
        <v>1782722.9055294001</v>
      </c>
      <c r="V63" s="10">
        <v>1920785.4314620534</v>
      </c>
      <c r="W63" s="10">
        <v>1879209.2875542091</v>
      </c>
      <c r="X63" s="10">
        <v>1771825.9109647016</v>
      </c>
      <c r="Y63" s="10">
        <v>1906513.104735303</v>
      </c>
      <c r="Z63" s="11">
        <v>1509457.020611427</v>
      </c>
      <c r="AA63" s="11">
        <v>1826082.310154222</v>
      </c>
      <c r="AB63" s="11">
        <v>1551742.2899623837</v>
      </c>
      <c r="AC63" s="11">
        <v>1560660.5404231786</v>
      </c>
      <c r="AD63" s="11">
        <v>1582749.2653795306</v>
      </c>
      <c r="AE63" s="11">
        <v>1453297.8707300904</v>
      </c>
      <c r="AF63" s="11">
        <v>1752483.7759613206</v>
      </c>
      <c r="AG63" s="11">
        <v>1619968.8428179265</v>
      </c>
      <c r="AI63" s="7" t="s">
        <v>62</v>
      </c>
      <c r="AJ63" s="7">
        <f t="shared" si="2"/>
        <v>1</v>
      </c>
      <c r="AK63" s="13">
        <f t="shared" si="3"/>
        <v>1</v>
      </c>
      <c r="AL63" s="7">
        <f t="shared" si="4"/>
        <v>0.12531135482690725</v>
      </c>
      <c r="AN63" s="7">
        <f t="shared" si="5"/>
        <v>0.9824213857691948</v>
      </c>
      <c r="AO63" s="7">
        <f t="shared" si="6"/>
        <v>0.66324459473958219</v>
      </c>
      <c r="AP63" s="7">
        <f t="shared" si="7"/>
        <v>0.11054268097420086</v>
      </c>
      <c r="AR63" s="7">
        <f t="shared" si="8"/>
        <v>1.2205544229184253</v>
      </c>
      <c r="AS63" s="7">
        <f t="shared" si="9"/>
        <v>1.1409840426318321E-3</v>
      </c>
      <c r="AT63" s="7">
        <f t="shared" si="0"/>
        <v>0.16524086045876282</v>
      </c>
      <c r="AV63" s="7">
        <f t="shared" si="10"/>
        <v>1.1325171236906346</v>
      </c>
      <c r="AW63" s="7">
        <f t="shared" si="11"/>
        <v>1.1409840426318321E-3</v>
      </c>
      <c r="AX63" s="7">
        <f t="shared" si="1"/>
        <v>0.13323213856712973</v>
      </c>
      <c r="AZ63" s="7">
        <f t="shared" si="12"/>
        <v>0.92787105795963787</v>
      </c>
      <c r="BA63" s="7">
        <f t="shared" si="13"/>
        <v>0.12502312674596983</v>
      </c>
      <c r="BC63" s="7">
        <f t="shared" si="14"/>
        <v>1.1527814236290481</v>
      </c>
      <c r="BD63" s="7">
        <f t="shared" si="15"/>
        <v>1.8589912386953878E-3</v>
      </c>
    </row>
    <row r="64" spans="1:56" x14ac:dyDescent="0.25">
      <c r="A64" s="7" t="s">
        <v>63</v>
      </c>
      <c r="B64" s="8">
        <v>32887.69736151008</v>
      </c>
      <c r="C64" s="8">
        <v>31636.031660327091</v>
      </c>
      <c r="D64" s="8">
        <v>30048.098159365563</v>
      </c>
      <c r="E64" s="8">
        <v>28626.323084123746</v>
      </c>
      <c r="F64" s="8">
        <v>48991.980333322892</v>
      </c>
      <c r="G64" s="8">
        <v>48881.443146184269</v>
      </c>
      <c r="H64" s="8">
        <v>42784.310593612856</v>
      </c>
      <c r="I64" s="8">
        <v>45730.966408209904</v>
      </c>
      <c r="J64" s="9">
        <v>64514.841753572655</v>
      </c>
      <c r="K64" s="9">
        <v>50804.306734323851</v>
      </c>
      <c r="L64" s="9">
        <v>31147.187778117481</v>
      </c>
      <c r="M64" s="9">
        <v>36868.968832413979</v>
      </c>
      <c r="N64" s="9">
        <v>63909.063161130311</v>
      </c>
      <c r="O64" s="9">
        <v>69784.544219753094</v>
      </c>
      <c r="P64" s="9">
        <v>35428.450701827962</v>
      </c>
      <c r="Q64" s="9">
        <v>33676.237378336969</v>
      </c>
      <c r="R64" s="10">
        <v>16545.703895382521</v>
      </c>
      <c r="S64" s="10">
        <v>46841.582128235175</v>
      </c>
      <c r="T64" s="10">
        <v>38583.172829536379</v>
      </c>
      <c r="U64" s="10">
        <v>35124.2340584903</v>
      </c>
      <c r="V64" s="10">
        <v>64210.183683159717</v>
      </c>
      <c r="W64" s="10">
        <v>26157.958419342514</v>
      </c>
      <c r="X64" s="10">
        <v>41036.674508619231</v>
      </c>
      <c r="Y64" s="10">
        <v>18887.176823108108</v>
      </c>
      <c r="Z64" s="11">
        <v>38245.112115850236</v>
      </c>
      <c r="AA64" s="11">
        <v>21464.701835461856</v>
      </c>
      <c r="AB64" s="11">
        <v>24489.662642275165</v>
      </c>
      <c r="AC64" s="11">
        <v>42502.455241822849</v>
      </c>
      <c r="AD64" s="11">
        <v>18968.049046540695</v>
      </c>
      <c r="AE64" s="11">
        <v>47314.667527765057</v>
      </c>
      <c r="AF64" s="11">
        <v>79893.005228812777</v>
      </c>
      <c r="AG64" s="11">
        <v>11574.860430524539</v>
      </c>
      <c r="AI64" s="7" t="s">
        <v>63</v>
      </c>
      <c r="AJ64" s="7">
        <f t="shared" si="2"/>
        <v>1</v>
      </c>
      <c r="AK64" s="13">
        <f t="shared" si="3"/>
        <v>1</v>
      </c>
      <c r="AL64" s="7">
        <f t="shared" si="4"/>
        <v>0.31969969424243494</v>
      </c>
      <c r="AN64" s="7">
        <f t="shared" si="5"/>
        <v>1.2472545252752358</v>
      </c>
      <c r="AO64" s="7">
        <f t="shared" si="6"/>
        <v>0.15884220195597426</v>
      </c>
      <c r="AP64" s="7">
        <f t="shared" si="7"/>
        <v>0.49918706043645311</v>
      </c>
      <c r="AR64" s="7">
        <f t="shared" si="8"/>
        <v>0.92829099702639017</v>
      </c>
      <c r="AS64" s="7">
        <f t="shared" si="9"/>
        <v>0.66821623154030829</v>
      </c>
      <c r="AT64" s="7">
        <f t="shared" si="0"/>
        <v>0.45559830765509424</v>
      </c>
      <c r="AV64" s="7">
        <f t="shared" si="10"/>
        <v>0.91881329385603872</v>
      </c>
      <c r="AW64" s="7">
        <f t="shared" si="11"/>
        <v>0.66821623154030829</v>
      </c>
      <c r="AX64" s="7">
        <f t="shared" si="1"/>
        <v>0.60073172501984473</v>
      </c>
      <c r="AZ64" s="7">
        <f t="shared" si="12"/>
        <v>0.98979015933504522</v>
      </c>
      <c r="BA64" s="7">
        <f t="shared" si="13"/>
        <v>0.96972179290826643</v>
      </c>
      <c r="BC64" s="7">
        <f t="shared" si="14"/>
        <v>0.73666863918836545</v>
      </c>
      <c r="BD64" s="7">
        <f t="shared" si="15"/>
        <v>0.20458624767015321</v>
      </c>
    </row>
    <row r="65" spans="1:56" x14ac:dyDescent="0.25">
      <c r="A65" s="7" t="s">
        <v>64</v>
      </c>
      <c r="B65" s="8">
        <v>90206.575767661197</v>
      </c>
      <c r="C65" s="8">
        <v>93633.060193525453</v>
      </c>
      <c r="D65" s="8">
        <v>64116.058153598511</v>
      </c>
      <c r="E65" s="8">
        <v>70835.113252140334</v>
      </c>
      <c r="F65" s="8">
        <v>78668.942976723149</v>
      </c>
      <c r="G65" s="8">
        <v>57195.571562729659</v>
      </c>
      <c r="H65" s="8">
        <v>77469.198275631963</v>
      </c>
      <c r="I65" s="8">
        <v>69285.940873114872</v>
      </c>
      <c r="J65" s="9">
        <v>61254.008158530851</v>
      </c>
      <c r="K65" s="9">
        <v>39034.726937210748</v>
      </c>
      <c r="L65" s="9">
        <v>48180.867516210383</v>
      </c>
      <c r="M65" s="9">
        <v>38383.461195675402</v>
      </c>
      <c r="N65" s="9">
        <v>39033.10340481114</v>
      </c>
      <c r="O65" s="9">
        <v>58786.498637484452</v>
      </c>
      <c r="P65" s="9">
        <v>83300.963500434562</v>
      </c>
      <c r="Q65" s="9">
        <v>67780.377723976169</v>
      </c>
      <c r="R65" s="10">
        <v>50753.239901320529</v>
      </c>
      <c r="S65" s="10">
        <v>85519.148586158539</v>
      </c>
      <c r="T65" s="10">
        <v>80398.477165185366</v>
      </c>
      <c r="U65" s="10">
        <v>83122.225969988198</v>
      </c>
      <c r="V65" s="10">
        <v>71441.446367984958</v>
      </c>
      <c r="W65" s="10">
        <v>75964.497173998636</v>
      </c>
      <c r="X65" s="10">
        <v>64310.013847534035</v>
      </c>
      <c r="Y65" s="10">
        <v>66797.364898592525</v>
      </c>
      <c r="Z65" s="11">
        <v>75777.031607575831</v>
      </c>
      <c r="AA65" s="11">
        <v>75010.162951821039</v>
      </c>
      <c r="AB65" s="11">
        <v>40322.760911263445</v>
      </c>
      <c r="AC65" s="11">
        <v>54888.052614608518</v>
      </c>
      <c r="AD65" s="11">
        <v>114078.19033772673</v>
      </c>
      <c r="AE65" s="11">
        <v>68628.629615667232</v>
      </c>
      <c r="AF65" s="11">
        <v>71106.518691755598</v>
      </c>
      <c r="AG65" s="11">
        <v>62946.908852234039</v>
      </c>
      <c r="AI65" s="7" t="s">
        <v>64</v>
      </c>
      <c r="AJ65" s="7">
        <f t="shared" si="2"/>
        <v>1</v>
      </c>
      <c r="AK65" s="13">
        <f t="shared" si="3"/>
        <v>1</v>
      </c>
      <c r="AL65" s="7">
        <f t="shared" si="4"/>
        <v>0.23401208733066212</v>
      </c>
      <c r="AN65" s="7">
        <f t="shared" si="5"/>
        <v>0.72455342115240096</v>
      </c>
      <c r="AO65" s="7">
        <f t="shared" si="6"/>
        <v>1.2544998127034364E-2</v>
      </c>
      <c r="AP65" s="7">
        <f t="shared" si="7"/>
        <v>0.24715536321407935</v>
      </c>
      <c r="AR65" s="7">
        <f t="shared" si="8"/>
        <v>0.96158356290672398</v>
      </c>
      <c r="AS65" s="7">
        <f t="shared" si="9"/>
        <v>0.63748287708335694</v>
      </c>
      <c r="AT65" s="7">
        <f t="shared" si="0"/>
        <v>0.22096568527520319</v>
      </c>
      <c r="AV65" s="7">
        <f t="shared" si="10"/>
        <v>0.93573073969371834</v>
      </c>
      <c r="AW65" s="7">
        <f t="shared" si="11"/>
        <v>0.63748287708335694</v>
      </c>
      <c r="AX65" s="7">
        <f t="shared" si="1"/>
        <v>0.32235443092396193</v>
      </c>
      <c r="AZ65" s="7">
        <f t="shared" si="12"/>
        <v>0.97311432494243522</v>
      </c>
      <c r="BA65" s="7">
        <f t="shared" si="13"/>
        <v>0.82343790216977664</v>
      </c>
      <c r="BC65" s="7">
        <f t="shared" si="14"/>
        <v>1.2914585900449413</v>
      </c>
      <c r="BD65" s="7">
        <f t="shared" si="15"/>
        <v>0.1154449752182433</v>
      </c>
    </row>
    <row r="66" spans="1:56" x14ac:dyDescent="0.25">
      <c r="A66" s="7" t="s">
        <v>65</v>
      </c>
      <c r="B66" s="8">
        <v>1457377.4412315649</v>
      </c>
      <c r="C66" s="8">
        <v>1866257.7128592085</v>
      </c>
      <c r="D66" s="8">
        <v>1944933.8816264032</v>
      </c>
      <c r="E66" s="8">
        <v>1891141.3858541809</v>
      </c>
      <c r="F66" s="8">
        <v>2518090.8322272482</v>
      </c>
      <c r="G66" s="8">
        <v>2246395.974359435</v>
      </c>
      <c r="H66" s="8">
        <v>2490216.1516088643</v>
      </c>
      <c r="I66" s="8">
        <v>1748271.5200923053</v>
      </c>
      <c r="J66" s="9">
        <v>3755266.9108247319</v>
      </c>
      <c r="K66" s="9">
        <v>2775055.5219083596</v>
      </c>
      <c r="L66" s="9">
        <v>3223689.8585362509</v>
      </c>
      <c r="M66" s="9">
        <v>3694341.9572873823</v>
      </c>
      <c r="N66" s="9">
        <v>2529485.9858089015</v>
      </c>
      <c r="O66" s="9">
        <v>2175975.6366925719</v>
      </c>
      <c r="P66" s="9">
        <v>3564067.8823016402</v>
      </c>
      <c r="Q66" s="9">
        <v>2923704.8861222197</v>
      </c>
      <c r="R66" s="10">
        <v>1580444.1530701763</v>
      </c>
      <c r="S66" s="10">
        <v>1713757.7342732428</v>
      </c>
      <c r="T66" s="10">
        <v>1935599.3577630385</v>
      </c>
      <c r="U66" s="10">
        <v>1984984.5876454699</v>
      </c>
      <c r="V66" s="10">
        <v>1954280.7348865187</v>
      </c>
      <c r="W66" s="10">
        <v>1913687.4072959078</v>
      </c>
      <c r="X66" s="10">
        <v>1864026.6575703234</v>
      </c>
      <c r="Y66" s="10">
        <v>1849542.6462154603</v>
      </c>
      <c r="Z66" s="11">
        <v>2574359.4357923493</v>
      </c>
      <c r="AA66" s="11">
        <v>2388936.1388872946</v>
      </c>
      <c r="AB66" s="11">
        <v>2327252.8864140823</v>
      </c>
      <c r="AC66" s="11">
        <v>1962295.8959989888</v>
      </c>
      <c r="AD66" s="11">
        <v>2249410.9566514483</v>
      </c>
      <c r="AE66" s="11">
        <v>1847384.4543212906</v>
      </c>
      <c r="AF66" s="11">
        <v>2494539.8056720551</v>
      </c>
      <c r="AG66" s="11">
        <v>3794822.8523913538</v>
      </c>
      <c r="AI66" s="7" t="s">
        <v>65</v>
      </c>
      <c r="AJ66" s="7">
        <f t="shared" si="2"/>
        <v>1</v>
      </c>
      <c r="AK66" s="13">
        <f t="shared" si="3"/>
        <v>1</v>
      </c>
      <c r="AL66" s="7">
        <f t="shared" si="4"/>
        <v>0.25878094797867579</v>
      </c>
      <c r="AN66" s="7">
        <f t="shared" si="5"/>
        <v>1.5245974782133325</v>
      </c>
      <c r="AO66" s="7">
        <f t="shared" si="6"/>
        <v>6.3167189194771034E-4</v>
      </c>
      <c r="AP66" s="7">
        <f t="shared" si="7"/>
        <v>0.39905035791709714</v>
      </c>
      <c r="AR66" s="7">
        <f t="shared" si="8"/>
        <v>0.91546196503831023</v>
      </c>
      <c r="AS66" s="7">
        <f t="shared" si="9"/>
        <v>0.24078843183006449</v>
      </c>
      <c r="AT66" s="7">
        <f t="shared" si="0"/>
        <v>0.18077059547847146</v>
      </c>
      <c r="AV66" s="7">
        <f t="shared" si="10"/>
        <v>1.2150829238958889</v>
      </c>
      <c r="AW66" s="7">
        <f t="shared" si="11"/>
        <v>0.24078843183006449</v>
      </c>
      <c r="AX66" s="7">
        <f t="shared" si="1"/>
        <v>0.36937530967908155</v>
      </c>
      <c r="AZ66" s="7">
        <f t="shared" si="12"/>
        <v>1.3272893580510907</v>
      </c>
      <c r="BA66" s="7">
        <f t="shared" si="13"/>
        <v>1.4185943831285941E-2</v>
      </c>
      <c r="BC66" s="7">
        <f t="shared" si="14"/>
        <v>0.7969860512427438</v>
      </c>
      <c r="BD66" s="7">
        <f t="shared" si="15"/>
        <v>5.108625195757336E-2</v>
      </c>
    </row>
    <row r="67" spans="1:56" x14ac:dyDescent="0.25">
      <c r="A67" s="7" t="s">
        <v>66</v>
      </c>
      <c r="B67" s="8">
        <v>278917.53565324383</v>
      </c>
      <c r="C67" s="8">
        <v>242340.94442534947</v>
      </c>
      <c r="D67" s="8">
        <v>233145.27628602937</v>
      </c>
      <c r="E67" s="8">
        <v>220028.81440252715</v>
      </c>
      <c r="F67" s="8">
        <v>299942.08064561756</v>
      </c>
      <c r="G67" s="8">
        <v>315158.04639476858</v>
      </c>
      <c r="H67" s="8">
        <v>267260.73814788734</v>
      </c>
      <c r="I67" s="8">
        <v>212910.95344967899</v>
      </c>
      <c r="J67" s="9">
        <v>242080.60056457183</v>
      </c>
      <c r="K67" s="9">
        <v>205189.21397211577</v>
      </c>
      <c r="L67" s="9">
        <v>228863.9922781121</v>
      </c>
      <c r="M67" s="9">
        <v>238323.02445644507</v>
      </c>
      <c r="N67" s="9">
        <v>206585.41926900568</v>
      </c>
      <c r="O67" s="9">
        <v>192511.17630938994</v>
      </c>
      <c r="P67" s="9">
        <v>256823.17047069527</v>
      </c>
      <c r="Q67" s="9">
        <v>237064.30438812741</v>
      </c>
      <c r="R67" s="10">
        <v>229674.82635353899</v>
      </c>
      <c r="S67" s="10">
        <v>263290.43942056439</v>
      </c>
      <c r="T67" s="10">
        <v>186221.02084727539</v>
      </c>
      <c r="U67" s="10">
        <v>264871.853832644</v>
      </c>
      <c r="V67" s="10">
        <v>298297.02962064825</v>
      </c>
      <c r="W67" s="10">
        <v>311640.90145796986</v>
      </c>
      <c r="X67" s="10">
        <v>270548.04547895404</v>
      </c>
      <c r="Y67" s="10">
        <v>273408.97374424455</v>
      </c>
      <c r="Z67" s="11">
        <v>254147.82664964104</v>
      </c>
      <c r="AA67" s="11">
        <v>306280.59368051251</v>
      </c>
      <c r="AB67" s="11">
        <v>234029.43447439262</v>
      </c>
      <c r="AC67" s="11">
        <v>208615.3284411284</v>
      </c>
      <c r="AD67" s="11">
        <v>227324.41134399484</v>
      </c>
      <c r="AE67" s="11">
        <v>198504.50000874445</v>
      </c>
      <c r="AF67" s="11">
        <v>241517.75605487928</v>
      </c>
      <c r="AG67" s="11">
        <v>229118.59741338811</v>
      </c>
      <c r="AI67" s="7" t="s">
        <v>66</v>
      </c>
      <c r="AJ67" s="7">
        <f t="shared" ref="AJ67:AJ130" si="16">AVERAGE(B67:I67)/AVERAGE(B67:I67)</f>
        <v>1</v>
      </c>
      <c r="AK67" s="13">
        <f t="shared" ref="AK67:AK130" si="17">_xlfn.T.TEST(B67:I67,B67:I67,2,2)</f>
        <v>1</v>
      </c>
      <c r="AL67" s="7">
        <f t="shared" ref="AL67:AL130" si="18">SQRT(STDEV(B67:I67)/AVERAGE(B67:I67)*STDEV(B67:I67)/AVERAGE(B67:I67)+STDEV(B67:I67)/AVERAGE(B67:I67)*STDEV(B67:I67)/AVERAGE(B67:I67))*AJ67</f>
        <v>0.20539825036856182</v>
      </c>
      <c r="AN67" s="7">
        <f t="shared" ref="AN67:AN130" si="19">AVERAGE(J67:Q67)/AVERAGE(B67:I67)</f>
        <v>0.8732845670912347</v>
      </c>
      <c r="AO67" s="7">
        <f t="shared" ref="AO67:AO130" si="20">_xlfn.T.TEST(B67:I67,J67:Q67,2,2)</f>
        <v>5.1702859399888938E-2</v>
      </c>
      <c r="AP67" s="7">
        <f t="shared" ref="AP67:AP130" si="21">SQRT(STDEV(B67:I67)/AVERAGE(B67:I67)*STDEV(B67:I67)/AVERAGE(B67:I67)+STDEV(J67:Q67)/AVERAGE(J67:Q67)*STDEV(J67:Q67)/AVERAGE(J67:Q67))*AN67</f>
        <v>0.15294456163248638</v>
      </c>
      <c r="AR67" s="7">
        <f t="shared" ref="AR67:AR130" si="22">AVERAGE(R67:Y67)/AVERAGE(B67:I67)</f>
        <v>1.0136486647539344</v>
      </c>
      <c r="AS67" s="7">
        <f t="shared" ref="AS67:AS130" si="23">_xlfn.T.TEST(B67:I67,R67:Y67,2,2)</f>
        <v>0.85679290978129263</v>
      </c>
      <c r="AT67" s="7">
        <f t="shared" ref="AT67:AT130" si="24">SQRT(STDEV(B67:I67)/AVERAGE(B67:I67)*STDEV(B67:I67)/AVERAGE(B67:I67)+STDEV(R67:Y67)/AVERAGE(R67:Y67)*STDEV(R67:Y67)/AVERAGE(R67:Y67))*AR67</f>
        <v>0.21139049433627471</v>
      </c>
      <c r="AV67" s="7">
        <f t="shared" ref="AV67:AV130" si="25">AVERAGE(Z67:AG67)/AVERAGE(B67:I67)</f>
        <v>0.91778248999736034</v>
      </c>
      <c r="AW67" s="7">
        <f t="shared" ref="AW67:AW130" si="26">_xlfn.T.TEST(B67:I67,R67:Y67,2,2)</f>
        <v>0.85679290978129263</v>
      </c>
      <c r="AX67" s="7">
        <f t="shared" ref="AX67:AX130" si="27">SQRT(STDEV(B67:I67)/AVERAGE(B67:I67)*STDEV(B67:I67)/AVERAGE(B67:I67)+STDEV(Z67:AG67)/AVERAGE(Z67:AG67)*STDEV(Z67:AG67)/AVERAGE(Z67:AG67))*AV67</f>
        <v>0.18415807376246063</v>
      </c>
      <c r="AZ67" s="7">
        <f t="shared" ref="AZ67:AZ130" si="28">AVERAGE(Z67:AG67)/AVERAGE(R67:Y67)</f>
        <v>0.9054246524560402</v>
      </c>
      <c r="BA67" s="7">
        <f t="shared" ref="BA67:BA130" si="29">_xlfn.T.TEST(R67:Y67,Z67:AG67,2,2)</f>
        <v>0.1921818679024952</v>
      </c>
      <c r="BC67" s="7">
        <f t="shared" ref="BC67:BC130" si="30">AVERAGE(Z67:AG67)/AVERAGE(J67:Q67)</f>
        <v>1.0509546653897031</v>
      </c>
      <c r="BD67" s="7">
        <f t="shared" ref="BD67:BD130" si="31">_xlfn.T.TEST(J67:Q67,Z67:AG67,2,2)</f>
        <v>0.42492663136282904</v>
      </c>
    </row>
    <row r="68" spans="1:56" x14ac:dyDescent="0.25">
      <c r="A68" s="7" t="s">
        <v>67</v>
      </c>
      <c r="B68" s="8">
        <v>1127551.1117373006</v>
      </c>
      <c r="C68" s="8">
        <v>878316.13994819671</v>
      </c>
      <c r="D68" s="8">
        <v>940423.16222898813</v>
      </c>
      <c r="E68" s="8">
        <v>950244.91525605321</v>
      </c>
      <c r="F68" s="8">
        <v>1348000.5977424625</v>
      </c>
      <c r="G68" s="8">
        <v>1074671.7892171054</v>
      </c>
      <c r="H68" s="8">
        <v>982853.37173706421</v>
      </c>
      <c r="I68" s="8">
        <v>1005198.9483733881</v>
      </c>
      <c r="J68" s="9">
        <v>831926.07987053599</v>
      </c>
      <c r="K68" s="9">
        <v>647125.65982488054</v>
      </c>
      <c r="L68" s="9">
        <v>573972.61083512846</v>
      </c>
      <c r="M68" s="9">
        <v>646553.45477999619</v>
      </c>
      <c r="N68" s="9">
        <v>715738.72230225906</v>
      </c>
      <c r="O68" s="9">
        <v>749219.28993415309</v>
      </c>
      <c r="P68" s="9">
        <v>924205.46001115267</v>
      </c>
      <c r="Q68" s="9">
        <v>783744.32135545288</v>
      </c>
      <c r="R68" s="10">
        <v>363446.63449031574</v>
      </c>
      <c r="S68" s="10">
        <v>389644.18998869776</v>
      </c>
      <c r="T68" s="10">
        <v>366580.92269570701</v>
      </c>
      <c r="U68" s="10">
        <v>473499.89188081399</v>
      </c>
      <c r="V68" s="10">
        <v>372324.09553025331</v>
      </c>
      <c r="W68" s="10">
        <v>333380.93497148866</v>
      </c>
      <c r="X68" s="10">
        <v>398606.61477693805</v>
      </c>
      <c r="Y68" s="10">
        <v>406750.01326800743</v>
      </c>
      <c r="Z68" s="11">
        <v>334000.25229045091</v>
      </c>
      <c r="AA68" s="11">
        <v>333364.75098932907</v>
      </c>
      <c r="AB68" s="11">
        <v>295818.42015735735</v>
      </c>
      <c r="AC68" s="11">
        <v>295572.90175902378</v>
      </c>
      <c r="AD68" s="11">
        <v>305065.75887505553</v>
      </c>
      <c r="AE68" s="11">
        <v>234810.66050690386</v>
      </c>
      <c r="AF68" s="11">
        <v>339242.7987640932</v>
      </c>
      <c r="AG68" s="11">
        <v>355520.89392968343</v>
      </c>
      <c r="AI68" s="7" t="s">
        <v>67</v>
      </c>
      <c r="AJ68" s="7">
        <f t="shared" si="16"/>
        <v>1</v>
      </c>
      <c r="AK68" s="13">
        <f t="shared" si="17"/>
        <v>1</v>
      </c>
      <c r="AL68" s="7">
        <f t="shared" si="18"/>
        <v>0.20088623658715082</v>
      </c>
      <c r="AN68" s="7">
        <f t="shared" si="19"/>
        <v>0.70691004895654452</v>
      </c>
      <c r="AO68" s="7">
        <f t="shared" si="20"/>
        <v>3.8917560483633706E-4</v>
      </c>
      <c r="AP68" s="7">
        <f t="shared" si="21"/>
        <v>0.14817280312123873</v>
      </c>
      <c r="AR68" s="7">
        <f t="shared" si="22"/>
        <v>0.37367715517029126</v>
      </c>
      <c r="AS68" s="7">
        <f t="shared" si="23"/>
        <v>9.3067814310201002E-9</v>
      </c>
      <c r="AT68" s="7">
        <f t="shared" si="24"/>
        <v>6.6455046501491949E-2</v>
      </c>
      <c r="AV68" s="7">
        <f t="shared" si="25"/>
        <v>0.30014667006864049</v>
      </c>
      <c r="AW68" s="7">
        <f t="shared" si="26"/>
        <v>9.3067814310201002E-9</v>
      </c>
      <c r="AX68" s="7">
        <f t="shared" si="27"/>
        <v>5.6193351024719278E-2</v>
      </c>
      <c r="AZ68" s="7">
        <f t="shared" si="28"/>
        <v>0.80322456408087983</v>
      </c>
      <c r="BA68" s="7">
        <f t="shared" si="29"/>
        <v>1.8152571147422134E-3</v>
      </c>
      <c r="BC68" s="7">
        <f t="shared" si="30"/>
        <v>0.42458962142592377</v>
      </c>
      <c r="BD68" s="7">
        <f t="shared" si="31"/>
        <v>9.234317654931443E-8</v>
      </c>
    </row>
    <row r="69" spans="1:56" x14ac:dyDescent="0.25">
      <c r="A69" s="7" t="s">
        <v>68</v>
      </c>
      <c r="B69" s="8">
        <v>41233383.727451667</v>
      </c>
      <c r="C69" s="8">
        <v>44028789.154522315</v>
      </c>
      <c r="D69" s="8">
        <v>46350587.132579617</v>
      </c>
      <c r="E69" s="8">
        <v>44988807.880091049</v>
      </c>
      <c r="F69" s="8">
        <v>53508977.672163554</v>
      </c>
      <c r="G69" s="8">
        <v>48279994.752401993</v>
      </c>
      <c r="H69" s="8">
        <v>50122866.132995836</v>
      </c>
      <c r="I69" s="8">
        <v>47102482.340243712</v>
      </c>
      <c r="J69" s="9">
        <v>42138846.287341669</v>
      </c>
      <c r="K69" s="9">
        <v>39223197.466457389</v>
      </c>
      <c r="L69" s="9">
        <v>40014579.641340457</v>
      </c>
      <c r="M69" s="9">
        <v>48197610.574118108</v>
      </c>
      <c r="N69" s="9">
        <v>41037923.107764237</v>
      </c>
      <c r="O69" s="9">
        <v>40145469.894716538</v>
      </c>
      <c r="P69" s="9">
        <v>48320656.881641217</v>
      </c>
      <c r="Q69" s="9">
        <v>44549664.872794993</v>
      </c>
      <c r="R69" s="10">
        <v>43094215.857278787</v>
      </c>
      <c r="S69" s="10">
        <v>46080842.108213551</v>
      </c>
      <c r="T69" s="10">
        <v>49100766.401182055</v>
      </c>
      <c r="U69" s="10">
        <v>51978776.4051008</v>
      </c>
      <c r="V69" s="10">
        <v>57224187.747008279</v>
      </c>
      <c r="W69" s="10">
        <v>58823674.74592936</v>
      </c>
      <c r="X69" s="10">
        <v>51189427.320583887</v>
      </c>
      <c r="Y69" s="10">
        <v>60436048.262146294</v>
      </c>
      <c r="Z69" s="11">
        <v>48743293.798291095</v>
      </c>
      <c r="AA69" s="11">
        <v>48805063.15429607</v>
      </c>
      <c r="AB69" s="11">
        <v>50663353.150142364</v>
      </c>
      <c r="AC69" s="11">
        <v>49155725.812111422</v>
      </c>
      <c r="AD69" s="11">
        <v>44910368.653788202</v>
      </c>
      <c r="AE69" s="11">
        <v>40299486.286264002</v>
      </c>
      <c r="AF69" s="11">
        <v>49691982.953989297</v>
      </c>
      <c r="AG69" s="11">
        <v>44599585.846917398</v>
      </c>
      <c r="AI69" s="7" t="s">
        <v>68</v>
      </c>
      <c r="AJ69" s="7">
        <f t="shared" si="16"/>
        <v>1</v>
      </c>
      <c r="AK69" s="13">
        <f t="shared" si="17"/>
        <v>1</v>
      </c>
      <c r="AL69" s="7">
        <f t="shared" si="18"/>
        <v>0.1140140574190371</v>
      </c>
      <c r="AN69" s="7">
        <f t="shared" si="19"/>
        <v>0.91483869287555519</v>
      </c>
      <c r="AO69" s="7">
        <f t="shared" si="20"/>
        <v>4.9637343855372329E-2</v>
      </c>
      <c r="AP69" s="7">
        <f t="shared" si="21"/>
        <v>0.10727021809381049</v>
      </c>
      <c r="AR69" s="7">
        <f t="shared" si="22"/>
        <v>1.1126471252082022</v>
      </c>
      <c r="AS69" s="7">
        <f t="shared" si="23"/>
        <v>5.8229630306084863E-2</v>
      </c>
      <c r="AT69" s="7">
        <f t="shared" si="24"/>
        <v>0.159410101929642</v>
      </c>
      <c r="AV69" s="7">
        <f t="shared" si="25"/>
        <v>1.0033357770550608</v>
      </c>
      <c r="AW69" s="7">
        <f t="shared" si="26"/>
        <v>5.8229630306084863E-2</v>
      </c>
      <c r="AX69" s="7">
        <f t="shared" si="27"/>
        <v>0.11023264216023973</v>
      </c>
      <c r="AZ69" s="7">
        <f t="shared" si="28"/>
        <v>0.90175560096586171</v>
      </c>
      <c r="BA69" s="7">
        <f t="shared" si="29"/>
        <v>6.0699970907215406E-2</v>
      </c>
      <c r="BC69" s="7">
        <f t="shared" si="30"/>
        <v>1.0967351784185455</v>
      </c>
      <c r="BD69" s="7">
        <f t="shared" si="31"/>
        <v>3.6196617198898773E-2</v>
      </c>
    </row>
    <row r="70" spans="1:56" x14ac:dyDescent="0.25">
      <c r="A70" s="7" t="s">
        <v>69</v>
      </c>
      <c r="B70" s="8">
        <v>258362.95331378051</v>
      </c>
      <c r="C70" s="8">
        <v>239338.69673372182</v>
      </c>
      <c r="D70" s="8">
        <v>245987.69163063218</v>
      </c>
      <c r="E70" s="8">
        <v>183488.0079807892</v>
      </c>
      <c r="F70" s="8">
        <v>226847.45116017555</v>
      </c>
      <c r="G70" s="8">
        <v>337214.97855267156</v>
      </c>
      <c r="H70" s="8">
        <v>272298.56467724615</v>
      </c>
      <c r="I70" s="8">
        <v>239706.05756629477</v>
      </c>
      <c r="J70" s="9">
        <v>206218.82756354715</v>
      </c>
      <c r="K70" s="9">
        <v>213752.57003228649</v>
      </c>
      <c r="L70" s="9">
        <v>209391.27039397907</v>
      </c>
      <c r="M70" s="9">
        <v>196739.19439104668</v>
      </c>
      <c r="N70" s="9">
        <v>222197.88358092753</v>
      </c>
      <c r="O70" s="9">
        <v>212737.5856909655</v>
      </c>
      <c r="P70" s="9">
        <v>234681.65533885863</v>
      </c>
      <c r="Q70" s="9">
        <v>176641.16356822208</v>
      </c>
      <c r="R70" s="10">
        <v>221908.47963755063</v>
      </c>
      <c r="S70" s="10">
        <v>256213.04155322956</v>
      </c>
      <c r="T70" s="10">
        <v>251234.3521286606</v>
      </c>
      <c r="U70" s="10">
        <v>275456.578442987</v>
      </c>
      <c r="V70" s="10">
        <v>288770.63453851099</v>
      </c>
      <c r="W70" s="10">
        <v>237860.39973930395</v>
      </c>
      <c r="X70" s="10">
        <v>263855.9362099251</v>
      </c>
      <c r="Y70" s="10">
        <v>213746.22267480378</v>
      </c>
      <c r="Z70" s="11">
        <v>229464.72856485489</v>
      </c>
      <c r="AA70" s="11">
        <v>238633.09848837217</v>
      </c>
      <c r="AB70" s="11">
        <v>233226.51237669995</v>
      </c>
      <c r="AC70" s="11">
        <v>246038.38664391695</v>
      </c>
      <c r="AD70" s="11">
        <v>234050.56064621187</v>
      </c>
      <c r="AE70" s="11">
        <v>248483.40848627727</v>
      </c>
      <c r="AF70" s="11">
        <v>156076.96604409136</v>
      </c>
      <c r="AG70" s="11">
        <v>126798.6314590876</v>
      </c>
      <c r="AI70" s="7" t="s">
        <v>69</v>
      </c>
      <c r="AJ70" s="7">
        <f t="shared" si="16"/>
        <v>1</v>
      </c>
      <c r="AK70" s="13">
        <f t="shared" si="17"/>
        <v>1</v>
      </c>
      <c r="AL70" s="7">
        <f t="shared" si="18"/>
        <v>0.24680494526960112</v>
      </c>
      <c r="AN70" s="7">
        <f t="shared" si="19"/>
        <v>0.83482582016020079</v>
      </c>
      <c r="AO70" s="7">
        <f t="shared" si="20"/>
        <v>2.5932234294574086E-2</v>
      </c>
      <c r="AP70" s="7">
        <f t="shared" si="21"/>
        <v>0.16110523059298901</v>
      </c>
      <c r="AR70" s="7">
        <f t="shared" si="22"/>
        <v>1.0028959238847652</v>
      </c>
      <c r="AS70" s="7">
        <f t="shared" si="23"/>
        <v>0.96830054598431592</v>
      </c>
      <c r="AT70" s="7">
        <f t="shared" si="24"/>
        <v>0.20289838921352191</v>
      </c>
      <c r="AV70" s="7">
        <f t="shared" si="25"/>
        <v>0.85499916601709813</v>
      </c>
      <c r="AW70" s="7">
        <f t="shared" si="26"/>
        <v>0.96830054598431592</v>
      </c>
      <c r="AX70" s="7">
        <f t="shared" si="27"/>
        <v>0.23657090146459961</v>
      </c>
      <c r="AZ70" s="7">
        <f t="shared" si="28"/>
        <v>0.85253030314972067</v>
      </c>
      <c r="BA70" s="7">
        <f t="shared" si="29"/>
        <v>6.6620463125090873E-2</v>
      </c>
      <c r="BC70" s="7">
        <f t="shared" si="30"/>
        <v>1.0241647363674329</v>
      </c>
      <c r="BD70" s="7">
        <f t="shared" si="31"/>
        <v>0.77527128249067145</v>
      </c>
    </row>
    <row r="71" spans="1:56" x14ac:dyDescent="0.25">
      <c r="A71" s="7" t="s">
        <v>70</v>
      </c>
      <c r="B71" s="8">
        <v>17589368.877552662</v>
      </c>
      <c r="C71" s="8">
        <v>23625499.148914903</v>
      </c>
      <c r="D71" s="8">
        <v>21213930.359230414</v>
      </c>
      <c r="E71" s="8">
        <v>22080033.364646502</v>
      </c>
      <c r="F71" s="8">
        <v>21617664.414206158</v>
      </c>
      <c r="G71" s="8">
        <v>23664718.076873247</v>
      </c>
      <c r="H71" s="8">
        <v>23624548.867549416</v>
      </c>
      <c r="I71" s="8">
        <v>21016905.176016659</v>
      </c>
      <c r="J71" s="9">
        <v>17384816.770858414</v>
      </c>
      <c r="K71" s="9">
        <v>17149441.7867979</v>
      </c>
      <c r="L71" s="9">
        <v>19114493.467823416</v>
      </c>
      <c r="M71" s="9">
        <v>19933994.870885901</v>
      </c>
      <c r="N71" s="9">
        <v>18400903.440177973</v>
      </c>
      <c r="O71" s="9">
        <v>20001292.31004867</v>
      </c>
      <c r="P71" s="9">
        <v>21585927.221949883</v>
      </c>
      <c r="Q71" s="9">
        <v>18986994.713613395</v>
      </c>
      <c r="R71" s="10">
        <v>20037980.375965305</v>
      </c>
      <c r="S71" s="10">
        <v>23438542.247168202</v>
      </c>
      <c r="T71" s="10">
        <v>21267336.959741954</v>
      </c>
      <c r="U71" s="10">
        <v>23130807.679724999</v>
      </c>
      <c r="V71" s="10">
        <v>24922205.35116541</v>
      </c>
      <c r="W71" s="10">
        <v>25781950.924893081</v>
      </c>
      <c r="X71" s="10">
        <v>26688102.812493168</v>
      </c>
      <c r="Y71" s="10">
        <v>27429387.891538691</v>
      </c>
      <c r="Z71" s="11">
        <v>21161949.59710189</v>
      </c>
      <c r="AA71" s="11">
        <v>22968544.47525255</v>
      </c>
      <c r="AB71" s="11">
        <v>19914981.860915702</v>
      </c>
      <c r="AC71" s="11">
        <v>21963865.294445995</v>
      </c>
      <c r="AD71" s="11">
        <v>19361810.402819831</v>
      </c>
      <c r="AE71" s="11">
        <v>20603189.696941447</v>
      </c>
      <c r="AF71" s="11">
        <v>22523735.379199762</v>
      </c>
      <c r="AG71" s="11">
        <v>17199005.605334785</v>
      </c>
      <c r="AI71" s="7" t="s">
        <v>70</v>
      </c>
      <c r="AJ71" s="7">
        <f t="shared" si="16"/>
        <v>1</v>
      </c>
      <c r="AK71" s="13">
        <f t="shared" si="17"/>
        <v>1</v>
      </c>
      <c r="AL71" s="7">
        <f t="shared" si="18"/>
        <v>0.13187101295610254</v>
      </c>
      <c r="AN71" s="7">
        <f t="shared" si="19"/>
        <v>0.87459457039838939</v>
      </c>
      <c r="AO71" s="7">
        <f t="shared" si="20"/>
        <v>7.9972756933676982E-3</v>
      </c>
      <c r="AP71" s="7">
        <f t="shared" si="21"/>
        <v>0.10553100353437365</v>
      </c>
      <c r="AR71" s="7">
        <f t="shared" si="22"/>
        <v>1.1047031277871728</v>
      </c>
      <c r="AS71" s="7">
        <f t="shared" si="23"/>
        <v>7.0454412788677215E-2</v>
      </c>
      <c r="AT71" s="7">
        <f t="shared" si="24"/>
        <v>0.15744954877613451</v>
      </c>
      <c r="AV71" s="7">
        <f t="shared" si="25"/>
        <v>0.9499200117795269</v>
      </c>
      <c r="AW71" s="7">
        <f t="shared" si="26"/>
        <v>7.0454412788677215E-2</v>
      </c>
      <c r="AX71" s="7">
        <f t="shared" si="27"/>
        <v>0.1238734391749472</v>
      </c>
      <c r="AZ71" s="7">
        <f t="shared" si="28"/>
        <v>0.85988713880290024</v>
      </c>
      <c r="BA71" s="7">
        <f t="shared" si="29"/>
        <v>1.0067659938568339E-2</v>
      </c>
      <c r="BC71" s="7">
        <f t="shared" si="30"/>
        <v>1.0861261250991139</v>
      </c>
      <c r="BD71" s="7">
        <f t="shared" si="31"/>
        <v>7.1992609596096893E-2</v>
      </c>
    </row>
    <row r="72" spans="1:56" x14ac:dyDescent="0.25">
      <c r="A72" s="7" t="s">
        <v>71</v>
      </c>
      <c r="B72" s="8">
        <v>141004.06119879987</v>
      </c>
      <c r="C72" s="8">
        <v>135562.79033574506</v>
      </c>
      <c r="D72" s="8">
        <v>139870.01750597879</v>
      </c>
      <c r="E72" s="8">
        <v>149973.41078484978</v>
      </c>
      <c r="F72" s="8">
        <v>154057.91065866512</v>
      </c>
      <c r="G72" s="8">
        <v>114177.25724296876</v>
      </c>
      <c r="H72" s="8">
        <v>139728.11019558826</v>
      </c>
      <c r="I72" s="8">
        <v>119873.35689159537</v>
      </c>
      <c r="J72" s="9">
        <v>96794.560979272152</v>
      </c>
      <c r="K72" s="9">
        <v>96671.717820094578</v>
      </c>
      <c r="L72" s="9">
        <v>125316.73052386945</v>
      </c>
      <c r="M72" s="9">
        <v>110261.34516832893</v>
      </c>
      <c r="N72" s="9">
        <v>107535.25819791977</v>
      </c>
      <c r="O72" s="9">
        <v>117794.16391618048</v>
      </c>
      <c r="P72" s="9">
        <v>109009.48130822128</v>
      </c>
      <c r="Q72" s="9">
        <v>99872.741741885431</v>
      </c>
      <c r="R72" s="10">
        <v>111063.42760444652</v>
      </c>
      <c r="S72" s="10">
        <v>98651.181993663457</v>
      </c>
      <c r="T72" s="10">
        <v>96290.804748871466</v>
      </c>
      <c r="U72" s="10">
        <v>122154.721306291</v>
      </c>
      <c r="V72" s="10">
        <v>162729.61236865458</v>
      </c>
      <c r="W72" s="10">
        <v>148770.08824534173</v>
      </c>
      <c r="X72" s="10">
        <v>149779.13648190454</v>
      </c>
      <c r="Y72" s="10">
        <v>170311.0307008563</v>
      </c>
      <c r="Z72" s="11">
        <v>148169.59142585573</v>
      </c>
      <c r="AA72" s="11">
        <v>136802.03454995746</v>
      </c>
      <c r="AB72" s="11">
        <v>143766.28493225799</v>
      </c>
      <c r="AC72" s="11">
        <v>122880.68581297033</v>
      </c>
      <c r="AD72" s="11">
        <v>146942.98551928389</v>
      </c>
      <c r="AE72" s="11">
        <v>131311.9311016578</v>
      </c>
      <c r="AF72" s="11">
        <v>139921.7453262028</v>
      </c>
      <c r="AG72" s="11">
        <v>154415.90222345557</v>
      </c>
      <c r="AI72" s="7" t="s">
        <v>71</v>
      </c>
      <c r="AJ72" s="7">
        <f t="shared" si="16"/>
        <v>1</v>
      </c>
      <c r="AK72" s="13">
        <f t="shared" si="17"/>
        <v>1</v>
      </c>
      <c r="AL72" s="7">
        <f t="shared" si="18"/>
        <v>0.14127249274409903</v>
      </c>
      <c r="AN72" s="7">
        <f t="shared" si="19"/>
        <v>0.78890421162609137</v>
      </c>
      <c r="AO72" s="7">
        <f t="shared" si="20"/>
        <v>2.8416468343720472E-4</v>
      </c>
      <c r="AP72" s="7">
        <f t="shared" si="21"/>
        <v>0.10827626852265153</v>
      </c>
      <c r="AR72" s="7">
        <f t="shared" si="22"/>
        <v>0.96847428958022774</v>
      </c>
      <c r="AS72" s="7">
        <f t="shared" si="23"/>
        <v>0.71014312298468329</v>
      </c>
      <c r="AT72" s="7">
        <f t="shared" si="24"/>
        <v>0.23375417480927371</v>
      </c>
      <c r="AV72" s="7">
        <f t="shared" si="25"/>
        <v>1.0273834412249989</v>
      </c>
      <c r="AW72" s="7">
        <f t="shared" si="26"/>
        <v>0.71014312298468329</v>
      </c>
      <c r="AX72" s="7">
        <f t="shared" si="27"/>
        <v>0.12641682888400047</v>
      </c>
      <c r="AZ72" s="7">
        <f t="shared" si="28"/>
        <v>1.0608267584163793</v>
      </c>
      <c r="BA72" s="7">
        <f t="shared" si="29"/>
        <v>0.47166285352045711</v>
      </c>
      <c r="BC72" s="7">
        <f t="shared" si="30"/>
        <v>1.3022917435151644</v>
      </c>
      <c r="BD72" s="7">
        <f t="shared" si="31"/>
        <v>1.5414010691230045E-5</v>
      </c>
    </row>
    <row r="73" spans="1:56" x14ac:dyDescent="0.25">
      <c r="A73" s="7" t="s">
        <v>72</v>
      </c>
      <c r="B73" s="8">
        <v>2079229.6993367111</v>
      </c>
      <c r="C73" s="8">
        <v>1789084.8210360575</v>
      </c>
      <c r="D73" s="8">
        <v>1954559.5451655725</v>
      </c>
      <c r="E73" s="8">
        <v>1588935.0519518577</v>
      </c>
      <c r="F73" s="8">
        <v>2323755.7996841935</v>
      </c>
      <c r="G73" s="8">
        <v>2122478.3020119001</v>
      </c>
      <c r="H73" s="8">
        <v>1622880.1383355074</v>
      </c>
      <c r="I73" s="8">
        <v>1699669.8123171683</v>
      </c>
      <c r="J73" s="9">
        <v>2184671.6969967885</v>
      </c>
      <c r="K73" s="9">
        <v>1823695.8435971236</v>
      </c>
      <c r="L73" s="9">
        <v>2089304.6378461295</v>
      </c>
      <c r="M73" s="9">
        <v>2392181.7701698337</v>
      </c>
      <c r="N73" s="9">
        <v>2179306.3539886521</v>
      </c>
      <c r="O73" s="9">
        <v>2277349.7924077846</v>
      </c>
      <c r="P73" s="9">
        <v>2161596.1450376026</v>
      </c>
      <c r="Q73" s="9">
        <v>2258852.8269918952</v>
      </c>
      <c r="R73" s="10">
        <v>1701447.8508370188</v>
      </c>
      <c r="S73" s="10">
        <v>1692342.1449120468</v>
      </c>
      <c r="T73" s="10">
        <v>1883595.4686282335</v>
      </c>
      <c r="U73" s="10">
        <v>1773544.50030044</v>
      </c>
      <c r="V73" s="10">
        <v>1803564.3739625141</v>
      </c>
      <c r="W73" s="10">
        <v>1867557.0593027882</v>
      </c>
      <c r="X73" s="10">
        <v>1957858.5958269208</v>
      </c>
      <c r="Y73" s="10">
        <v>1771824.8999130526</v>
      </c>
      <c r="Z73" s="11">
        <v>2281983.5610430981</v>
      </c>
      <c r="AA73" s="11">
        <v>2419757.19519269</v>
      </c>
      <c r="AB73" s="11">
        <v>2233252.6503572711</v>
      </c>
      <c r="AC73" s="11">
        <v>2208788.6632429576</v>
      </c>
      <c r="AD73" s="11">
        <v>2405787.7802320947</v>
      </c>
      <c r="AE73" s="11">
        <v>2016642.6612378268</v>
      </c>
      <c r="AF73" s="11">
        <v>2185054.0941630369</v>
      </c>
      <c r="AG73" s="11">
        <v>2171683.8864609194</v>
      </c>
      <c r="AI73" s="7" t="s">
        <v>72</v>
      </c>
      <c r="AJ73" s="7">
        <f t="shared" si="16"/>
        <v>1</v>
      </c>
      <c r="AK73" s="13">
        <f t="shared" si="17"/>
        <v>1</v>
      </c>
      <c r="AL73" s="7">
        <f t="shared" si="18"/>
        <v>0.1972031619176422</v>
      </c>
      <c r="AN73" s="7">
        <f t="shared" si="19"/>
        <v>1.1440237461564247</v>
      </c>
      <c r="AO73" s="7">
        <f t="shared" si="20"/>
        <v>2.6995167884178158E-2</v>
      </c>
      <c r="AP73" s="7">
        <f t="shared" si="21"/>
        <v>0.18223219507657931</v>
      </c>
      <c r="AR73" s="7">
        <f t="shared" si="22"/>
        <v>0.95198749693101192</v>
      </c>
      <c r="AS73" s="7">
        <f t="shared" si="23"/>
        <v>0.37309893428684615</v>
      </c>
      <c r="AT73" s="7">
        <f t="shared" si="24"/>
        <v>0.14128278116610532</v>
      </c>
      <c r="AV73" s="7">
        <f t="shared" si="25"/>
        <v>1.1806488910815081</v>
      </c>
      <c r="AW73" s="7">
        <f t="shared" si="26"/>
        <v>0.37309893428684615</v>
      </c>
      <c r="AX73" s="7">
        <f t="shared" si="27"/>
        <v>0.17852547166042865</v>
      </c>
      <c r="AZ73" s="7">
        <f t="shared" si="28"/>
        <v>1.2401936946521332</v>
      </c>
      <c r="BA73" s="7">
        <f t="shared" si="29"/>
        <v>2.2200337501120241E-6</v>
      </c>
      <c r="BC73" s="7">
        <f t="shared" si="30"/>
        <v>1.0320143222971838</v>
      </c>
      <c r="BD73" s="7">
        <f t="shared" si="31"/>
        <v>0.3703536988970102</v>
      </c>
    </row>
    <row r="74" spans="1:56" x14ac:dyDescent="0.25">
      <c r="A74" s="7" t="s">
        <v>73</v>
      </c>
      <c r="B74" s="8">
        <v>408983.70142248773</v>
      </c>
      <c r="C74" s="8">
        <v>464302.39476768154</v>
      </c>
      <c r="D74" s="8">
        <v>426886.67468485457</v>
      </c>
      <c r="E74" s="8">
        <v>413504.73331680207</v>
      </c>
      <c r="F74" s="8">
        <v>526277.15389023314</v>
      </c>
      <c r="G74" s="8">
        <v>527164.63985580928</v>
      </c>
      <c r="H74" s="8">
        <v>431864.4817475201</v>
      </c>
      <c r="I74" s="8">
        <v>337111.55438865785</v>
      </c>
      <c r="J74" s="9">
        <v>452107.84397702815</v>
      </c>
      <c r="K74" s="9">
        <v>406630.10310855514</v>
      </c>
      <c r="L74" s="9">
        <v>417326.81198614126</v>
      </c>
      <c r="M74" s="9">
        <v>422143.9758151453</v>
      </c>
      <c r="N74" s="9">
        <v>423952.43046664685</v>
      </c>
      <c r="O74" s="9">
        <v>393691.34941492981</v>
      </c>
      <c r="P74" s="9">
        <v>556124.71586932754</v>
      </c>
      <c r="Q74" s="9">
        <v>428334.25907999085</v>
      </c>
      <c r="R74" s="10">
        <v>419882.98856273945</v>
      </c>
      <c r="S74" s="10">
        <v>437802.01200926118</v>
      </c>
      <c r="T74" s="10">
        <v>496698.04795987834</v>
      </c>
      <c r="U74" s="10">
        <v>406546.31470061699</v>
      </c>
      <c r="V74" s="10">
        <v>350612.43559607514</v>
      </c>
      <c r="W74" s="10">
        <v>336699.58629767143</v>
      </c>
      <c r="X74" s="10">
        <v>287257.42626101524</v>
      </c>
      <c r="Y74" s="10">
        <v>292213.09271170315</v>
      </c>
      <c r="Z74" s="11">
        <v>395170.32036816323</v>
      </c>
      <c r="AA74" s="11">
        <v>424316.36893785483</v>
      </c>
      <c r="AB74" s="11">
        <v>349469.20541916596</v>
      </c>
      <c r="AC74" s="11">
        <v>406895.497316978</v>
      </c>
      <c r="AD74" s="11">
        <v>330062.89828534058</v>
      </c>
      <c r="AE74" s="11">
        <v>362999.77824787487</v>
      </c>
      <c r="AF74" s="11">
        <v>389323.12127605651</v>
      </c>
      <c r="AG74" s="11">
        <v>342695.77009775379</v>
      </c>
      <c r="AI74" s="7" t="s">
        <v>73</v>
      </c>
      <c r="AJ74" s="7">
        <f t="shared" si="16"/>
        <v>1</v>
      </c>
      <c r="AK74" s="13">
        <f t="shared" si="17"/>
        <v>1</v>
      </c>
      <c r="AL74" s="7">
        <f t="shared" si="18"/>
        <v>0.2026707724632604</v>
      </c>
      <c r="AN74" s="7">
        <f t="shared" si="19"/>
        <v>0.98988040734890104</v>
      </c>
      <c r="AO74" s="7">
        <f t="shared" si="20"/>
        <v>0.87841154958628453</v>
      </c>
      <c r="AP74" s="7">
        <f t="shared" si="21"/>
        <v>0.18257920175115402</v>
      </c>
      <c r="AR74" s="7">
        <f t="shared" si="22"/>
        <v>0.85623028172451421</v>
      </c>
      <c r="AS74" s="7">
        <f t="shared" si="23"/>
        <v>8.6156203676115872E-2</v>
      </c>
      <c r="AT74" s="7">
        <f t="shared" si="24"/>
        <v>0.20748176513332514</v>
      </c>
      <c r="AV74" s="7">
        <f t="shared" si="25"/>
        <v>0.84865725508925083</v>
      </c>
      <c r="AW74" s="7">
        <f t="shared" si="26"/>
        <v>8.6156203676115872E-2</v>
      </c>
      <c r="AX74" s="7">
        <f t="shared" si="27"/>
        <v>0.14346695623700453</v>
      </c>
      <c r="AZ74" s="7">
        <f t="shared" si="28"/>
        <v>0.99115538565161387</v>
      </c>
      <c r="BA74" s="7">
        <f t="shared" si="29"/>
        <v>0.90888181952187741</v>
      </c>
      <c r="BC74" s="7">
        <f t="shared" si="30"/>
        <v>0.8573331169995837</v>
      </c>
      <c r="BD74" s="7">
        <f t="shared" si="31"/>
        <v>1.1695623109762502E-2</v>
      </c>
    </row>
    <row r="75" spans="1:56" x14ac:dyDescent="0.25">
      <c r="A75" s="7" t="s">
        <v>74</v>
      </c>
      <c r="B75" s="8">
        <v>231561.05698923723</v>
      </c>
      <c r="C75" s="8">
        <v>214765.00375371872</v>
      </c>
      <c r="D75" s="8">
        <v>215750.88975126616</v>
      </c>
      <c r="E75" s="8">
        <v>213485.58763320811</v>
      </c>
      <c r="F75" s="8">
        <v>228632.16807303336</v>
      </c>
      <c r="G75" s="8">
        <v>251527.14201476425</v>
      </c>
      <c r="H75" s="8">
        <v>190424.834840166</v>
      </c>
      <c r="I75" s="8">
        <v>258420.38448403717</v>
      </c>
      <c r="J75" s="9">
        <v>208910.27393099209</v>
      </c>
      <c r="K75" s="9">
        <v>190994.55112101167</v>
      </c>
      <c r="L75" s="9">
        <v>162530.06310046173</v>
      </c>
      <c r="M75" s="9">
        <v>190163.69569147073</v>
      </c>
      <c r="N75" s="9">
        <v>153990.99466149614</v>
      </c>
      <c r="O75" s="9">
        <v>181323.00921821134</v>
      </c>
      <c r="P75" s="9">
        <v>202898.15520744474</v>
      </c>
      <c r="Q75" s="9">
        <v>188308.61644119429</v>
      </c>
      <c r="R75" s="10">
        <v>281750.8258567077</v>
      </c>
      <c r="S75" s="10">
        <v>417448.97399009456</v>
      </c>
      <c r="T75" s="10">
        <v>407557.04377787164</v>
      </c>
      <c r="U75" s="10">
        <v>379535.96865838201</v>
      </c>
      <c r="V75" s="10">
        <v>209334.58017970948</v>
      </c>
      <c r="W75" s="10">
        <v>290464.33636188513</v>
      </c>
      <c r="X75" s="10">
        <v>258681.2455526196</v>
      </c>
      <c r="Y75" s="10">
        <v>214091.2135752106</v>
      </c>
      <c r="Z75" s="11">
        <v>213886.29136152982</v>
      </c>
      <c r="AA75" s="11">
        <v>264333.79508596321</v>
      </c>
      <c r="AB75" s="11">
        <v>228579.69742186891</v>
      </c>
      <c r="AC75" s="11">
        <v>274145.34878855565</v>
      </c>
      <c r="AD75" s="11">
        <v>275186.28870730649</v>
      </c>
      <c r="AE75" s="11">
        <v>241791.25894065306</v>
      </c>
      <c r="AF75" s="11">
        <v>256492.56437118058</v>
      </c>
      <c r="AG75" s="11">
        <v>224315.64792650272</v>
      </c>
      <c r="AI75" s="7" t="s">
        <v>74</v>
      </c>
      <c r="AJ75" s="7">
        <f t="shared" si="16"/>
        <v>1</v>
      </c>
      <c r="AK75" s="13">
        <f t="shared" si="17"/>
        <v>1</v>
      </c>
      <c r="AL75" s="7">
        <f t="shared" si="18"/>
        <v>0.13802167416698718</v>
      </c>
      <c r="AN75" s="7">
        <f t="shared" si="19"/>
        <v>0.81965330409642023</v>
      </c>
      <c r="AO75" s="7">
        <f t="shared" si="20"/>
        <v>1.3572168284621637E-3</v>
      </c>
      <c r="AP75" s="7">
        <f t="shared" si="21"/>
        <v>0.11517422517896417</v>
      </c>
      <c r="AR75" s="7">
        <f t="shared" si="22"/>
        <v>1.3625784445380567</v>
      </c>
      <c r="AS75" s="7">
        <f t="shared" si="23"/>
        <v>1.814966629278297E-2</v>
      </c>
      <c r="AT75" s="7">
        <f t="shared" si="24"/>
        <v>0.39398149333719046</v>
      </c>
      <c r="AV75" s="7">
        <f t="shared" si="25"/>
        <v>1.0965128025424988</v>
      </c>
      <c r="AW75" s="7">
        <f t="shared" si="26"/>
        <v>1.814966629278297E-2</v>
      </c>
      <c r="AX75" s="7">
        <f t="shared" si="27"/>
        <v>0.1496587911525816</v>
      </c>
      <c r="AZ75" s="7">
        <f t="shared" si="28"/>
        <v>0.80473370684668377</v>
      </c>
      <c r="BA75" s="7">
        <f t="shared" si="29"/>
        <v>7.1109247737152437E-2</v>
      </c>
      <c r="BC75" s="7">
        <f t="shared" si="30"/>
        <v>1.3377763464899179</v>
      </c>
      <c r="BD75" s="7">
        <f t="shared" si="31"/>
        <v>4.0922378267606805E-5</v>
      </c>
    </row>
    <row r="76" spans="1:56" x14ac:dyDescent="0.25">
      <c r="A76" s="7" t="s">
        <v>75</v>
      </c>
      <c r="C76" s="8">
        <v>5328.3026319657811</v>
      </c>
      <c r="D76" s="8">
        <v>4613.060797753973</v>
      </c>
      <c r="E76" s="8">
        <v>4027.0624296691276</v>
      </c>
      <c r="F76" s="8">
        <v>8230.9394112315185</v>
      </c>
      <c r="G76" s="8">
        <v>9077.5511224378315</v>
      </c>
      <c r="H76" s="8">
        <v>4494.4184258345031</v>
      </c>
      <c r="I76" s="8">
        <v>2796.3781482480867</v>
      </c>
      <c r="J76" s="9">
        <v>3936.8924227230827</v>
      </c>
      <c r="K76" s="9">
        <v>4666.4944403423224</v>
      </c>
      <c r="M76" s="9">
        <v>6023.5290129103123</v>
      </c>
      <c r="N76" s="9">
        <v>7455.6177240605866</v>
      </c>
      <c r="O76" s="9">
        <v>4309.4204137511651</v>
      </c>
      <c r="P76" s="9">
        <v>3741.271820190354</v>
      </c>
      <c r="Q76" s="9">
        <v>4584.7903614606585</v>
      </c>
      <c r="R76" s="10">
        <v>2703.2916550001078</v>
      </c>
      <c r="X76" s="10">
        <v>5464.2779615645668</v>
      </c>
      <c r="Z76" s="11">
        <v>5817.6823773146471</v>
      </c>
      <c r="AB76" s="11">
        <v>3451.5103494375926</v>
      </c>
      <c r="AD76" s="11">
        <v>4957.306043497827</v>
      </c>
      <c r="AF76" s="11">
        <v>3775.0842811648104</v>
      </c>
      <c r="AG76" s="11">
        <v>2877.7114195788522</v>
      </c>
      <c r="AI76" s="7" t="s">
        <v>75</v>
      </c>
      <c r="AJ76" s="7">
        <f t="shared" si="16"/>
        <v>1</v>
      </c>
      <c r="AK76" s="13">
        <f t="shared" si="17"/>
        <v>1</v>
      </c>
      <c r="AL76" s="7">
        <f t="shared" si="18"/>
        <v>0.58870888627973506</v>
      </c>
      <c r="AN76" s="7">
        <f t="shared" si="19"/>
        <v>0.90018343128143941</v>
      </c>
      <c r="AO76" s="7">
        <f t="shared" si="20"/>
        <v>0.59289048844962866</v>
      </c>
      <c r="AP76" s="7">
        <f t="shared" si="21"/>
        <v>0.44530564693298547</v>
      </c>
      <c r="AR76" s="7">
        <f t="shared" si="22"/>
        <v>0.74120271747333522</v>
      </c>
      <c r="AS76" s="7">
        <f t="shared" si="23"/>
        <v>0.45484755243150632</v>
      </c>
      <c r="AT76" s="7">
        <f t="shared" si="24"/>
        <v>0.46985158205739025</v>
      </c>
      <c r="AV76" s="7">
        <f t="shared" si="25"/>
        <v>0.7579140688040189</v>
      </c>
      <c r="AW76" s="7">
        <f t="shared" si="26"/>
        <v>0.45484755243150632</v>
      </c>
      <c r="AX76" s="7">
        <f t="shared" si="27"/>
        <v>0.38248351522042573</v>
      </c>
      <c r="AZ76" s="7">
        <f t="shared" si="28"/>
        <v>1.0225462629004527</v>
      </c>
      <c r="BA76" s="7">
        <f t="shared" si="29"/>
        <v>0.93942544370193337</v>
      </c>
      <c r="BC76" s="7">
        <f t="shared" si="30"/>
        <v>0.84195514210376488</v>
      </c>
      <c r="BD76" s="7">
        <f t="shared" si="31"/>
        <v>0.3179116863073172</v>
      </c>
    </row>
    <row r="77" spans="1:56" x14ac:dyDescent="0.25">
      <c r="A77" s="7" t="s">
        <v>76</v>
      </c>
      <c r="B77" s="8">
        <v>73865.618544309007</v>
      </c>
      <c r="C77" s="8">
        <v>72966.570397777003</v>
      </c>
      <c r="D77" s="8">
        <v>69846.555761625452</v>
      </c>
      <c r="E77" s="8">
        <v>72837.166528993432</v>
      </c>
      <c r="F77" s="8">
        <v>53399.928364795574</v>
      </c>
      <c r="G77" s="8">
        <v>106044.76029485355</v>
      </c>
      <c r="H77" s="8">
        <v>79461.301807473414</v>
      </c>
      <c r="I77" s="8">
        <v>84931.044025268959</v>
      </c>
      <c r="J77" s="9">
        <v>55774.562629281347</v>
      </c>
      <c r="K77" s="9">
        <v>39652.995623267117</v>
      </c>
      <c r="L77" s="9">
        <v>82701.250754240871</v>
      </c>
      <c r="M77" s="9">
        <v>72523.586991926291</v>
      </c>
      <c r="N77" s="9">
        <v>68524.85309746553</v>
      </c>
      <c r="O77" s="9">
        <v>63173.022565086707</v>
      </c>
      <c r="P77" s="9">
        <v>64764.736728817887</v>
      </c>
      <c r="Q77" s="9">
        <v>45452.780165835211</v>
      </c>
      <c r="R77" s="10">
        <v>56606.121215769483</v>
      </c>
      <c r="S77" s="10">
        <v>80516.15846398384</v>
      </c>
      <c r="T77" s="10">
        <v>68129.70043502211</v>
      </c>
      <c r="U77" s="10">
        <v>91914.316285091103</v>
      </c>
      <c r="V77" s="10">
        <v>76587.226506455627</v>
      </c>
      <c r="W77" s="10">
        <v>70433.881802963428</v>
      </c>
      <c r="X77" s="10">
        <v>59671.303675218427</v>
      </c>
      <c r="Y77" s="10">
        <v>72290.117243862071</v>
      </c>
      <c r="Z77" s="11">
        <v>69824.6675019463</v>
      </c>
      <c r="AA77" s="11">
        <v>77289.984236563498</v>
      </c>
      <c r="AB77" s="11">
        <v>58381.070038001686</v>
      </c>
      <c r="AC77" s="11">
        <v>93250.278015792137</v>
      </c>
      <c r="AD77" s="11">
        <v>87316.375575659942</v>
      </c>
      <c r="AE77" s="11">
        <v>80091.343695249438</v>
      </c>
      <c r="AF77" s="11">
        <v>86788.471488900861</v>
      </c>
      <c r="AG77" s="11">
        <v>78844.433702120659</v>
      </c>
      <c r="AI77" s="7" t="s">
        <v>76</v>
      </c>
      <c r="AJ77" s="7">
        <f t="shared" si="16"/>
        <v>1</v>
      </c>
      <c r="AK77" s="13">
        <f t="shared" si="17"/>
        <v>1</v>
      </c>
      <c r="AL77" s="7">
        <f t="shared" si="18"/>
        <v>0.27565012322914229</v>
      </c>
      <c r="AN77" s="7">
        <f t="shared" si="19"/>
        <v>0.80307397557798466</v>
      </c>
      <c r="AO77" s="7">
        <f t="shared" si="20"/>
        <v>5.6892386874842854E-2</v>
      </c>
      <c r="AP77" s="7">
        <f t="shared" si="21"/>
        <v>0.24199009225684215</v>
      </c>
      <c r="AR77" s="7">
        <f t="shared" si="22"/>
        <v>0.93934304814865088</v>
      </c>
      <c r="AS77" s="7">
        <f t="shared" si="23"/>
        <v>0.49437894961640816</v>
      </c>
      <c r="AT77" s="7">
        <f t="shared" si="24"/>
        <v>0.23518761832313859</v>
      </c>
      <c r="AV77" s="7">
        <f t="shared" si="25"/>
        <v>1.0300539496184307</v>
      </c>
      <c r="AW77" s="7">
        <f t="shared" si="26"/>
        <v>0.49437894961640816</v>
      </c>
      <c r="AX77" s="7">
        <f t="shared" si="27"/>
        <v>0.24673545093542582</v>
      </c>
      <c r="AZ77" s="7">
        <f t="shared" si="28"/>
        <v>1.0965684492460572</v>
      </c>
      <c r="BA77" s="7">
        <f t="shared" si="29"/>
        <v>0.23299879134862253</v>
      </c>
      <c r="BC77" s="7">
        <f t="shared" si="30"/>
        <v>1.2826389360669856</v>
      </c>
      <c r="BD77" s="7">
        <f t="shared" si="31"/>
        <v>1.574277627373943E-2</v>
      </c>
    </row>
    <row r="78" spans="1:56" x14ac:dyDescent="0.25">
      <c r="A78" s="7" t="s">
        <v>77</v>
      </c>
      <c r="B78" s="8">
        <v>588636.45621503866</v>
      </c>
      <c r="C78" s="8">
        <v>785239.98759113031</v>
      </c>
      <c r="D78" s="8">
        <v>692332.26878146653</v>
      </c>
      <c r="E78" s="8">
        <v>594807.84770404862</v>
      </c>
      <c r="F78" s="8">
        <v>697252.38414782844</v>
      </c>
      <c r="G78" s="8">
        <v>711846.99715450313</v>
      </c>
      <c r="H78" s="8">
        <v>659671.95278732339</v>
      </c>
      <c r="I78" s="8">
        <v>582154.04915761366</v>
      </c>
      <c r="J78" s="9">
        <v>705984.68599616038</v>
      </c>
      <c r="K78" s="9">
        <v>719427.97673031176</v>
      </c>
      <c r="L78" s="9">
        <v>711470.75523579353</v>
      </c>
      <c r="M78" s="9">
        <v>634455.81377430412</v>
      </c>
      <c r="N78" s="9">
        <v>775929.90895217902</v>
      </c>
      <c r="O78" s="9">
        <v>677417.94165443489</v>
      </c>
      <c r="P78" s="9">
        <v>734587.95843076066</v>
      </c>
      <c r="Q78" s="9">
        <v>646785.41089506808</v>
      </c>
      <c r="R78" s="10">
        <v>951723.76107629039</v>
      </c>
      <c r="S78" s="10">
        <v>1245668.6128492753</v>
      </c>
      <c r="T78" s="10">
        <v>1164193.3409536888</v>
      </c>
      <c r="U78" s="10">
        <v>1386905.0052301199</v>
      </c>
      <c r="V78" s="10">
        <v>706668.75402442715</v>
      </c>
      <c r="W78" s="10">
        <v>704377.80039037624</v>
      </c>
      <c r="X78" s="10">
        <v>647872.16171425255</v>
      </c>
      <c r="Y78" s="10">
        <v>463517.48623500444</v>
      </c>
      <c r="Z78" s="11">
        <v>773865.13761771901</v>
      </c>
      <c r="AA78" s="11">
        <v>728569.47408652725</v>
      </c>
      <c r="AB78" s="11">
        <v>736193.59829175274</v>
      </c>
      <c r="AC78" s="11">
        <v>695605.18103952939</v>
      </c>
      <c r="AD78" s="11">
        <v>649728.23711511621</v>
      </c>
      <c r="AE78" s="11">
        <v>683863.80688806763</v>
      </c>
      <c r="AF78" s="11">
        <v>782572.32249432441</v>
      </c>
      <c r="AG78" s="11">
        <v>662196.71078157413</v>
      </c>
      <c r="AI78" s="7" t="s">
        <v>77</v>
      </c>
      <c r="AJ78" s="7">
        <f t="shared" si="16"/>
        <v>1</v>
      </c>
      <c r="AK78" s="13">
        <f t="shared" si="17"/>
        <v>1</v>
      </c>
      <c r="AL78" s="7">
        <f t="shared" si="18"/>
        <v>0.15291343420443418</v>
      </c>
      <c r="AN78" s="7">
        <f t="shared" si="19"/>
        <v>1.0553693002025</v>
      </c>
      <c r="AO78" s="7">
        <f t="shared" si="20"/>
        <v>0.24422828004398664</v>
      </c>
      <c r="AP78" s="7">
        <f t="shared" si="21"/>
        <v>0.13389317960743027</v>
      </c>
      <c r="AR78" s="7">
        <f t="shared" si="22"/>
        <v>1.3687888534469479</v>
      </c>
      <c r="AS78" s="7">
        <f t="shared" si="23"/>
        <v>5.8904738139594612E-2</v>
      </c>
      <c r="AT78" s="7">
        <f t="shared" si="24"/>
        <v>0.51726057463050024</v>
      </c>
      <c r="AV78" s="7">
        <f t="shared" si="25"/>
        <v>1.0754248689150268</v>
      </c>
      <c r="AW78" s="7">
        <f t="shared" si="26"/>
        <v>5.8904738139594612E-2</v>
      </c>
      <c r="AX78" s="7">
        <f t="shared" si="27"/>
        <v>0.13800925616743129</v>
      </c>
      <c r="AZ78" s="7">
        <f t="shared" si="28"/>
        <v>0.78567623209879422</v>
      </c>
      <c r="BA78" s="7">
        <f t="shared" si="29"/>
        <v>0.12003370321825163</v>
      </c>
      <c r="BC78" s="7">
        <f t="shared" si="30"/>
        <v>1.0190033656547319</v>
      </c>
      <c r="BD78" s="7">
        <f t="shared" si="31"/>
        <v>0.58737330905403917</v>
      </c>
    </row>
    <row r="79" spans="1:56" x14ac:dyDescent="0.25">
      <c r="A79" s="7" t="s">
        <v>78</v>
      </c>
      <c r="B79" s="8">
        <v>12007845.155712917</v>
      </c>
      <c r="C79" s="8">
        <v>10393873.087603992</v>
      </c>
      <c r="D79" s="8">
        <v>9923171.309330184</v>
      </c>
      <c r="E79" s="8">
        <v>12058977.71956867</v>
      </c>
      <c r="F79" s="8">
        <v>14659657.743391069</v>
      </c>
      <c r="G79" s="8">
        <v>10689785.842523972</v>
      </c>
      <c r="H79" s="8">
        <v>17116262.411491793</v>
      </c>
      <c r="I79" s="8">
        <v>10273939.372616604</v>
      </c>
      <c r="J79" s="9">
        <v>13359556.411525732</v>
      </c>
      <c r="K79" s="9">
        <v>11233604.362153154</v>
      </c>
      <c r="L79" s="9">
        <v>12911010.515219053</v>
      </c>
      <c r="M79" s="9">
        <v>16192155.251013391</v>
      </c>
      <c r="N79" s="9">
        <v>12756586.762197353</v>
      </c>
      <c r="O79" s="9">
        <v>8569854.381043449</v>
      </c>
      <c r="P79" s="9">
        <v>21215492.965594631</v>
      </c>
      <c r="Q79" s="9">
        <v>17757597.195720274</v>
      </c>
      <c r="R79" s="10">
        <v>6434362.7751886938</v>
      </c>
      <c r="S79" s="10">
        <v>4744969.7904802999</v>
      </c>
      <c r="T79" s="10">
        <v>4136243.4570863103</v>
      </c>
      <c r="U79" s="10">
        <v>3928680.6130798599</v>
      </c>
      <c r="V79" s="10">
        <v>7502400.9716198323</v>
      </c>
      <c r="W79" s="10">
        <v>9890266.0571294576</v>
      </c>
      <c r="X79" s="10">
        <v>15071663.522049863</v>
      </c>
      <c r="Y79" s="10">
        <v>12857052.637649931</v>
      </c>
      <c r="Z79" s="11">
        <v>7165971.5978171686</v>
      </c>
      <c r="AA79" s="11">
        <v>7747525.3139518704</v>
      </c>
      <c r="AB79" s="11">
        <v>6500494.0575532932</v>
      </c>
      <c r="AC79" s="11">
        <v>8197602.7558315052</v>
      </c>
      <c r="AD79" s="11">
        <v>9042954.2425835114</v>
      </c>
      <c r="AE79" s="11">
        <v>8973755.7220196333</v>
      </c>
      <c r="AF79" s="11">
        <v>6070927.0819310676</v>
      </c>
      <c r="AG79" s="11">
        <v>9530318.876540957</v>
      </c>
      <c r="AI79" s="7" t="s">
        <v>78</v>
      </c>
      <c r="AJ79" s="7">
        <f t="shared" si="16"/>
        <v>1</v>
      </c>
      <c r="AK79" s="13">
        <f t="shared" si="17"/>
        <v>1</v>
      </c>
      <c r="AL79" s="7">
        <f t="shared" si="18"/>
        <v>0.2943133425786178</v>
      </c>
      <c r="AN79" s="7">
        <f t="shared" si="19"/>
        <v>1.1737205002498028</v>
      </c>
      <c r="AO79" s="7">
        <f t="shared" si="20"/>
        <v>0.22623429192201736</v>
      </c>
      <c r="AP79" s="7">
        <f t="shared" si="21"/>
        <v>0.40869318042515429</v>
      </c>
      <c r="AR79" s="7">
        <f t="shared" si="22"/>
        <v>0.66477867272074465</v>
      </c>
      <c r="AS79" s="7">
        <f t="shared" si="23"/>
        <v>3.335970029817209E-2</v>
      </c>
      <c r="AT79" s="7">
        <f t="shared" si="24"/>
        <v>0.37056821773965909</v>
      </c>
      <c r="AV79" s="7">
        <f t="shared" si="25"/>
        <v>0.65102206384502559</v>
      </c>
      <c r="AW79" s="7">
        <f t="shared" si="26"/>
        <v>3.335970029817209E-2</v>
      </c>
      <c r="AX79" s="7">
        <f t="shared" si="27"/>
        <v>0.17055051392253445</v>
      </c>
      <c r="AZ79" s="7">
        <f t="shared" si="28"/>
        <v>0.97930648283372679</v>
      </c>
      <c r="BA79" s="7">
        <f t="shared" si="29"/>
        <v>0.91523995235870759</v>
      </c>
      <c r="BC79" s="7">
        <f t="shared" si="30"/>
        <v>0.55466532594980555</v>
      </c>
      <c r="BD79" s="7">
        <f t="shared" si="31"/>
        <v>7.3060931677876339E-4</v>
      </c>
    </row>
    <row r="80" spans="1:56" x14ac:dyDescent="0.25">
      <c r="A80" s="7" t="s">
        <v>79</v>
      </c>
      <c r="D80" s="8">
        <v>2965.8208695776839</v>
      </c>
      <c r="F80" s="8">
        <v>3934.7633085014068</v>
      </c>
      <c r="H80" s="8">
        <v>3208.4441170468062</v>
      </c>
      <c r="I80" s="8">
        <v>3145.4609428851818</v>
      </c>
      <c r="L80" s="9">
        <v>3651.2007562262443</v>
      </c>
      <c r="M80" s="9">
        <v>2855.7190597205927</v>
      </c>
      <c r="N80" s="9">
        <v>9585.9086372388501</v>
      </c>
      <c r="P80" s="9">
        <v>3367.277075366093</v>
      </c>
      <c r="V80" s="10">
        <v>2644.626761068213</v>
      </c>
      <c r="X80" s="10">
        <v>6561.5361526289234</v>
      </c>
      <c r="Y80" s="10">
        <v>3236.9546917318557</v>
      </c>
      <c r="AB80" s="11">
        <v>2301.7231997792351</v>
      </c>
      <c r="AC80" s="11">
        <v>2759.1947255173654</v>
      </c>
      <c r="AI80" s="7" t="s">
        <v>79</v>
      </c>
      <c r="AJ80" s="7">
        <f t="shared" si="16"/>
        <v>1</v>
      </c>
      <c r="AK80" s="13">
        <f t="shared" si="17"/>
        <v>1</v>
      </c>
      <c r="AL80" s="7">
        <f t="shared" si="18"/>
        <v>0.18209435018132086</v>
      </c>
      <c r="AN80" s="7">
        <f t="shared" si="19"/>
        <v>1.4681897717148016</v>
      </c>
      <c r="AO80" s="7">
        <f t="shared" si="20"/>
        <v>0.36870989703924911</v>
      </c>
      <c r="AP80" s="7">
        <f t="shared" si="21"/>
        <v>0.97350478084543901</v>
      </c>
      <c r="AR80" s="7">
        <f t="shared" si="22"/>
        <v>1.2517135270913606</v>
      </c>
      <c r="AS80" s="7">
        <f t="shared" si="23"/>
        <v>0.46325663953735041</v>
      </c>
      <c r="AT80" s="7">
        <f t="shared" si="24"/>
        <v>0.65722998400751187</v>
      </c>
      <c r="AV80" s="7">
        <f t="shared" si="25"/>
        <v>0.76365340593931841</v>
      </c>
      <c r="AW80" s="7">
        <f t="shared" si="26"/>
        <v>0.46325663953735041</v>
      </c>
      <c r="AX80" s="7">
        <f t="shared" si="27"/>
        <v>0.13855830400397259</v>
      </c>
      <c r="AZ80" s="7">
        <f t="shared" si="28"/>
        <v>0.61008640508490775</v>
      </c>
      <c r="BA80" s="7">
        <f t="shared" si="29"/>
        <v>0.38212389093404014</v>
      </c>
      <c r="BC80" s="7">
        <f t="shared" si="30"/>
        <v>0.5201326290724626</v>
      </c>
      <c r="BD80" s="7">
        <f t="shared" si="31"/>
        <v>0.38171393644291829</v>
      </c>
    </row>
    <row r="81" spans="1:56" x14ac:dyDescent="0.25">
      <c r="A81" s="7" t="s">
        <v>80</v>
      </c>
      <c r="B81" s="8">
        <v>1973.2571381138375</v>
      </c>
      <c r="C81" s="8">
        <v>2835.4296184441214</v>
      </c>
      <c r="D81" s="8">
        <v>6355.4691366356437</v>
      </c>
      <c r="E81" s="8">
        <v>7489.7157143734103</v>
      </c>
      <c r="F81" s="8">
        <v>5811.2277316182553</v>
      </c>
      <c r="H81" s="8">
        <v>8103.0079282877114</v>
      </c>
      <c r="I81" s="8">
        <v>2346.1639352862317</v>
      </c>
      <c r="J81" s="9">
        <v>4569.1370637847194</v>
      </c>
      <c r="K81" s="9">
        <v>9305.3447133384234</v>
      </c>
      <c r="N81" s="9">
        <v>8038.3609712106554</v>
      </c>
      <c r="T81" s="10">
        <v>8836.613079308443</v>
      </c>
      <c r="U81" s="10">
        <v>6822.1811073319204</v>
      </c>
      <c r="W81" s="10">
        <v>3858.7150398419822</v>
      </c>
      <c r="Y81" s="10">
        <v>1804.6038670221965</v>
      </c>
      <c r="Z81" s="11">
        <v>3050.5682236161983</v>
      </c>
      <c r="AE81" s="11">
        <v>4785.5840241916703</v>
      </c>
      <c r="AI81" s="7" t="s">
        <v>80</v>
      </c>
      <c r="AJ81" s="7">
        <f t="shared" si="16"/>
        <v>1</v>
      </c>
      <c r="AK81" s="13">
        <f t="shared" si="17"/>
        <v>1</v>
      </c>
      <c r="AL81" s="7">
        <f t="shared" si="18"/>
        <v>0.72483430326631215</v>
      </c>
      <c r="AN81" s="7">
        <f t="shared" si="19"/>
        <v>1.4644431818682258</v>
      </c>
      <c r="AO81" s="7">
        <f t="shared" si="20"/>
        <v>0.22128889910865218</v>
      </c>
      <c r="AP81" s="7">
        <f t="shared" si="21"/>
        <v>0.89723671218239909</v>
      </c>
      <c r="AR81" s="7">
        <f t="shared" si="22"/>
        <v>1.0687233795298043</v>
      </c>
      <c r="AS81" s="7">
        <f t="shared" si="23"/>
        <v>0.84708054394809928</v>
      </c>
      <c r="AT81" s="7">
        <f t="shared" si="24"/>
        <v>0.83075981562229784</v>
      </c>
      <c r="AV81" s="7">
        <f t="shared" si="25"/>
        <v>0.78553932024106154</v>
      </c>
      <c r="AW81" s="7">
        <f t="shared" si="26"/>
        <v>0.84708054394809928</v>
      </c>
      <c r="AX81" s="7">
        <f t="shared" si="27"/>
        <v>0.47180688735049092</v>
      </c>
      <c r="AZ81" s="7">
        <f t="shared" si="28"/>
        <v>0.73502585915793051</v>
      </c>
      <c r="BA81" s="7">
        <f t="shared" si="29"/>
        <v>0.58723060988462428</v>
      </c>
      <c r="BC81" s="7">
        <f t="shared" si="30"/>
        <v>0.53640819252470406</v>
      </c>
      <c r="BD81" s="7">
        <f t="shared" si="31"/>
        <v>0.17901419964488394</v>
      </c>
    </row>
    <row r="82" spans="1:56" x14ac:dyDescent="0.25">
      <c r="A82" s="7" t="s">
        <v>81</v>
      </c>
      <c r="B82" s="8">
        <v>4695766.2626755023</v>
      </c>
      <c r="C82" s="8">
        <v>4919253.0524138669</v>
      </c>
      <c r="D82" s="8">
        <v>4974200.9680722598</v>
      </c>
      <c r="E82" s="8">
        <v>5205993.5908727879</v>
      </c>
      <c r="F82" s="8">
        <v>5623336.713147982</v>
      </c>
      <c r="G82" s="8">
        <v>5365056.9731650464</v>
      </c>
      <c r="H82" s="8">
        <v>5258810.8914054651</v>
      </c>
      <c r="I82" s="8">
        <v>4458763.9284529695</v>
      </c>
      <c r="J82" s="9">
        <v>6148316.0408628592</v>
      </c>
      <c r="K82" s="9">
        <v>5513392.238617802</v>
      </c>
      <c r="L82" s="9">
        <v>5707391.954737681</v>
      </c>
      <c r="M82" s="9">
        <v>5572267.7937265588</v>
      </c>
      <c r="N82" s="9">
        <v>5848084.6851349529</v>
      </c>
      <c r="O82" s="9">
        <v>5715439.1040184386</v>
      </c>
      <c r="P82" s="9">
        <v>7244020.5355023323</v>
      </c>
      <c r="Q82" s="9">
        <v>5763614.9831118984</v>
      </c>
      <c r="R82" s="10">
        <v>4061400.3467441997</v>
      </c>
      <c r="S82" s="10">
        <v>4503741.800010955</v>
      </c>
      <c r="T82" s="10">
        <v>4032791.4301803368</v>
      </c>
      <c r="U82" s="10">
        <v>4094992.2707712101</v>
      </c>
      <c r="V82" s="10">
        <v>4595941.3780560195</v>
      </c>
      <c r="W82" s="10">
        <v>4260823.1747830417</v>
      </c>
      <c r="X82" s="10">
        <v>4523590.8553789342</v>
      </c>
      <c r="Y82" s="10">
        <v>3827069.1631849688</v>
      </c>
      <c r="Z82" s="11">
        <v>4867393.4347399902</v>
      </c>
      <c r="AA82" s="11">
        <v>6207221.4398876335</v>
      </c>
      <c r="AB82" s="11">
        <v>5552228.6210667416</v>
      </c>
      <c r="AC82" s="11">
        <v>5119816.1303004837</v>
      </c>
      <c r="AD82" s="11">
        <v>5601104.5414491482</v>
      </c>
      <c r="AE82" s="11">
        <v>4832556.209220456</v>
      </c>
      <c r="AF82" s="11">
        <v>6133460.1314838249</v>
      </c>
      <c r="AG82" s="11">
        <v>5465297.7733623926</v>
      </c>
      <c r="AI82" s="7" t="s">
        <v>81</v>
      </c>
      <c r="AJ82" s="7">
        <f t="shared" si="16"/>
        <v>1</v>
      </c>
      <c r="AK82" s="13">
        <f t="shared" si="17"/>
        <v>1</v>
      </c>
      <c r="AL82" s="7">
        <f t="shared" si="18"/>
        <v>0.10518567290277957</v>
      </c>
      <c r="AN82" s="7">
        <f t="shared" si="19"/>
        <v>1.1731145745249474</v>
      </c>
      <c r="AO82" s="7">
        <f t="shared" si="20"/>
        <v>2.5346543466212607E-3</v>
      </c>
      <c r="AP82" s="7">
        <f t="shared" si="21"/>
        <v>0.14108225537651242</v>
      </c>
      <c r="AR82" s="7">
        <f t="shared" si="22"/>
        <v>0.83702125288267548</v>
      </c>
      <c r="AS82" s="7">
        <f t="shared" si="23"/>
        <v>2.0107691133407899E-4</v>
      </c>
      <c r="AT82" s="7">
        <f t="shared" si="24"/>
        <v>8.3094646608400935E-2</v>
      </c>
      <c r="AV82" s="7">
        <f t="shared" si="25"/>
        <v>1.0809333384525286</v>
      </c>
      <c r="AW82" s="7">
        <f t="shared" si="26"/>
        <v>2.0107691133407899E-4</v>
      </c>
      <c r="AX82" s="7">
        <f t="shared" si="27"/>
        <v>0.13058377871084495</v>
      </c>
      <c r="AZ82" s="7">
        <f t="shared" si="28"/>
        <v>1.2914048893380274</v>
      </c>
      <c r="BA82" s="7">
        <f t="shared" si="29"/>
        <v>3.788738577029687E-5</v>
      </c>
      <c r="BC82" s="7">
        <f t="shared" si="30"/>
        <v>0.92142179623866016</v>
      </c>
      <c r="BD82" s="7">
        <f t="shared" si="31"/>
        <v>0.10676168374979633</v>
      </c>
    </row>
    <row r="83" spans="1:56" x14ac:dyDescent="0.25">
      <c r="A83" s="7" t="s">
        <v>82</v>
      </c>
      <c r="C83" s="8">
        <v>2824.8498639917007</v>
      </c>
      <c r="D83" s="8">
        <v>9226.2173428399237</v>
      </c>
      <c r="E83" s="8">
        <v>9392.6052239276451</v>
      </c>
      <c r="F83" s="8">
        <v>4290.5358754562958</v>
      </c>
      <c r="G83" s="8">
        <v>3263.0581857165234</v>
      </c>
      <c r="H83" s="8">
        <v>7865.1375943781204</v>
      </c>
      <c r="I83" s="8">
        <v>4164.7654914160294</v>
      </c>
      <c r="J83" s="9">
        <v>10051.832061983385</v>
      </c>
      <c r="K83" s="9">
        <v>6533.1879833641296</v>
      </c>
      <c r="L83" s="9">
        <v>5916.2080675412208</v>
      </c>
      <c r="M83" s="9">
        <v>1611.6676146211496</v>
      </c>
      <c r="N83" s="9">
        <v>2838.8749334848526</v>
      </c>
      <c r="O83" s="9">
        <v>4675.8788521843244</v>
      </c>
      <c r="P83" s="9">
        <v>5986.6729901644367</v>
      </c>
      <c r="R83" s="10">
        <v>6292.4430741706092</v>
      </c>
      <c r="S83" s="10">
        <v>7817.9577093307807</v>
      </c>
      <c r="T83" s="10">
        <v>3305.3687816384304</v>
      </c>
      <c r="U83" s="10">
        <v>3200.1904867329799</v>
      </c>
      <c r="V83" s="10">
        <v>5123.2319962077763</v>
      </c>
      <c r="W83" s="10">
        <v>8582.4942587306887</v>
      </c>
      <c r="X83" s="10">
        <v>2179.921377051347</v>
      </c>
      <c r="Y83" s="10">
        <v>4526.9262959934458</v>
      </c>
      <c r="Z83" s="11">
        <v>4645.7295156231376</v>
      </c>
      <c r="AA83" s="11">
        <v>11837.706813483272</v>
      </c>
      <c r="AB83" s="11">
        <v>3820.9092664553673</v>
      </c>
      <c r="AD83" s="11">
        <v>12258.896273526067</v>
      </c>
      <c r="AE83" s="11">
        <v>3918.2166503011922</v>
      </c>
      <c r="AF83" s="11">
        <v>6710.5323344369972</v>
      </c>
      <c r="AI83" s="7" t="s">
        <v>82</v>
      </c>
      <c r="AJ83" s="7">
        <f t="shared" si="16"/>
        <v>1</v>
      </c>
      <c r="AK83" s="13">
        <f t="shared" si="17"/>
        <v>1</v>
      </c>
      <c r="AL83" s="7">
        <f t="shared" si="18"/>
        <v>0.69042297239709316</v>
      </c>
      <c r="AN83" s="7">
        <f t="shared" si="19"/>
        <v>0.91681495190846451</v>
      </c>
      <c r="AO83" s="7">
        <f t="shared" si="20"/>
        <v>0.75022957587490402</v>
      </c>
      <c r="AP83" s="7">
        <f t="shared" si="21"/>
        <v>0.64691321800292712</v>
      </c>
      <c r="AR83" s="7">
        <f t="shared" si="22"/>
        <v>0.87502909905498927</v>
      </c>
      <c r="AS83" s="7">
        <f t="shared" si="23"/>
        <v>0.59092973041839847</v>
      </c>
      <c r="AT83" s="7">
        <f t="shared" si="24"/>
        <v>0.57859114852743798</v>
      </c>
      <c r="AV83" s="7">
        <f t="shared" si="25"/>
        <v>1.2282264780821632</v>
      </c>
      <c r="AW83" s="7">
        <f t="shared" si="26"/>
        <v>0.59092973041839847</v>
      </c>
      <c r="AX83" s="7">
        <f t="shared" si="27"/>
        <v>0.89573423869251168</v>
      </c>
      <c r="AZ83" s="7">
        <f t="shared" si="28"/>
        <v>1.4036407239583446</v>
      </c>
      <c r="BA83" s="7">
        <f t="shared" si="29"/>
        <v>0.23479747857039335</v>
      </c>
      <c r="BC83" s="7">
        <f t="shared" si="30"/>
        <v>1.3396667184860551</v>
      </c>
      <c r="BD83" s="7">
        <f t="shared" si="31"/>
        <v>0.34387954011808608</v>
      </c>
    </row>
    <row r="84" spans="1:56" x14ac:dyDescent="0.25">
      <c r="A84" s="7" t="s">
        <v>83</v>
      </c>
      <c r="B84" s="8">
        <v>44459.99314308256</v>
      </c>
      <c r="C84" s="8">
        <v>17799.819276533399</v>
      </c>
      <c r="D84" s="8">
        <v>42598.53553387682</v>
      </c>
      <c r="E84" s="8">
        <v>31347.504767019942</v>
      </c>
      <c r="F84" s="8">
        <v>23827.064996176523</v>
      </c>
      <c r="G84" s="8">
        <v>52490.513323743231</v>
      </c>
      <c r="H84" s="8">
        <v>35691.147929521001</v>
      </c>
      <c r="I84" s="8">
        <v>20563.505926699196</v>
      </c>
      <c r="J84" s="9">
        <v>43705.585651278721</v>
      </c>
      <c r="K84" s="9">
        <v>28914.478161632611</v>
      </c>
      <c r="L84" s="9">
        <v>36885.088926420358</v>
      </c>
      <c r="M84" s="9">
        <v>41230.299467677265</v>
      </c>
      <c r="N84" s="9">
        <v>32747.127163846239</v>
      </c>
      <c r="O84" s="9">
        <v>22057.398706821452</v>
      </c>
      <c r="P84" s="9">
        <v>46672.630106944081</v>
      </c>
      <c r="Q84" s="9">
        <v>36260.330464198705</v>
      </c>
      <c r="R84" s="10">
        <v>45922.734510585404</v>
      </c>
      <c r="S84" s="10">
        <v>34804.722979037804</v>
      </c>
      <c r="T84" s="10">
        <v>7546.8015475737466</v>
      </c>
      <c r="U84" s="10">
        <v>26944.127641824201</v>
      </c>
      <c r="V84" s="10">
        <v>42298.550341408562</v>
      </c>
      <c r="W84" s="10">
        <v>42298.587672475245</v>
      </c>
      <c r="X84" s="10">
        <v>29848.108941497423</v>
      </c>
      <c r="Y84" s="10">
        <v>37677.929914584944</v>
      </c>
      <c r="Z84" s="11">
        <v>46726.724038306413</v>
      </c>
      <c r="AA84" s="11">
        <v>24409.783559963642</v>
      </c>
      <c r="AB84" s="11">
        <v>69094.731452396823</v>
      </c>
      <c r="AC84" s="11">
        <v>16761.207486452349</v>
      </c>
      <c r="AD84" s="11">
        <v>69067.259762727539</v>
      </c>
      <c r="AE84" s="11">
        <v>40482.164923511635</v>
      </c>
      <c r="AF84" s="11">
        <v>53741.742883604093</v>
      </c>
      <c r="AG84" s="11">
        <v>69595.578421986473</v>
      </c>
      <c r="AI84" s="7" t="s">
        <v>83</v>
      </c>
      <c r="AJ84" s="7">
        <f t="shared" si="16"/>
        <v>1</v>
      </c>
      <c r="AK84" s="13">
        <f t="shared" si="17"/>
        <v>1</v>
      </c>
      <c r="AL84" s="7">
        <f t="shared" si="18"/>
        <v>0.52292303930547068</v>
      </c>
      <c r="AN84" s="7">
        <f t="shared" si="19"/>
        <v>1.0732755193182495</v>
      </c>
      <c r="AO84" s="7">
        <f t="shared" si="20"/>
        <v>0.64564691130156637</v>
      </c>
      <c r="AP84" s="7">
        <f t="shared" si="21"/>
        <v>0.46399115451078055</v>
      </c>
      <c r="AR84" s="7">
        <f t="shared" si="22"/>
        <v>0.99465536281271705</v>
      </c>
      <c r="AS84" s="7">
        <f t="shared" si="23"/>
        <v>0.97722850463878541</v>
      </c>
      <c r="AT84" s="7">
        <f t="shared" si="24"/>
        <v>0.51882980447108962</v>
      </c>
      <c r="AV84" s="7">
        <f t="shared" si="25"/>
        <v>1.4505616880143357</v>
      </c>
      <c r="AW84" s="7">
        <f t="shared" si="26"/>
        <v>0.97722850463878541</v>
      </c>
      <c r="AX84" s="7">
        <f t="shared" si="27"/>
        <v>0.81493257007572362</v>
      </c>
      <c r="AZ84" s="7">
        <f t="shared" si="28"/>
        <v>1.4583560721096329</v>
      </c>
      <c r="BA84" s="7">
        <f t="shared" si="29"/>
        <v>9.2613986437728821E-2</v>
      </c>
      <c r="BC84" s="7">
        <f t="shared" si="30"/>
        <v>1.3515277875113936</v>
      </c>
      <c r="BD84" s="7">
        <f t="shared" si="31"/>
        <v>0.12765603844095674</v>
      </c>
    </row>
    <row r="85" spans="1:56" x14ac:dyDescent="0.25">
      <c r="A85" s="7" t="s">
        <v>84</v>
      </c>
      <c r="B85" s="8">
        <v>6925.0508800945663</v>
      </c>
      <c r="C85" s="8">
        <v>14414.496732719279</v>
      </c>
      <c r="D85" s="8">
        <v>8112.5396467838418</v>
      </c>
      <c r="E85" s="8">
        <v>33043.068313953801</v>
      </c>
      <c r="F85" s="8">
        <v>19549.004827893143</v>
      </c>
      <c r="G85" s="8">
        <v>31676.830732282619</v>
      </c>
      <c r="H85" s="8">
        <v>17440.895892962268</v>
      </c>
      <c r="I85" s="8">
        <v>14234.492566365339</v>
      </c>
      <c r="J85" s="9">
        <v>11993.47548753957</v>
      </c>
      <c r="K85" s="9">
        <v>15964.36326296462</v>
      </c>
      <c r="L85" s="9">
        <v>18728.264836296625</v>
      </c>
      <c r="M85" s="9">
        <v>13155.371357954256</v>
      </c>
      <c r="N85" s="9">
        <v>8510.4304132419275</v>
      </c>
      <c r="O85" s="9">
        <v>11950.020661405768</v>
      </c>
      <c r="P85" s="9">
        <v>18307.309940694911</v>
      </c>
      <c r="Q85" s="9">
        <v>15688.09219144075</v>
      </c>
      <c r="R85" s="10">
        <v>23428.115895980634</v>
      </c>
      <c r="S85" s="10">
        <v>20091.005433544062</v>
      </c>
      <c r="T85" s="10">
        <v>20770.239532160755</v>
      </c>
      <c r="U85" s="10">
        <v>20390.7522322152</v>
      </c>
      <c r="V85" s="10">
        <v>25273.646155130617</v>
      </c>
      <c r="W85" s="10">
        <v>10708.817923918323</v>
      </c>
      <c r="X85" s="10">
        <v>23508.083560243645</v>
      </c>
      <c r="Y85" s="10">
        <v>15806.444786996439</v>
      </c>
      <c r="Z85" s="11">
        <v>18548.321008094015</v>
      </c>
      <c r="AA85" s="11">
        <v>9915.2272862367463</v>
      </c>
      <c r="AB85" s="11">
        <v>22349.350784821996</v>
      </c>
      <c r="AC85" s="11">
        <v>22862.838525714382</v>
      </c>
      <c r="AD85" s="11">
        <v>13342.608344157341</v>
      </c>
      <c r="AE85" s="11">
        <v>11635.278412348987</v>
      </c>
      <c r="AF85" s="11">
        <v>8807.987015229286</v>
      </c>
      <c r="AG85" s="11">
        <v>9030.4667232163429</v>
      </c>
      <c r="AI85" s="7" t="s">
        <v>84</v>
      </c>
      <c r="AJ85" s="7">
        <f t="shared" si="16"/>
        <v>1</v>
      </c>
      <c r="AK85" s="13">
        <f t="shared" si="17"/>
        <v>1</v>
      </c>
      <c r="AL85" s="7">
        <f t="shared" si="18"/>
        <v>0.75743830659507327</v>
      </c>
      <c r="AN85" s="7">
        <f t="shared" si="19"/>
        <v>0.78610848819923473</v>
      </c>
      <c r="AO85" s="7">
        <f t="shared" si="20"/>
        <v>0.30589392258993808</v>
      </c>
      <c r="AP85" s="7">
        <f t="shared" si="21"/>
        <v>0.46311660960447737</v>
      </c>
      <c r="AR85" s="7">
        <f t="shared" si="22"/>
        <v>1.1002825927849396</v>
      </c>
      <c r="AS85" s="7">
        <f t="shared" si="23"/>
        <v>0.64117251589536228</v>
      </c>
      <c r="AT85" s="7">
        <f t="shared" si="24"/>
        <v>0.64418529789996593</v>
      </c>
      <c r="AV85" s="7">
        <f t="shared" si="25"/>
        <v>0.80120343041460151</v>
      </c>
      <c r="AW85" s="7">
        <f t="shared" si="26"/>
        <v>0.64117251589536228</v>
      </c>
      <c r="AX85" s="7">
        <f t="shared" si="27"/>
        <v>0.53691659149119797</v>
      </c>
      <c r="AZ85" s="7">
        <f t="shared" si="28"/>
        <v>0.72817968371803921</v>
      </c>
      <c r="BA85" s="7">
        <f t="shared" si="29"/>
        <v>6.0609624534535431E-2</v>
      </c>
      <c r="BC85" s="7">
        <f t="shared" si="30"/>
        <v>1.0192021107035052</v>
      </c>
      <c r="BD85" s="7">
        <f t="shared" si="31"/>
        <v>0.91119771114312065</v>
      </c>
    </row>
    <row r="86" spans="1:56" x14ac:dyDescent="0.25">
      <c r="A86" s="7" t="s">
        <v>85</v>
      </c>
      <c r="AI86" s="7" t="s">
        <v>85</v>
      </c>
      <c r="AJ86" s="7" t="e">
        <f t="shared" si="16"/>
        <v>#DIV/0!</v>
      </c>
      <c r="AK86" s="13" t="e">
        <f t="shared" si="17"/>
        <v>#DIV/0!</v>
      </c>
      <c r="AL86" s="7" t="e">
        <f t="shared" si="18"/>
        <v>#DIV/0!</v>
      </c>
      <c r="AN86" s="7" t="e">
        <f t="shared" si="19"/>
        <v>#DIV/0!</v>
      </c>
      <c r="AO86" s="7" t="e">
        <f t="shared" si="20"/>
        <v>#DIV/0!</v>
      </c>
      <c r="AP86" s="7" t="e">
        <f t="shared" si="21"/>
        <v>#DIV/0!</v>
      </c>
      <c r="AR86" s="7" t="e">
        <f t="shared" si="22"/>
        <v>#DIV/0!</v>
      </c>
      <c r="AS86" s="7" t="e">
        <f t="shared" si="23"/>
        <v>#DIV/0!</v>
      </c>
      <c r="AT86" s="7" t="e">
        <f t="shared" si="24"/>
        <v>#DIV/0!</v>
      </c>
      <c r="AV86" s="7" t="e">
        <f t="shared" si="25"/>
        <v>#DIV/0!</v>
      </c>
      <c r="AW86" s="7" t="e">
        <f t="shared" si="26"/>
        <v>#DIV/0!</v>
      </c>
      <c r="AX86" s="7" t="e">
        <f t="shared" si="27"/>
        <v>#DIV/0!</v>
      </c>
      <c r="AZ86" s="7" t="e">
        <f t="shared" si="28"/>
        <v>#DIV/0!</v>
      </c>
      <c r="BA86" s="7" t="e">
        <f t="shared" si="29"/>
        <v>#DIV/0!</v>
      </c>
      <c r="BC86" s="7" t="e">
        <f t="shared" si="30"/>
        <v>#DIV/0!</v>
      </c>
      <c r="BD86" s="7" t="e">
        <f t="shared" si="31"/>
        <v>#DIV/0!</v>
      </c>
    </row>
    <row r="87" spans="1:56" x14ac:dyDescent="0.25">
      <c r="A87" s="7" t="s">
        <v>86</v>
      </c>
      <c r="B87" s="8">
        <v>133398.126240635</v>
      </c>
      <c r="C87" s="8">
        <v>128925.68454686627</v>
      </c>
      <c r="D87" s="8">
        <v>145391.80279949328</v>
      </c>
      <c r="E87" s="8">
        <v>141842.67386630512</v>
      </c>
      <c r="F87" s="8">
        <v>123452.74996847553</v>
      </c>
      <c r="G87" s="8">
        <v>157350.13510873905</v>
      </c>
      <c r="H87" s="8">
        <v>145826.63945189113</v>
      </c>
      <c r="I87" s="8">
        <v>118076.52966849161</v>
      </c>
      <c r="J87" s="9">
        <v>167942.98010515748</v>
      </c>
      <c r="K87" s="9">
        <v>161288.90777151723</v>
      </c>
      <c r="L87" s="9">
        <v>123171.92030401809</v>
      </c>
      <c r="M87" s="9">
        <v>158495.73401044734</v>
      </c>
      <c r="N87" s="9">
        <v>166484.71913542808</v>
      </c>
      <c r="O87" s="9">
        <v>147032.22443863907</v>
      </c>
      <c r="P87" s="9">
        <v>189522.69399412393</v>
      </c>
      <c r="Q87" s="9">
        <v>98445.406574303241</v>
      </c>
      <c r="R87" s="10">
        <v>184189.13467174085</v>
      </c>
      <c r="S87" s="10">
        <v>159555.01391705126</v>
      </c>
      <c r="T87" s="10">
        <v>170601.05721473877</v>
      </c>
      <c r="U87" s="10">
        <v>199353.05347818599</v>
      </c>
      <c r="V87" s="10">
        <v>147942.33044172236</v>
      </c>
      <c r="W87" s="10">
        <v>115675.39945989053</v>
      </c>
      <c r="X87" s="10">
        <v>108352.25100109917</v>
      </c>
      <c r="Y87" s="10">
        <v>121770.93990782349</v>
      </c>
      <c r="Z87" s="11">
        <v>166295.93120090873</v>
      </c>
      <c r="AA87" s="11">
        <v>144179.30435312513</v>
      </c>
      <c r="AB87" s="11">
        <v>147056.54308604074</v>
      </c>
      <c r="AC87" s="11">
        <v>134532.81482925705</v>
      </c>
      <c r="AD87" s="11">
        <v>118272.36014915562</v>
      </c>
      <c r="AE87" s="11">
        <v>137575.69341886108</v>
      </c>
      <c r="AF87" s="11">
        <v>143821.52567881878</v>
      </c>
      <c r="AG87" s="11">
        <v>80231.451377778343</v>
      </c>
      <c r="AI87" s="7" t="s">
        <v>86</v>
      </c>
      <c r="AJ87" s="7">
        <f t="shared" si="16"/>
        <v>1</v>
      </c>
      <c r="AK87" s="13">
        <f t="shared" si="17"/>
        <v>1</v>
      </c>
      <c r="AL87" s="7">
        <f t="shared" si="18"/>
        <v>0.13567082069843001</v>
      </c>
      <c r="AN87" s="7">
        <f t="shared" si="19"/>
        <v>1.1079448906326708</v>
      </c>
      <c r="AO87" s="7">
        <f t="shared" si="20"/>
        <v>0.20559273872453579</v>
      </c>
      <c r="AP87" s="7">
        <f t="shared" si="21"/>
        <v>0.23450465905528012</v>
      </c>
      <c r="AR87" s="7">
        <f t="shared" si="22"/>
        <v>1.1034255016211261</v>
      </c>
      <c r="AS87" s="7">
        <f t="shared" si="23"/>
        <v>0.28407858804213504</v>
      </c>
      <c r="AT87" s="7">
        <f t="shared" si="24"/>
        <v>0.26640244946269398</v>
      </c>
      <c r="AV87" s="7">
        <f t="shared" si="25"/>
        <v>0.97962218386527189</v>
      </c>
      <c r="AW87" s="7">
        <f t="shared" si="26"/>
        <v>0.28407858804213504</v>
      </c>
      <c r="AX87" s="7">
        <f t="shared" si="27"/>
        <v>0.20901813092652782</v>
      </c>
      <c r="AZ87" s="7">
        <f t="shared" si="28"/>
        <v>0.88780092758961482</v>
      </c>
      <c r="BA87" s="7">
        <f t="shared" si="29"/>
        <v>0.27407296936666986</v>
      </c>
      <c r="BC87" s="7">
        <f t="shared" si="30"/>
        <v>0.8841795220571641</v>
      </c>
      <c r="BD87" s="7">
        <f t="shared" si="31"/>
        <v>0.21626853883432476</v>
      </c>
    </row>
    <row r="88" spans="1:56" x14ac:dyDescent="0.25">
      <c r="A88" s="7" t="s">
        <v>87</v>
      </c>
      <c r="B88" s="8">
        <v>11156479.753057152</v>
      </c>
      <c r="C88" s="8">
        <v>12012290.40803224</v>
      </c>
      <c r="D88" s="8">
        <v>10504164.584455201</v>
      </c>
      <c r="E88" s="8">
        <v>10245589.094010025</v>
      </c>
      <c r="F88" s="8">
        <v>10839113.730898079</v>
      </c>
      <c r="G88" s="8">
        <v>10998146.91243339</v>
      </c>
      <c r="H88" s="8">
        <v>10928149.629147783</v>
      </c>
      <c r="I88" s="8">
        <v>8193290.5367219085</v>
      </c>
      <c r="J88" s="9">
        <v>10162082.722168855</v>
      </c>
      <c r="K88" s="9">
        <v>10264547.558352796</v>
      </c>
      <c r="L88" s="9">
        <v>9186410.0749548618</v>
      </c>
      <c r="M88" s="9">
        <v>9848180.3657941744</v>
      </c>
      <c r="N88" s="9">
        <v>10616773.241259757</v>
      </c>
      <c r="O88" s="9">
        <v>8292514.2860922879</v>
      </c>
      <c r="P88" s="9">
        <v>11088622.027283963</v>
      </c>
      <c r="Q88" s="9">
        <v>9429868.7559760846</v>
      </c>
      <c r="R88" s="10">
        <v>11890047.188363999</v>
      </c>
      <c r="S88" s="10">
        <v>10709042.600806843</v>
      </c>
      <c r="T88" s="10">
        <v>10414322.647497604</v>
      </c>
      <c r="U88" s="10">
        <v>11159509.8137537</v>
      </c>
      <c r="V88" s="10">
        <v>8305994.9403470457</v>
      </c>
      <c r="W88" s="10">
        <v>8496527.9600747339</v>
      </c>
      <c r="X88" s="10">
        <v>6959144.3179683844</v>
      </c>
      <c r="Y88" s="10">
        <v>6609937.1545643462</v>
      </c>
      <c r="Z88" s="11">
        <v>9419496.2259090617</v>
      </c>
      <c r="AA88" s="11">
        <v>9518020.8013819009</v>
      </c>
      <c r="AB88" s="11">
        <v>9681019.911914682</v>
      </c>
      <c r="AC88" s="11">
        <v>9184602.3938436415</v>
      </c>
      <c r="AD88" s="11">
        <v>9616716.9514422026</v>
      </c>
      <c r="AE88" s="11">
        <v>9242251.4151717778</v>
      </c>
      <c r="AF88" s="11">
        <v>9848302.1372796074</v>
      </c>
      <c r="AG88" s="11">
        <v>8859869.8739931192</v>
      </c>
      <c r="AI88" s="7" t="s">
        <v>87</v>
      </c>
      <c r="AJ88" s="7">
        <f t="shared" si="16"/>
        <v>1</v>
      </c>
      <c r="AK88" s="13">
        <f t="shared" si="17"/>
        <v>1</v>
      </c>
      <c r="AL88" s="7">
        <f t="shared" si="18"/>
        <v>0.14734897041723827</v>
      </c>
      <c r="AN88" s="7">
        <f t="shared" si="19"/>
        <v>0.92944838098024707</v>
      </c>
      <c r="AO88" s="7">
        <f t="shared" si="20"/>
        <v>0.15640124856365925</v>
      </c>
      <c r="AP88" s="7">
        <f t="shared" si="21"/>
        <v>0.12756640529073737</v>
      </c>
      <c r="AR88" s="7">
        <f t="shared" si="22"/>
        <v>0.87826300791362444</v>
      </c>
      <c r="AS88" s="7">
        <f t="shared" si="23"/>
        <v>0.13095109573561864</v>
      </c>
      <c r="AT88" s="7">
        <f t="shared" si="24"/>
        <v>0.2087561255706796</v>
      </c>
      <c r="AV88" s="7">
        <f t="shared" si="25"/>
        <v>0.88799180254582999</v>
      </c>
      <c r="AW88" s="7">
        <f t="shared" si="26"/>
        <v>0.13095109573561864</v>
      </c>
      <c r="AX88" s="7">
        <f t="shared" si="27"/>
        <v>9.7207655537750043E-2</v>
      </c>
      <c r="AZ88" s="7">
        <f t="shared" si="28"/>
        <v>1.0110773134522848</v>
      </c>
      <c r="BA88" s="7">
        <f t="shared" si="29"/>
        <v>0.88690323879434141</v>
      </c>
      <c r="BC88" s="7">
        <f t="shared" si="30"/>
        <v>0.95539657792432253</v>
      </c>
      <c r="BD88" s="7">
        <f t="shared" si="31"/>
        <v>0.20509692643100333</v>
      </c>
    </row>
    <row r="89" spans="1:56" x14ac:dyDescent="0.25">
      <c r="A89" s="7" t="s">
        <v>88</v>
      </c>
      <c r="B89" s="8">
        <v>841383.68893392698</v>
      </c>
      <c r="C89" s="8">
        <v>788132.54977501754</v>
      </c>
      <c r="D89" s="8">
        <v>417277.20770560688</v>
      </c>
      <c r="E89" s="8">
        <v>930592.55669659609</v>
      </c>
      <c r="F89" s="8">
        <v>1029805.7430195254</v>
      </c>
      <c r="G89" s="8">
        <v>605375.07649369969</v>
      </c>
      <c r="H89" s="8">
        <v>829548.12181621161</v>
      </c>
      <c r="I89" s="8">
        <v>773336.83080526209</v>
      </c>
      <c r="J89" s="9">
        <v>737819.94053277164</v>
      </c>
      <c r="K89" s="9">
        <v>552898.48249937</v>
      </c>
      <c r="L89" s="9">
        <v>737525.30021477537</v>
      </c>
      <c r="M89" s="9">
        <v>654509.51756697882</v>
      </c>
      <c r="N89" s="9">
        <v>686103.54501727293</v>
      </c>
      <c r="O89" s="9">
        <v>390650.35879003513</v>
      </c>
      <c r="P89" s="9">
        <v>762028.18979534192</v>
      </c>
      <c r="Q89" s="9">
        <v>702288.26105282607</v>
      </c>
      <c r="R89" s="10">
        <v>1123754.2060436828</v>
      </c>
      <c r="S89" s="10">
        <v>1036613.1545676278</v>
      </c>
      <c r="T89" s="10">
        <v>1097683.7013785273</v>
      </c>
      <c r="U89" s="10">
        <v>1193444.57014042</v>
      </c>
      <c r="V89" s="10">
        <v>761608.4619526082</v>
      </c>
      <c r="W89" s="10">
        <v>855217.79964021174</v>
      </c>
      <c r="X89" s="10">
        <v>682080.98116188939</v>
      </c>
      <c r="Y89" s="10">
        <v>713657.09084907454</v>
      </c>
      <c r="Z89" s="11">
        <v>883450.9098815982</v>
      </c>
      <c r="AA89" s="11">
        <v>880224.4704249131</v>
      </c>
      <c r="AB89" s="11">
        <v>791141.2516921598</v>
      </c>
      <c r="AC89" s="11">
        <v>806991.14199249039</v>
      </c>
      <c r="AD89" s="11">
        <v>873007.87899778935</v>
      </c>
      <c r="AE89" s="11">
        <v>860846.89817623317</v>
      </c>
      <c r="AF89" s="11">
        <v>906061.963619599</v>
      </c>
      <c r="AG89" s="11">
        <v>678351.27136595885</v>
      </c>
      <c r="AI89" s="7" t="s">
        <v>88</v>
      </c>
      <c r="AJ89" s="7">
        <f t="shared" si="16"/>
        <v>1</v>
      </c>
      <c r="AK89" s="13">
        <f t="shared" si="17"/>
        <v>1</v>
      </c>
      <c r="AL89" s="7">
        <f t="shared" si="18"/>
        <v>0.34632778768130285</v>
      </c>
      <c r="AN89" s="7">
        <f t="shared" si="19"/>
        <v>0.84045758608798005</v>
      </c>
      <c r="AO89" s="7">
        <f t="shared" si="20"/>
        <v>0.1454443696240505</v>
      </c>
      <c r="AP89" s="7">
        <f t="shared" si="21"/>
        <v>0.2608912279985981</v>
      </c>
      <c r="AR89" s="7">
        <f t="shared" si="22"/>
        <v>1.2008877609606761</v>
      </c>
      <c r="AS89" s="7">
        <f t="shared" si="23"/>
        <v>0.1349468542444395</v>
      </c>
      <c r="AT89" s="7">
        <f t="shared" si="24"/>
        <v>0.3934233885179792</v>
      </c>
      <c r="AV89" s="7">
        <f t="shared" si="25"/>
        <v>1.0747530554022389</v>
      </c>
      <c r="AW89" s="7">
        <f t="shared" si="26"/>
        <v>0.1349468542444395</v>
      </c>
      <c r="AX89" s="7">
        <f t="shared" si="27"/>
        <v>0.28009970837925946</v>
      </c>
      <c r="AZ89" s="7">
        <f t="shared" si="28"/>
        <v>0.8949654500121369</v>
      </c>
      <c r="BA89" s="7">
        <f t="shared" si="29"/>
        <v>0.22076570143026325</v>
      </c>
      <c r="BC89" s="7">
        <f t="shared" si="30"/>
        <v>1.2787713183776683</v>
      </c>
      <c r="BD89" s="7">
        <f t="shared" si="31"/>
        <v>3.2134894444466613E-3</v>
      </c>
    </row>
    <row r="90" spans="1:56" x14ac:dyDescent="0.25">
      <c r="A90" s="7" t="s">
        <v>89</v>
      </c>
      <c r="B90" s="8">
        <v>592870.36608757416</v>
      </c>
      <c r="C90" s="8">
        <v>703976.76433526061</v>
      </c>
      <c r="D90" s="8">
        <v>668994.4602703359</v>
      </c>
      <c r="E90" s="8">
        <v>760878.15236932482</v>
      </c>
      <c r="F90" s="8">
        <v>617439.82696742588</v>
      </c>
      <c r="G90" s="8">
        <v>748077.21283782111</v>
      </c>
      <c r="H90" s="8">
        <v>683887.90539690969</v>
      </c>
      <c r="I90" s="8">
        <v>563971.02098189795</v>
      </c>
      <c r="J90" s="9">
        <v>628646.60146989336</v>
      </c>
      <c r="K90" s="9">
        <v>701497.65264721308</v>
      </c>
      <c r="L90" s="9">
        <v>634008.55942251487</v>
      </c>
      <c r="M90" s="9">
        <v>743335.82852273318</v>
      </c>
      <c r="N90" s="9">
        <v>687769.76112926647</v>
      </c>
      <c r="O90" s="9">
        <v>608150.8791586546</v>
      </c>
      <c r="P90" s="9">
        <v>818590.6641146295</v>
      </c>
      <c r="Q90" s="9">
        <v>683025.5163738071</v>
      </c>
      <c r="R90" s="10">
        <v>699399.5135047487</v>
      </c>
      <c r="S90" s="10">
        <v>619559.37980552891</v>
      </c>
      <c r="T90" s="10">
        <v>563794.04208815598</v>
      </c>
      <c r="U90" s="10">
        <v>723269.808236507</v>
      </c>
      <c r="V90" s="10">
        <v>547750.01692304306</v>
      </c>
      <c r="W90" s="10">
        <v>509854.90616485174</v>
      </c>
      <c r="X90" s="10">
        <v>588540.57414939406</v>
      </c>
      <c r="Y90" s="10">
        <v>487907.25967567769</v>
      </c>
      <c r="Z90" s="11">
        <v>609233.39079833264</v>
      </c>
      <c r="AA90" s="11">
        <v>609964.98270280124</v>
      </c>
      <c r="AB90" s="11">
        <v>680501.5426191492</v>
      </c>
      <c r="AC90" s="11">
        <v>687379.32523425482</v>
      </c>
      <c r="AD90" s="11">
        <v>644276.31768593926</v>
      </c>
      <c r="AE90" s="11">
        <v>513789.34549351688</v>
      </c>
      <c r="AF90" s="11">
        <v>571719.78250905685</v>
      </c>
      <c r="AG90" s="11">
        <v>556942.460697592</v>
      </c>
      <c r="AI90" s="7" t="s">
        <v>89</v>
      </c>
      <c r="AJ90" s="7">
        <f t="shared" si="16"/>
        <v>1</v>
      </c>
      <c r="AK90" s="13">
        <f t="shared" si="17"/>
        <v>1</v>
      </c>
      <c r="AL90" s="7">
        <f t="shared" si="18"/>
        <v>0.15110431567113874</v>
      </c>
      <c r="AN90" s="7">
        <f t="shared" si="19"/>
        <v>1.030885168089138</v>
      </c>
      <c r="AO90" s="7">
        <f t="shared" si="20"/>
        <v>0.5656246688166453</v>
      </c>
      <c r="AP90" s="7">
        <f t="shared" si="21"/>
        <v>0.15085234016919091</v>
      </c>
      <c r="AR90" s="7">
        <f t="shared" si="22"/>
        <v>0.88763867889864101</v>
      </c>
      <c r="AS90" s="7">
        <f t="shared" si="23"/>
        <v>7.5506034291614288E-2</v>
      </c>
      <c r="AT90" s="7">
        <f t="shared" si="24"/>
        <v>0.15806579251485192</v>
      </c>
      <c r="AV90" s="7">
        <f t="shared" si="25"/>
        <v>0.91268160967630008</v>
      </c>
      <c r="AW90" s="7">
        <f t="shared" si="26"/>
        <v>7.5506034291614288E-2</v>
      </c>
      <c r="AX90" s="7">
        <f t="shared" si="27"/>
        <v>0.13318557193841091</v>
      </c>
      <c r="AZ90" s="7">
        <f t="shared" si="28"/>
        <v>1.0282129782905942</v>
      </c>
      <c r="BA90" s="7">
        <f t="shared" si="29"/>
        <v>0.6559796374585749</v>
      </c>
      <c r="BC90" s="7">
        <f t="shared" si="30"/>
        <v>0.88533780282052021</v>
      </c>
      <c r="BD90" s="7">
        <f t="shared" si="31"/>
        <v>2.8868228975142202E-2</v>
      </c>
    </row>
    <row r="91" spans="1:56" x14ac:dyDescent="0.25">
      <c r="A91" s="7" t="s">
        <v>90</v>
      </c>
      <c r="B91" s="8">
        <v>605325.20253609144</v>
      </c>
      <c r="C91" s="8">
        <v>640647.99796504108</v>
      </c>
      <c r="D91" s="8">
        <v>690425.01599844894</v>
      </c>
      <c r="E91" s="8">
        <v>707065.9706616269</v>
      </c>
      <c r="F91" s="8">
        <v>665964.03395205305</v>
      </c>
      <c r="G91" s="8">
        <v>743515.09947365441</v>
      </c>
      <c r="H91" s="8">
        <v>642957.37914256321</v>
      </c>
      <c r="I91" s="8">
        <v>587284.6723977318</v>
      </c>
      <c r="J91" s="9">
        <v>635575.3234351615</v>
      </c>
      <c r="K91" s="9">
        <v>750883.85664881556</v>
      </c>
      <c r="L91" s="9">
        <v>840043.84725217416</v>
      </c>
      <c r="M91" s="9">
        <v>688081.00985477853</v>
      </c>
      <c r="N91" s="9">
        <v>943765.13021936524</v>
      </c>
      <c r="O91" s="9">
        <v>910470.07740126865</v>
      </c>
      <c r="P91" s="9">
        <v>1026830.974588297</v>
      </c>
      <c r="Q91" s="9">
        <v>829676.35632234416</v>
      </c>
      <c r="R91" s="10">
        <v>612325.86997458257</v>
      </c>
      <c r="S91" s="10">
        <v>671521.83623380458</v>
      </c>
      <c r="T91" s="10">
        <v>582980.88137455925</v>
      </c>
      <c r="U91" s="10">
        <v>577016.10993974598</v>
      </c>
      <c r="V91" s="10">
        <v>551373.48651380639</v>
      </c>
      <c r="W91" s="10">
        <v>418202.74014714605</v>
      </c>
      <c r="X91" s="10">
        <v>549859.80942079169</v>
      </c>
      <c r="Y91" s="10">
        <v>415302.93060294475</v>
      </c>
      <c r="Z91" s="11">
        <v>645917.69508378208</v>
      </c>
      <c r="AA91" s="11">
        <v>608420.5195581757</v>
      </c>
      <c r="AB91" s="11">
        <v>753704.62717517419</v>
      </c>
      <c r="AC91" s="11">
        <v>569834.26368496486</v>
      </c>
      <c r="AD91" s="11">
        <v>721791.24630425544</v>
      </c>
      <c r="AE91" s="11">
        <v>600550.82962920994</v>
      </c>
      <c r="AF91" s="11">
        <v>730178.28225425619</v>
      </c>
      <c r="AG91" s="11">
        <v>657786.2458722532</v>
      </c>
      <c r="AI91" s="7" t="s">
        <v>90</v>
      </c>
      <c r="AJ91" s="7">
        <f t="shared" si="16"/>
        <v>1</v>
      </c>
      <c r="AK91" s="13">
        <f t="shared" si="17"/>
        <v>1</v>
      </c>
      <c r="AL91" s="7">
        <f t="shared" si="18"/>
        <v>0.11183639015197318</v>
      </c>
      <c r="AN91" s="7">
        <f t="shared" si="19"/>
        <v>1.2540401498451677</v>
      </c>
      <c r="AO91" s="7">
        <f t="shared" si="20"/>
        <v>4.8868842934080082E-3</v>
      </c>
      <c r="AP91" s="7">
        <f t="shared" si="21"/>
        <v>0.22347182230824281</v>
      </c>
      <c r="AR91" s="7">
        <f t="shared" si="22"/>
        <v>0.82877721597801846</v>
      </c>
      <c r="AS91" s="7">
        <f t="shared" si="23"/>
        <v>7.999117491416621E-3</v>
      </c>
      <c r="AT91" s="7">
        <f t="shared" si="24"/>
        <v>0.15038369097139612</v>
      </c>
      <c r="AV91" s="7">
        <f t="shared" si="25"/>
        <v>1.0009460840539934</v>
      </c>
      <c r="AW91" s="7">
        <f t="shared" si="26"/>
        <v>7.999117491416621E-3</v>
      </c>
      <c r="AX91" s="7">
        <f t="shared" si="27"/>
        <v>0.12946634777836102</v>
      </c>
      <c r="AZ91" s="7">
        <f t="shared" si="28"/>
        <v>1.2077384184274456</v>
      </c>
      <c r="BA91" s="7">
        <f t="shared" si="29"/>
        <v>1.2384551720382237E-2</v>
      </c>
      <c r="BC91" s="7">
        <f t="shared" si="30"/>
        <v>0.79817706329225346</v>
      </c>
      <c r="BD91" s="7">
        <f t="shared" si="31"/>
        <v>6.64995250658342E-3</v>
      </c>
    </row>
    <row r="92" spans="1:56" x14ac:dyDescent="0.25">
      <c r="A92" s="7" t="s">
        <v>91</v>
      </c>
      <c r="B92" s="8">
        <v>99661.37669919875</v>
      </c>
      <c r="C92" s="8">
        <v>101614.58653036607</v>
      </c>
      <c r="D92" s="8">
        <v>78333.647615413385</v>
      </c>
      <c r="E92" s="8">
        <v>85552.302377009997</v>
      </c>
      <c r="F92" s="8">
        <v>134098.53419887004</v>
      </c>
      <c r="G92" s="8">
        <v>134848.8733754085</v>
      </c>
      <c r="H92" s="8">
        <v>130977.12452103184</v>
      </c>
      <c r="I92" s="8">
        <v>195646.13520591185</v>
      </c>
      <c r="J92" s="9">
        <v>142339.64675896609</v>
      </c>
      <c r="K92" s="9">
        <v>102164.87574237509</v>
      </c>
      <c r="L92" s="9">
        <v>77846.909940846206</v>
      </c>
      <c r="M92" s="9">
        <v>118060.28192161347</v>
      </c>
      <c r="N92" s="9">
        <v>125495.98483869368</v>
      </c>
      <c r="O92" s="9">
        <v>115265.60822658667</v>
      </c>
      <c r="Q92" s="9">
        <v>313451.71963452449</v>
      </c>
      <c r="R92" s="10">
        <v>114631.81357177104</v>
      </c>
      <c r="S92" s="10">
        <v>127544.57260494676</v>
      </c>
      <c r="T92" s="10">
        <v>141853.01090808847</v>
      </c>
      <c r="U92" s="10">
        <v>186436.994817295</v>
      </c>
      <c r="W92" s="10">
        <v>149406.94429075927</v>
      </c>
      <c r="X92" s="10">
        <v>65583.751097068962</v>
      </c>
      <c r="Y92" s="10">
        <v>61260.399355156776</v>
      </c>
      <c r="Z92" s="11">
        <v>152639.33175362361</v>
      </c>
      <c r="AA92" s="11">
        <v>135531.11404329265</v>
      </c>
      <c r="AB92" s="11">
        <v>115525.95841553452</v>
      </c>
      <c r="AC92" s="11">
        <v>89706.518529042602</v>
      </c>
      <c r="AD92" s="11">
        <v>116756.29326055547</v>
      </c>
      <c r="AE92" s="11">
        <v>144143.88096345321</v>
      </c>
      <c r="AF92" s="11">
        <v>169209.11340546652</v>
      </c>
      <c r="AI92" s="7" t="s">
        <v>91</v>
      </c>
      <c r="AJ92" s="7">
        <f t="shared" si="16"/>
        <v>1</v>
      </c>
      <c r="AK92" s="13">
        <f t="shared" si="17"/>
        <v>1</v>
      </c>
      <c r="AL92" s="7">
        <f t="shared" si="18"/>
        <v>0.44367892304873657</v>
      </c>
      <c r="AN92" s="7">
        <f t="shared" si="19"/>
        <v>1.183174527114581</v>
      </c>
      <c r="AO92" s="7">
        <f t="shared" si="20"/>
        <v>0.49027388490129464</v>
      </c>
      <c r="AP92" s="7">
        <f t="shared" si="21"/>
        <v>0.74928405357422267</v>
      </c>
      <c r="AR92" s="7">
        <f t="shared" si="22"/>
        <v>1.0072283871828225</v>
      </c>
      <c r="AS92" s="7">
        <f t="shared" si="23"/>
        <v>0.96822921617260538</v>
      </c>
      <c r="AT92" s="7">
        <f t="shared" si="24"/>
        <v>0.49130912106135238</v>
      </c>
      <c r="AV92" s="7">
        <f t="shared" si="25"/>
        <v>1.098580965749554</v>
      </c>
      <c r="AW92" s="7">
        <f t="shared" si="26"/>
        <v>0.96822921617260538</v>
      </c>
      <c r="AX92" s="7">
        <f t="shared" si="27"/>
        <v>0.4099412348876143</v>
      </c>
      <c r="AZ92" s="7">
        <f t="shared" si="28"/>
        <v>1.0906969856382236</v>
      </c>
      <c r="BA92" s="7">
        <f t="shared" si="29"/>
        <v>0.59019633257184445</v>
      </c>
      <c r="BC92" s="7">
        <f t="shared" si="30"/>
        <v>0.92850288826676641</v>
      </c>
      <c r="BD92" s="7">
        <f t="shared" si="31"/>
        <v>0.75043659485633951</v>
      </c>
    </row>
    <row r="93" spans="1:56" x14ac:dyDescent="0.25">
      <c r="A93" s="7" t="s">
        <v>92</v>
      </c>
      <c r="B93" s="8">
        <v>232693.5036855803</v>
      </c>
      <c r="C93" s="8">
        <v>145707.45241845437</v>
      </c>
      <c r="D93" s="8">
        <v>188896.3139182358</v>
      </c>
      <c r="E93" s="8">
        <v>188437.80755577845</v>
      </c>
      <c r="F93" s="8">
        <v>197723.61368150939</v>
      </c>
      <c r="G93" s="8">
        <v>209599.70955564777</v>
      </c>
      <c r="H93" s="8">
        <v>184282.19007490383</v>
      </c>
      <c r="I93" s="8">
        <v>249545.2572563079</v>
      </c>
      <c r="J93" s="9">
        <v>177735.91591925285</v>
      </c>
      <c r="K93" s="9">
        <v>230040.39149385036</v>
      </c>
      <c r="L93" s="9">
        <v>209703.35211061328</v>
      </c>
      <c r="M93" s="9">
        <v>216263.00170534282</v>
      </c>
      <c r="N93" s="9">
        <v>217288.53334047287</v>
      </c>
      <c r="O93" s="9">
        <v>1703239.593731655</v>
      </c>
      <c r="P93" s="9">
        <v>1790961.750848532</v>
      </c>
      <c r="Q93" s="9">
        <v>1843182.549790012</v>
      </c>
      <c r="R93" s="10">
        <v>275732.96054095298</v>
      </c>
      <c r="S93" s="10">
        <v>257806.82921239446</v>
      </c>
      <c r="T93" s="10">
        <v>222188.38172820082</v>
      </c>
      <c r="U93" s="10">
        <v>310237.79035943199</v>
      </c>
      <c r="V93" s="10">
        <v>311258.62886947847</v>
      </c>
      <c r="W93" s="10">
        <v>301448.29845214216</v>
      </c>
      <c r="X93" s="10">
        <v>265396.12263991678</v>
      </c>
      <c r="Y93" s="10">
        <v>258965.55042170972</v>
      </c>
      <c r="Z93" s="11">
        <v>231631.83727801169</v>
      </c>
      <c r="AA93" s="11">
        <v>247374.72166194813</v>
      </c>
      <c r="AB93" s="11">
        <v>225169.42228409855</v>
      </c>
      <c r="AC93" s="11">
        <v>190406.07868639211</v>
      </c>
      <c r="AD93" s="11">
        <v>246588.02658351371</v>
      </c>
      <c r="AE93" s="11">
        <v>199662.03545586683</v>
      </c>
      <c r="AF93" s="11">
        <v>232272.67619958709</v>
      </c>
      <c r="AG93" s="11">
        <v>437896.82874759642</v>
      </c>
      <c r="AI93" s="7" t="s">
        <v>92</v>
      </c>
      <c r="AJ93" s="7">
        <f t="shared" si="16"/>
        <v>1</v>
      </c>
      <c r="AK93" s="13">
        <f t="shared" si="17"/>
        <v>1</v>
      </c>
      <c r="AL93" s="7">
        <f t="shared" si="18"/>
        <v>0.22518303153368144</v>
      </c>
      <c r="AN93" s="7">
        <f t="shared" si="19"/>
        <v>4.0005458726777947</v>
      </c>
      <c r="AO93" s="7">
        <f t="shared" si="20"/>
        <v>5.6159769730257124E-2</v>
      </c>
      <c r="AP93" s="7">
        <f t="shared" si="21"/>
        <v>4.1224808421344532</v>
      </c>
      <c r="AR93" s="7">
        <f t="shared" si="22"/>
        <v>1.3795817432920428</v>
      </c>
      <c r="AS93" s="7">
        <f t="shared" si="23"/>
        <v>2.6533724861316872E-4</v>
      </c>
      <c r="AT93" s="7">
        <f t="shared" si="24"/>
        <v>0.26877117320597388</v>
      </c>
      <c r="AV93" s="7">
        <f t="shared" si="25"/>
        <v>1.259327101703156</v>
      </c>
      <c r="AW93" s="7">
        <f t="shared" si="26"/>
        <v>2.6533724861316872E-4</v>
      </c>
      <c r="AX93" s="7">
        <f t="shared" si="27"/>
        <v>0.43950916076165436</v>
      </c>
      <c r="AZ93" s="7">
        <f t="shared" si="28"/>
        <v>0.91283253625701966</v>
      </c>
      <c r="BA93" s="7">
        <f t="shared" si="29"/>
        <v>0.4322763068713531</v>
      </c>
      <c r="BC93" s="7">
        <f t="shared" si="30"/>
        <v>0.31478881677220122</v>
      </c>
      <c r="BD93" s="7">
        <f t="shared" si="31"/>
        <v>7.8947688454485757E-2</v>
      </c>
    </row>
    <row r="94" spans="1:56" x14ac:dyDescent="0.25">
      <c r="A94" s="7" t="s">
        <v>93</v>
      </c>
      <c r="B94" s="8">
        <v>11194.583982940059</v>
      </c>
      <c r="C94" s="8">
        <v>3690.5475576724671</v>
      </c>
      <c r="D94" s="8">
        <v>11761.791462525121</v>
      </c>
      <c r="E94" s="8">
        <v>12702.049727211381</v>
      </c>
      <c r="F94" s="8">
        <v>9716.4625148494415</v>
      </c>
      <c r="G94" s="8">
        <v>19915.779894589588</v>
      </c>
      <c r="H94" s="8">
        <v>11069.758641370918</v>
      </c>
      <c r="I94" s="8">
        <v>20620.65662650068</v>
      </c>
      <c r="J94" s="9">
        <v>2603.9550940565468</v>
      </c>
      <c r="K94" s="9">
        <v>8612.0921472708651</v>
      </c>
      <c r="L94" s="9">
        <v>8476.9477964569396</v>
      </c>
      <c r="M94" s="9">
        <v>10879.953155435236</v>
      </c>
      <c r="N94" s="9">
        <v>12595.562245194638</v>
      </c>
      <c r="O94" s="9">
        <v>9989.3439522545741</v>
      </c>
      <c r="P94" s="9">
        <v>38163.554578894538</v>
      </c>
      <c r="Q94" s="9">
        <v>18354.300301609612</v>
      </c>
      <c r="R94" s="10">
        <v>19828.285305641817</v>
      </c>
      <c r="S94" s="10">
        <v>10401.411899944989</v>
      </c>
      <c r="T94" s="10">
        <v>9780.749551347084</v>
      </c>
      <c r="U94" s="10">
        <v>17810.001561520901</v>
      </c>
      <c r="V94" s="10">
        <v>14357.279156701057</v>
      </c>
      <c r="W94" s="10">
        <v>15979.810730994912</v>
      </c>
      <c r="X94" s="10">
        <v>4403.8109223978763</v>
      </c>
      <c r="Y94" s="10">
        <v>5223.1078524789609</v>
      </c>
      <c r="Z94" s="11">
        <v>16664.929677757289</v>
      </c>
      <c r="AA94" s="11">
        <v>8894.0207652718782</v>
      </c>
      <c r="AB94" s="11">
        <v>17602.989361446784</v>
      </c>
      <c r="AC94" s="11">
        <v>8845.3171365904818</v>
      </c>
      <c r="AD94" s="11">
        <v>24790.870852375327</v>
      </c>
      <c r="AE94" s="11">
        <v>11124.228463572905</v>
      </c>
      <c r="AF94" s="11">
        <v>14493.174068010168</v>
      </c>
      <c r="AG94" s="11">
        <v>6498.6369303360534</v>
      </c>
      <c r="AI94" s="7" t="s">
        <v>93</v>
      </c>
      <c r="AJ94" s="7">
        <f t="shared" si="16"/>
        <v>1</v>
      </c>
      <c r="AK94" s="13">
        <f t="shared" si="17"/>
        <v>1</v>
      </c>
      <c r="AL94" s="7">
        <f t="shared" si="18"/>
        <v>0.61638160409416276</v>
      </c>
      <c r="AN94" s="7">
        <f t="shared" si="19"/>
        <v>1.0894400818488006</v>
      </c>
      <c r="AO94" s="7">
        <f t="shared" si="20"/>
        <v>0.79680030728841222</v>
      </c>
      <c r="AP94" s="7">
        <f t="shared" si="21"/>
        <v>0.98215500631349562</v>
      </c>
      <c r="AR94" s="7">
        <f t="shared" si="22"/>
        <v>0.97132088340140366</v>
      </c>
      <c r="AS94" s="7">
        <f t="shared" si="23"/>
        <v>0.89912555109035097</v>
      </c>
      <c r="AT94" s="7">
        <f t="shared" si="24"/>
        <v>0.61978772731595644</v>
      </c>
      <c r="AV94" s="7">
        <f t="shared" si="25"/>
        <v>1.0818754679379272</v>
      </c>
      <c r="AW94" s="7">
        <f t="shared" si="26"/>
        <v>0.89912555109035097</v>
      </c>
      <c r="AX94" s="7">
        <f t="shared" si="27"/>
        <v>0.67109329397100936</v>
      </c>
      <c r="AZ94" s="7">
        <f t="shared" si="28"/>
        <v>1.1138188073846205</v>
      </c>
      <c r="BA94" s="7">
        <f t="shared" si="29"/>
        <v>0.64194764933271475</v>
      </c>
      <c r="BC94" s="7">
        <f t="shared" si="30"/>
        <v>0.99305642041548903</v>
      </c>
      <c r="BD94" s="7">
        <f t="shared" si="31"/>
        <v>0.98294974214946085</v>
      </c>
    </row>
    <row r="95" spans="1:56" x14ac:dyDescent="0.25">
      <c r="A95" s="7" t="s">
        <v>94</v>
      </c>
      <c r="B95" s="8">
        <v>1529784.6935602576</v>
      </c>
      <c r="C95" s="8">
        <v>1224616.5271101585</v>
      </c>
      <c r="D95" s="8">
        <v>1150089.0512746419</v>
      </c>
      <c r="E95" s="8">
        <v>1950736.4866128727</v>
      </c>
      <c r="F95" s="8">
        <v>1514354.3946149901</v>
      </c>
      <c r="G95" s="8">
        <v>1791428.6475009357</v>
      </c>
      <c r="H95" s="8">
        <v>2196600.9802674772</v>
      </c>
      <c r="I95" s="8">
        <v>1121287.3241036707</v>
      </c>
      <c r="J95" s="9">
        <v>1714976.5051691104</v>
      </c>
      <c r="K95" s="9">
        <v>1941642.1575650896</v>
      </c>
      <c r="L95" s="9">
        <v>1448417.992281005</v>
      </c>
      <c r="M95" s="9">
        <v>2713832.3131626486</v>
      </c>
      <c r="N95" s="9">
        <v>1567088.9631838095</v>
      </c>
      <c r="O95" s="9">
        <v>1427995.697482782</v>
      </c>
      <c r="P95" s="9">
        <v>2611923.4652210642</v>
      </c>
      <c r="Q95" s="9">
        <v>1514295.8624274824</v>
      </c>
      <c r="R95" s="10">
        <v>742909.89938621118</v>
      </c>
      <c r="S95" s="10">
        <v>447903.32705169317</v>
      </c>
      <c r="T95" s="10">
        <v>550197.91067994095</v>
      </c>
      <c r="U95" s="10">
        <v>837183.14443893102</v>
      </c>
      <c r="V95" s="10">
        <v>1299984.3915751718</v>
      </c>
      <c r="W95" s="10">
        <v>1582766.7626085219</v>
      </c>
      <c r="X95" s="10">
        <v>1144631.6850410439</v>
      </c>
      <c r="Y95" s="10">
        <v>1764021.9622214085</v>
      </c>
      <c r="Z95" s="11">
        <v>959339.9258766541</v>
      </c>
      <c r="AA95" s="11">
        <v>1037165.5163969981</v>
      </c>
      <c r="AB95" s="11">
        <v>842403.280905511</v>
      </c>
      <c r="AC95" s="11">
        <v>659478.05806021509</v>
      </c>
      <c r="AD95" s="11">
        <v>1436482.0490361731</v>
      </c>
      <c r="AE95" s="11">
        <v>1243334.5363194749</v>
      </c>
      <c r="AF95" s="11">
        <v>1118681.5874621181</v>
      </c>
      <c r="AG95" s="11">
        <v>1215303.2915937554</v>
      </c>
      <c r="AI95" s="7" t="s">
        <v>94</v>
      </c>
      <c r="AJ95" s="7">
        <f t="shared" si="16"/>
        <v>1</v>
      </c>
      <c r="AK95" s="13">
        <f t="shared" si="17"/>
        <v>1</v>
      </c>
      <c r="AL95" s="7">
        <f t="shared" si="18"/>
        <v>0.35734541648467</v>
      </c>
      <c r="AN95" s="7">
        <f t="shared" si="19"/>
        <v>1.1972349506125815</v>
      </c>
      <c r="AO95" s="7">
        <f t="shared" si="20"/>
        <v>0.20291491908618722</v>
      </c>
      <c r="AP95" s="7">
        <f t="shared" si="21"/>
        <v>0.44952531687937486</v>
      </c>
      <c r="AR95" s="7">
        <f t="shared" si="22"/>
        <v>0.670700170203268</v>
      </c>
      <c r="AS95" s="7">
        <f t="shared" si="23"/>
        <v>3.4786884099692286E-2</v>
      </c>
      <c r="AT95" s="7">
        <f t="shared" si="24"/>
        <v>0.35164509015687812</v>
      </c>
      <c r="AV95" s="7">
        <f t="shared" si="25"/>
        <v>0.68212659274856702</v>
      </c>
      <c r="AW95" s="7">
        <f t="shared" si="26"/>
        <v>3.4786884099692286E-2</v>
      </c>
      <c r="AX95" s="7">
        <f t="shared" si="27"/>
        <v>0.23331962486942745</v>
      </c>
      <c r="AZ95" s="7">
        <f t="shared" si="28"/>
        <v>1.0170365582907726</v>
      </c>
      <c r="BA95" s="7">
        <f t="shared" si="29"/>
        <v>0.92688768398078003</v>
      </c>
      <c r="BC95" s="7">
        <f t="shared" si="30"/>
        <v>0.56975165350756574</v>
      </c>
      <c r="BD95" s="7">
        <f t="shared" si="31"/>
        <v>1.4203788215845971E-3</v>
      </c>
    </row>
    <row r="96" spans="1:56" x14ac:dyDescent="0.25">
      <c r="A96" s="7" t="s">
        <v>95</v>
      </c>
      <c r="B96" s="8">
        <v>692545.62214619934</v>
      </c>
      <c r="C96" s="8">
        <v>914236.22816555074</v>
      </c>
      <c r="D96" s="8">
        <v>810235.4791118257</v>
      </c>
      <c r="E96" s="8">
        <v>672069.89781994873</v>
      </c>
      <c r="F96" s="8">
        <v>974475.79434858146</v>
      </c>
      <c r="G96" s="8">
        <v>1081615.6946313954</v>
      </c>
      <c r="H96" s="8">
        <v>844200.99951263063</v>
      </c>
      <c r="I96" s="8">
        <v>776974.23269456939</v>
      </c>
      <c r="J96" s="9">
        <v>867602.44921690272</v>
      </c>
      <c r="K96" s="9">
        <v>921296.53066813666</v>
      </c>
      <c r="L96" s="9">
        <v>914209.2125176636</v>
      </c>
      <c r="M96" s="9">
        <v>850504.85829535662</v>
      </c>
      <c r="N96" s="9">
        <v>1204370.4409167212</v>
      </c>
      <c r="O96" s="9">
        <v>1009007.086515634</v>
      </c>
      <c r="P96" s="9">
        <v>1146981.6387282421</v>
      </c>
      <c r="Q96" s="9">
        <v>966955.72970533674</v>
      </c>
      <c r="R96" s="10">
        <v>1055318.3821332057</v>
      </c>
      <c r="S96" s="10">
        <v>1243952.5963360535</v>
      </c>
      <c r="T96" s="10">
        <v>1014096.3392487266</v>
      </c>
      <c r="U96" s="10">
        <v>947836.40633234801</v>
      </c>
      <c r="V96" s="10">
        <v>726488.69179713412</v>
      </c>
      <c r="W96" s="10">
        <v>661288.61722519714</v>
      </c>
      <c r="X96" s="10">
        <v>784078.46217697405</v>
      </c>
      <c r="Y96" s="10">
        <v>608277.08656899771</v>
      </c>
      <c r="Z96" s="11">
        <v>759751.25793004711</v>
      </c>
      <c r="AA96" s="11">
        <v>834846.62868579803</v>
      </c>
      <c r="AB96" s="11">
        <v>868536.02559695905</v>
      </c>
      <c r="AC96" s="11">
        <v>849379.29636861861</v>
      </c>
      <c r="AD96" s="11">
        <v>1098535.9848151878</v>
      </c>
      <c r="AE96" s="11">
        <v>834456.45257457241</v>
      </c>
      <c r="AF96" s="11">
        <v>907009.07235534443</v>
      </c>
      <c r="AG96" s="11">
        <v>686510.5215306083</v>
      </c>
      <c r="AI96" s="7" t="s">
        <v>95</v>
      </c>
      <c r="AJ96" s="7">
        <f t="shared" si="16"/>
        <v>1</v>
      </c>
      <c r="AK96" s="13">
        <f t="shared" si="17"/>
        <v>1</v>
      </c>
      <c r="AL96" s="7">
        <f t="shared" si="18"/>
        <v>0.23350967525715444</v>
      </c>
      <c r="AN96" s="7">
        <f t="shared" si="19"/>
        <v>1.1647229817754057</v>
      </c>
      <c r="AO96" s="7">
        <f t="shared" si="20"/>
        <v>5.7016510237985631E-2</v>
      </c>
      <c r="AP96" s="7">
        <f t="shared" si="21"/>
        <v>0.24533765845186953</v>
      </c>
      <c r="AR96" s="7">
        <f t="shared" si="22"/>
        <v>1.0406397057386736</v>
      </c>
      <c r="AS96" s="7">
        <f t="shared" si="23"/>
        <v>0.71507260133202499</v>
      </c>
      <c r="AT96" s="7">
        <f t="shared" si="24"/>
        <v>0.31219328446540573</v>
      </c>
      <c r="AV96" s="7">
        <f t="shared" si="25"/>
        <v>1.0107400960665516</v>
      </c>
      <c r="AW96" s="7">
        <f t="shared" si="26"/>
        <v>0.71507260133202499</v>
      </c>
      <c r="AX96" s="7">
        <f t="shared" si="27"/>
        <v>0.21891886036031241</v>
      </c>
      <c r="AZ96" s="7">
        <f t="shared" si="28"/>
        <v>0.97126804838673864</v>
      </c>
      <c r="BA96" s="7">
        <f t="shared" si="29"/>
        <v>0.77977208000312959</v>
      </c>
      <c r="BC96" s="7">
        <f t="shared" si="30"/>
        <v>0.86779441281897296</v>
      </c>
      <c r="BD96" s="7">
        <f t="shared" si="31"/>
        <v>5.4987116352239393E-2</v>
      </c>
    </row>
    <row r="97" spans="1:56" x14ac:dyDescent="0.25">
      <c r="A97" s="7" t="s">
        <v>96</v>
      </c>
      <c r="B97" s="8">
        <v>653014.03164496296</v>
      </c>
      <c r="C97" s="8">
        <v>512968.08175387362</v>
      </c>
      <c r="D97" s="8">
        <v>651368.96318900853</v>
      </c>
      <c r="E97" s="8">
        <v>714186.09797612543</v>
      </c>
      <c r="F97" s="8">
        <v>598963.02915306028</v>
      </c>
      <c r="G97" s="8">
        <v>641318.06155782193</v>
      </c>
      <c r="H97" s="8">
        <v>652011.72952162731</v>
      </c>
      <c r="I97" s="8">
        <v>592477.23423796589</v>
      </c>
      <c r="J97" s="9">
        <v>512215.95550224697</v>
      </c>
      <c r="K97" s="9">
        <v>461212.07705496956</v>
      </c>
      <c r="L97" s="9">
        <v>565374.63762366772</v>
      </c>
      <c r="M97" s="9">
        <v>648213.70922085713</v>
      </c>
      <c r="N97" s="9">
        <v>483863.04612455558</v>
      </c>
      <c r="O97" s="9">
        <v>432896.73072927678</v>
      </c>
      <c r="P97" s="9">
        <v>590363.36029740795</v>
      </c>
      <c r="Q97" s="9">
        <v>488086.60912989924</v>
      </c>
      <c r="R97" s="10">
        <v>524679.04694386688</v>
      </c>
      <c r="S97" s="10">
        <v>519781.34642696858</v>
      </c>
      <c r="T97" s="10">
        <v>455563.77922409761</v>
      </c>
      <c r="U97" s="10">
        <v>641773.58055482199</v>
      </c>
      <c r="V97" s="10">
        <v>671007.28638650873</v>
      </c>
      <c r="W97" s="10">
        <v>772642.83062705596</v>
      </c>
      <c r="X97" s="10">
        <v>722135.64402208512</v>
      </c>
      <c r="Y97" s="10">
        <v>773824.51284333644</v>
      </c>
      <c r="Z97" s="11">
        <v>526925.46329086868</v>
      </c>
      <c r="AA97" s="11">
        <v>637113.04054236028</v>
      </c>
      <c r="AB97" s="11">
        <v>524625.86312183365</v>
      </c>
      <c r="AC97" s="11">
        <v>503668.22620198742</v>
      </c>
      <c r="AD97" s="11">
        <v>550734.899551059</v>
      </c>
      <c r="AE97" s="11">
        <v>538346.10196204809</v>
      </c>
      <c r="AF97" s="11">
        <v>538139.8036569258</v>
      </c>
      <c r="AG97" s="11">
        <v>539116.7704911785</v>
      </c>
      <c r="AI97" s="7" t="s">
        <v>96</v>
      </c>
      <c r="AJ97" s="7">
        <f t="shared" si="16"/>
        <v>1</v>
      </c>
      <c r="AK97" s="13">
        <f t="shared" si="17"/>
        <v>1</v>
      </c>
      <c r="AL97" s="7">
        <f t="shared" si="18"/>
        <v>0.13392984415892975</v>
      </c>
      <c r="AN97" s="7">
        <f t="shared" si="19"/>
        <v>0.83372607273256838</v>
      </c>
      <c r="AO97" s="7">
        <f t="shared" si="20"/>
        <v>7.1460685946933954E-3</v>
      </c>
      <c r="AP97" s="7">
        <f t="shared" si="21"/>
        <v>0.14003703548433247</v>
      </c>
      <c r="AR97" s="7">
        <f t="shared" si="22"/>
        <v>1.0129778330995141</v>
      </c>
      <c r="AS97" s="7">
        <f t="shared" si="23"/>
        <v>0.86803293210009203</v>
      </c>
      <c r="AT97" s="7">
        <f t="shared" si="24"/>
        <v>0.2174385219952111</v>
      </c>
      <c r="AV97" s="7">
        <f t="shared" si="25"/>
        <v>0.86890016297052675</v>
      </c>
      <c r="AW97" s="7">
        <f t="shared" si="26"/>
        <v>0.86803293210009203</v>
      </c>
      <c r="AX97" s="7">
        <f t="shared" si="27"/>
        <v>0.10393225137091969</v>
      </c>
      <c r="AZ97" s="7">
        <f t="shared" si="28"/>
        <v>0.85776819055542619</v>
      </c>
      <c r="BA97" s="7">
        <f t="shared" si="29"/>
        <v>6.6982941966195364E-2</v>
      </c>
      <c r="BC97" s="7">
        <f t="shared" si="30"/>
        <v>1.0421890251346873</v>
      </c>
      <c r="BD97" s="7">
        <f t="shared" si="31"/>
        <v>0.46330870403439028</v>
      </c>
    </row>
    <row r="98" spans="1:56" x14ac:dyDescent="0.25">
      <c r="A98" s="7" t="s">
        <v>97</v>
      </c>
      <c r="B98" s="8">
        <v>2302086.7639083299</v>
      </c>
      <c r="C98" s="8">
        <v>2734949.8401659629</v>
      </c>
      <c r="D98" s="8">
        <v>2234947.4854413141</v>
      </c>
      <c r="E98" s="8">
        <v>2493987.1947002402</v>
      </c>
      <c r="F98" s="8">
        <v>2683948.2527952692</v>
      </c>
      <c r="G98" s="8">
        <v>2743428.951320746</v>
      </c>
      <c r="H98" s="8">
        <v>2671560.4701552507</v>
      </c>
      <c r="I98" s="8">
        <v>2420929.1695880094</v>
      </c>
      <c r="J98" s="9">
        <v>3482095.4595914469</v>
      </c>
      <c r="K98" s="9">
        <v>3687827.4908695663</v>
      </c>
      <c r="L98" s="9">
        <v>3952863.9467569925</v>
      </c>
      <c r="M98" s="9">
        <v>4252317.8411673475</v>
      </c>
      <c r="N98" s="9">
        <v>3745069.1895111129</v>
      </c>
      <c r="O98" s="9">
        <v>3407208.2801137874</v>
      </c>
      <c r="P98" s="9">
        <v>4056544.1188033987</v>
      </c>
      <c r="Q98" s="9">
        <v>3432011.3111723894</v>
      </c>
      <c r="R98" s="10">
        <v>1918682.9070139162</v>
      </c>
      <c r="S98" s="10">
        <v>1872000.7669354014</v>
      </c>
      <c r="T98" s="10">
        <v>1551503.3217511578</v>
      </c>
      <c r="U98" s="10">
        <v>1886207.3615130801</v>
      </c>
      <c r="V98" s="10">
        <v>1607548.7097958408</v>
      </c>
      <c r="W98" s="10">
        <v>1642302.5074399111</v>
      </c>
      <c r="X98" s="10">
        <v>1836309.5862371735</v>
      </c>
      <c r="Y98" s="10">
        <v>1211950.677550877</v>
      </c>
      <c r="Z98" s="11">
        <v>3175973.7560099596</v>
      </c>
      <c r="AA98" s="11">
        <v>2973580.824376394</v>
      </c>
      <c r="AB98" s="11">
        <v>2838438.4375331644</v>
      </c>
      <c r="AC98" s="11">
        <v>2767749.849047374</v>
      </c>
      <c r="AD98" s="11">
        <v>2937692.7307231533</v>
      </c>
      <c r="AE98" s="11">
        <v>2493733.761459508</v>
      </c>
      <c r="AF98" s="11">
        <v>2968875.5743024796</v>
      </c>
      <c r="AG98" s="11">
        <v>2029836.3007148537</v>
      </c>
      <c r="AI98" s="7" t="s">
        <v>97</v>
      </c>
      <c r="AJ98" s="7">
        <f t="shared" si="16"/>
        <v>1</v>
      </c>
      <c r="AK98" s="13">
        <f t="shared" si="17"/>
        <v>1</v>
      </c>
      <c r="AL98" s="7">
        <f t="shared" si="18"/>
        <v>0.11218383709470059</v>
      </c>
      <c r="AN98" s="7">
        <f t="shared" si="19"/>
        <v>1.4796498645251779</v>
      </c>
      <c r="AO98" s="7">
        <f t="shared" si="20"/>
        <v>2.3823797313384592E-7</v>
      </c>
      <c r="AP98" s="7">
        <f t="shared" si="21"/>
        <v>0.17006617965037935</v>
      </c>
      <c r="AR98" s="7">
        <f t="shared" si="22"/>
        <v>0.6667955128517461</v>
      </c>
      <c r="AS98" s="7">
        <f t="shared" si="23"/>
        <v>2.3391663997089977E-6</v>
      </c>
      <c r="AT98" s="7">
        <f t="shared" si="24"/>
        <v>0.10831236143776328</v>
      </c>
      <c r="AV98" s="7">
        <f t="shared" si="25"/>
        <v>1.0936635249722391</v>
      </c>
      <c r="AW98" s="7">
        <f t="shared" si="26"/>
        <v>2.3391663997089977E-6</v>
      </c>
      <c r="AX98" s="7">
        <f t="shared" si="27"/>
        <v>0.16607956369485644</v>
      </c>
      <c r="AZ98" s="7">
        <f t="shared" si="28"/>
        <v>1.6401782913848162</v>
      </c>
      <c r="BA98" s="7">
        <f t="shared" si="29"/>
        <v>5.4115527552167276E-6</v>
      </c>
      <c r="BC98" s="7">
        <f t="shared" si="30"/>
        <v>0.73913670469817372</v>
      </c>
      <c r="BD98" s="7">
        <f t="shared" si="31"/>
        <v>4.4543301656506235E-5</v>
      </c>
    </row>
    <row r="99" spans="1:56" x14ac:dyDescent="0.25">
      <c r="A99" s="7" t="s">
        <v>98</v>
      </c>
      <c r="B99" s="8">
        <v>706302.02687852294</v>
      </c>
      <c r="C99" s="8">
        <v>906163.77186432446</v>
      </c>
      <c r="D99" s="8">
        <v>855751.61446786532</v>
      </c>
      <c r="E99" s="8">
        <v>490544.98940651928</v>
      </c>
      <c r="F99" s="8">
        <v>539267.81542236102</v>
      </c>
      <c r="G99" s="8">
        <v>551902.31236379372</v>
      </c>
      <c r="H99" s="8">
        <v>1056935.9564339961</v>
      </c>
      <c r="I99" s="8">
        <v>1071810.536009277</v>
      </c>
      <c r="J99" s="9">
        <v>952674.03029710031</v>
      </c>
      <c r="K99" s="9">
        <v>574310.09611680196</v>
      </c>
      <c r="L99" s="9">
        <v>610936.74572292983</v>
      </c>
      <c r="M99" s="9">
        <v>1034315.3392983237</v>
      </c>
      <c r="N99" s="9">
        <v>905430.04565851856</v>
      </c>
      <c r="O99" s="9">
        <v>1030481.2819998274</v>
      </c>
      <c r="P99" s="9">
        <v>1223815.0095537545</v>
      </c>
      <c r="Q99" s="9">
        <v>471808.71803268004</v>
      </c>
      <c r="R99" s="10">
        <v>821997.34627143689</v>
      </c>
      <c r="S99" s="10">
        <v>963996.60628733248</v>
      </c>
      <c r="T99" s="10">
        <v>853007.90888959973</v>
      </c>
      <c r="U99" s="10">
        <v>1022873.07097103</v>
      </c>
      <c r="V99" s="10">
        <v>893643.90268410149</v>
      </c>
      <c r="W99" s="10">
        <v>933788.43135122687</v>
      </c>
      <c r="X99" s="10">
        <v>843909.90355140239</v>
      </c>
      <c r="Y99" s="10">
        <v>921232.75181561464</v>
      </c>
      <c r="Z99" s="11">
        <v>435028.28921551601</v>
      </c>
      <c r="AA99" s="11">
        <v>482688.00632217585</v>
      </c>
      <c r="AB99" s="11">
        <v>832800.60111489578</v>
      </c>
      <c r="AC99" s="11">
        <v>844689.64964213001</v>
      </c>
      <c r="AD99" s="11">
        <v>986756.44830543222</v>
      </c>
      <c r="AE99" s="11">
        <v>849879.76153500122</v>
      </c>
      <c r="AF99" s="11">
        <v>1050939.7610261766</v>
      </c>
      <c r="AG99" s="11">
        <v>1325129.4319203524</v>
      </c>
      <c r="AI99" s="7" t="s">
        <v>98</v>
      </c>
      <c r="AJ99" s="7">
        <f t="shared" si="16"/>
        <v>1</v>
      </c>
      <c r="AK99" s="13">
        <f t="shared" si="17"/>
        <v>1</v>
      </c>
      <c r="AL99" s="7">
        <f t="shared" si="18"/>
        <v>0.42787994445588229</v>
      </c>
      <c r="AN99" s="7">
        <f t="shared" si="19"/>
        <v>1.101169237230466</v>
      </c>
      <c r="AO99" s="7">
        <f t="shared" si="20"/>
        <v>0.54271753051022009</v>
      </c>
      <c r="AP99" s="7">
        <f t="shared" si="21"/>
        <v>0.47938192913749056</v>
      </c>
      <c r="AR99" s="7">
        <f t="shared" si="22"/>
        <v>1.1741101771102282</v>
      </c>
      <c r="AS99" s="7">
        <f t="shared" si="23"/>
        <v>0.14020021708031749</v>
      </c>
      <c r="AT99" s="7">
        <f t="shared" si="24"/>
        <v>0.36582834474140413</v>
      </c>
      <c r="AV99" s="7">
        <f t="shared" si="25"/>
        <v>1.1018393938102837</v>
      </c>
      <c r="AW99" s="7">
        <f t="shared" si="26"/>
        <v>0.14020021708031749</v>
      </c>
      <c r="AX99" s="7">
        <f t="shared" si="27"/>
        <v>0.50296820665778208</v>
      </c>
      <c r="AZ99" s="7">
        <f t="shared" si="28"/>
        <v>0.93844633603481686</v>
      </c>
      <c r="BA99" s="7">
        <f t="shared" si="29"/>
        <v>0.60528966125132699</v>
      </c>
      <c r="BC99" s="7">
        <f t="shared" si="30"/>
        <v>1.0006085863618051</v>
      </c>
      <c r="BD99" s="7">
        <f t="shared" si="31"/>
        <v>0.997090065573216</v>
      </c>
    </row>
    <row r="100" spans="1:56" x14ac:dyDescent="0.25">
      <c r="A100" s="7" t="s">
        <v>99</v>
      </c>
      <c r="B100" s="8">
        <v>2144338.2897865167</v>
      </c>
      <c r="C100" s="8">
        <v>3226253.4797187671</v>
      </c>
      <c r="D100" s="8">
        <v>2682008.008846974</v>
      </c>
      <c r="E100" s="8">
        <v>2144895.9214137243</v>
      </c>
      <c r="F100" s="8">
        <v>2664596.9190193182</v>
      </c>
      <c r="G100" s="8">
        <v>3531930.6486275</v>
      </c>
      <c r="H100" s="8">
        <v>3421948.9208382154</v>
      </c>
      <c r="I100" s="8">
        <v>2798135.0604994842</v>
      </c>
      <c r="J100" s="9">
        <v>17861913.565348756</v>
      </c>
      <c r="K100" s="9">
        <v>24252498.229512703</v>
      </c>
      <c r="L100" s="9">
        <v>24599938.005260453</v>
      </c>
      <c r="M100" s="9">
        <v>26876850.889870744</v>
      </c>
      <c r="N100" s="9">
        <v>24675922.187630948</v>
      </c>
      <c r="O100" s="9">
        <v>26336289.987300579</v>
      </c>
      <c r="P100" s="9">
        <v>31782470.624547869</v>
      </c>
      <c r="Q100" s="9">
        <v>25772954.755053096</v>
      </c>
      <c r="R100" s="10">
        <v>9792824.1619527675</v>
      </c>
      <c r="S100" s="10">
        <v>6747442.4457003865</v>
      </c>
      <c r="T100" s="10">
        <v>4491927.6031197356</v>
      </c>
      <c r="U100" s="10">
        <v>4823979.8891463801</v>
      </c>
      <c r="V100" s="10">
        <v>2443624.2600480863</v>
      </c>
      <c r="W100" s="10">
        <v>2543227.8090507234</v>
      </c>
      <c r="X100" s="10">
        <v>1998848.8344375661</v>
      </c>
      <c r="Y100" s="10">
        <v>1181000.5128937487</v>
      </c>
      <c r="Z100" s="11">
        <v>17213591.101036176</v>
      </c>
      <c r="AA100" s="11">
        <v>20219516.774795681</v>
      </c>
      <c r="AB100" s="11">
        <v>24621981.580919404</v>
      </c>
      <c r="AC100" s="11">
        <v>20893699.680162806</v>
      </c>
      <c r="AD100" s="11">
        <v>23239998.292872608</v>
      </c>
      <c r="AE100" s="11">
        <v>20611962.041673686</v>
      </c>
      <c r="AF100" s="11">
        <v>24546805.558250893</v>
      </c>
      <c r="AG100" s="11">
        <v>14677262.32735192</v>
      </c>
      <c r="AI100" s="7" t="s">
        <v>99</v>
      </c>
      <c r="AJ100" s="7">
        <f t="shared" si="16"/>
        <v>1</v>
      </c>
      <c r="AK100" s="13">
        <f t="shared" si="17"/>
        <v>1</v>
      </c>
      <c r="AL100" s="7">
        <f t="shared" si="18"/>
        <v>0.26673695447069923</v>
      </c>
      <c r="AN100" s="7">
        <f t="shared" si="19"/>
        <v>8.9395011715837267</v>
      </c>
      <c r="AO100" s="7">
        <f t="shared" si="20"/>
        <v>1.5760472599871079E-10</v>
      </c>
      <c r="AP100" s="7">
        <f t="shared" si="21"/>
        <v>2.1647560353697366</v>
      </c>
      <c r="AR100" s="7">
        <f t="shared" si="22"/>
        <v>1.5044978403128988</v>
      </c>
      <c r="AS100" s="7">
        <f t="shared" si="23"/>
        <v>0.18991035929214664</v>
      </c>
      <c r="AT100" s="7">
        <f t="shared" si="24"/>
        <v>1.0571873730227359</v>
      </c>
      <c r="AV100" s="7">
        <f t="shared" si="25"/>
        <v>7.3416480929724326</v>
      </c>
      <c r="AW100" s="7">
        <f t="shared" si="26"/>
        <v>0.18991035929214664</v>
      </c>
      <c r="AX100" s="7">
        <f t="shared" si="27"/>
        <v>1.855450252075191</v>
      </c>
      <c r="AZ100" s="7">
        <f t="shared" si="28"/>
        <v>4.8797996888088244</v>
      </c>
      <c r="BA100" s="7">
        <f t="shared" si="29"/>
        <v>6.3612601742903928E-8</v>
      </c>
      <c r="BC100" s="7">
        <f t="shared" si="30"/>
        <v>0.82125925731846861</v>
      </c>
      <c r="BD100" s="7">
        <f t="shared" si="31"/>
        <v>2.7381040364470213E-2</v>
      </c>
    </row>
    <row r="101" spans="1:56" x14ac:dyDescent="0.25">
      <c r="A101" s="7" t="s">
        <v>100</v>
      </c>
      <c r="B101" s="8">
        <v>28689.450038713858</v>
      </c>
      <c r="C101" s="8">
        <v>41603.692977634113</v>
      </c>
      <c r="D101" s="8">
        <v>43510.591968561857</v>
      </c>
      <c r="E101" s="8">
        <v>38602.770269929992</v>
      </c>
      <c r="F101" s="8">
        <v>47959.844645818186</v>
      </c>
      <c r="G101" s="8">
        <v>38535.433669734542</v>
      </c>
      <c r="H101" s="8">
        <v>46983.654282909818</v>
      </c>
      <c r="I101" s="8">
        <v>55860.505048488776</v>
      </c>
      <c r="J101" s="9">
        <v>47462.383102828026</v>
      </c>
      <c r="K101" s="9">
        <v>49224.340633629145</v>
      </c>
      <c r="L101" s="9">
        <v>33032.738676902321</v>
      </c>
      <c r="M101" s="9">
        <v>48864.295698284921</v>
      </c>
      <c r="N101" s="9">
        <v>45057.927858721923</v>
      </c>
      <c r="O101" s="9">
        <v>47063.654621282898</v>
      </c>
      <c r="P101" s="9">
        <v>58313.408701171618</v>
      </c>
      <c r="Q101" s="9">
        <v>48184.587143608056</v>
      </c>
      <c r="R101" s="10">
        <v>61678.554011270106</v>
      </c>
      <c r="S101" s="10">
        <v>27320.822101885919</v>
      </c>
      <c r="T101" s="10">
        <v>20062.083515995564</v>
      </c>
      <c r="U101" s="10">
        <v>35399.994470732199</v>
      </c>
      <c r="V101" s="10">
        <v>43055.442154937322</v>
      </c>
      <c r="W101" s="10">
        <v>52054.657656041833</v>
      </c>
      <c r="X101" s="10">
        <v>39708.5552192018</v>
      </c>
      <c r="Y101" s="10">
        <v>33452.977905917884</v>
      </c>
      <c r="Z101" s="11">
        <v>41834.020841843412</v>
      </c>
      <c r="AA101" s="11">
        <v>55401.67727326465</v>
      </c>
      <c r="AB101" s="11">
        <v>34527.173863547512</v>
      </c>
      <c r="AC101" s="11">
        <v>33879.081588352623</v>
      </c>
      <c r="AD101" s="11">
        <v>25926.037930837741</v>
      </c>
      <c r="AE101" s="11">
        <v>21119.595137466731</v>
      </c>
      <c r="AF101" s="11">
        <v>38168.673794070368</v>
      </c>
      <c r="AG101" s="11">
        <v>22615.583045416486</v>
      </c>
      <c r="AI101" s="7" t="s">
        <v>100</v>
      </c>
      <c r="AJ101" s="7">
        <f t="shared" si="16"/>
        <v>1</v>
      </c>
      <c r="AK101" s="13">
        <f t="shared" si="17"/>
        <v>1</v>
      </c>
      <c r="AL101" s="7">
        <f t="shared" si="18"/>
        <v>0.26587662277735946</v>
      </c>
      <c r="AN101" s="7">
        <f t="shared" si="19"/>
        <v>1.1037536634189899</v>
      </c>
      <c r="AO101" s="7">
        <f t="shared" si="20"/>
        <v>0.25713157950488019</v>
      </c>
      <c r="AP101" s="7">
        <f t="shared" si="21"/>
        <v>0.26347562408288877</v>
      </c>
      <c r="AR101" s="7">
        <f t="shared" si="22"/>
        <v>0.91510402253949796</v>
      </c>
      <c r="AS101" s="7">
        <f t="shared" si="23"/>
        <v>0.52009420358113334</v>
      </c>
      <c r="AT101" s="7">
        <f t="shared" si="24"/>
        <v>0.35595301516779843</v>
      </c>
      <c r="AV101" s="7">
        <f t="shared" si="25"/>
        <v>0.80021972215011261</v>
      </c>
      <c r="AW101" s="7">
        <f t="shared" si="26"/>
        <v>0.52009420358113334</v>
      </c>
      <c r="AX101" s="7">
        <f t="shared" si="27"/>
        <v>0.30478474657011073</v>
      </c>
      <c r="AZ101" s="7">
        <f t="shared" si="28"/>
        <v>0.87445765993840696</v>
      </c>
      <c r="BA101" s="7">
        <f t="shared" si="29"/>
        <v>0.44028870324959812</v>
      </c>
      <c r="BC101" s="7">
        <f t="shared" si="30"/>
        <v>0.72499847445248788</v>
      </c>
      <c r="BD101" s="7">
        <f t="shared" si="31"/>
        <v>1.5281385357996674E-2</v>
      </c>
    </row>
    <row r="102" spans="1:56" x14ac:dyDescent="0.25">
      <c r="A102" s="7" t="s">
        <v>101</v>
      </c>
      <c r="B102" s="8">
        <v>857195.62044304796</v>
      </c>
      <c r="C102" s="8">
        <v>763757.95574049628</v>
      </c>
      <c r="D102" s="8">
        <v>808129.26425357675</v>
      </c>
      <c r="E102" s="8">
        <v>700947.14457622042</v>
      </c>
      <c r="F102" s="8">
        <v>987867.22797544952</v>
      </c>
      <c r="G102" s="8">
        <v>1088147.687134543</v>
      </c>
      <c r="H102" s="8">
        <v>865073.21731222991</v>
      </c>
      <c r="I102" s="8">
        <v>642071.37786780007</v>
      </c>
      <c r="J102" s="9">
        <v>669265.25911489595</v>
      </c>
      <c r="K102" s="9">
        <v>776819.51724470942</v>
      </c>
      <c r="L102" s="9">
        <v>665337.60726046201</v>
      </c>
      <c r="M102" s="9">
        <v>494697.78129849647</v>
      </c>
      <c r="N102" s="9">
        <v>632867.12958236819</v>
      </c>
      <c r="O102" s="9">
        <v>379740.49150256498</v>
      </c>
      <c r="P102" s="9">
        <v>592508.74606897996</v>
      </c>
      <c r="Q102" s="9">
        <v>585497.4745319176</v>
      </c>
      <c r="R102" s="10">
        <v>729043.85032877489</v>
      </c>
      <c r="S102" s="10">
        <v>724846.55538134184</v>
      </c>
      <c r="T102" s="10">
        <v>764990.82479752006</v>
      </c>
      <c r="U102" s="10">
        <v>775188.44261138304</v>
      </c>
      <c r="V102" s="10">
        <v>546055.80206778878</v>
      </c>
      <c r="W102" s="10">
        <v>620554.05884724029</v>
      </c>
      <c r="X102" s="10">
        <v>440787.59718593105</v>
      </c>
      <c r="Y102" s="10">
        <v>502134.07848303788</v>
      </c>
      <c r="Z102" s="11">
        <v>621709.41293678188</v>
      </c>
      <c r="AA102" s="11">
        <v>642247.8073630014</v>
      </c>
      <c r="AB102" s="11">
        <v>611386.28490125388</v>
      </c>
      <c r="AC102" s="11">
        <v>493785.86523948179</v>
      </c>
      <c r="AD102" s="11">
        <v>620378.98144480691</v>
      </c>
      <c r="AE102" s="11">
        <v>616553.93318127259</v>
      </c>
      <c r="AF102" s="11">
        <v>597006.61392116442</v>
      </c>
      <c r="AG102" s="11">
        <v>495110.75720975775</v>
      </c>
      <c r="AI102" s="7" t="s">
        <v>101</v>
      </c>
      <c r="AJ102" s="7">
        <f t="shared" si="16"/>
        <v>1</v>
      </c>
      <c r="AK102" s="13">
        <f t="shared" si="17"/>
        <v>1</v>
      </c>
      <c r="AL102" s="7">
        <f t="shared" si="18"/>
        <v>0.24645566088208601</v>
      </c>
      <c r="AN102" s="7">
        <f t="shared" si="19"/>
        <v>0.71452385039335675</v>
      </c>
      <c r="AO102" s="7">
        <f t="shared" si="20"/>
        <v>3.0257376080034554E-3</v>
      </c>
      <c r="AP102" s="7">
        <f t="shared" si="21"/>
        <v>0.18987443248381539</v>
      </c>
      <c r="AR102" s="7">
        <f t="shared" si="22"/>
        <v>0.76023493948346965</v>
      </c>
      <c r="AS102" s="7">
        <f t="shared" si="23"/>
        <v>1.127816249525085E-2</v>
      </c>
      <c r="AT102" s="7">
        <f t="shared" si="24"/>
        <v>0.20314105442425159</v>
      </c>
      <c r="AV102" s="7">
        <f t="shared" si="25"/>
        <v>0.69984314601642461</v>
      </c>
      <c r="AW102" s="7">
        <f t="shared" si="26"/>
        <v>1.127816249525085E-2</v>
      </c>
      <c r="AX102" s="7">
        <f t="shared" si="27"/>
        <v>0.14056372893934532</v>
      </c>
      <c r="AZ102" s="7">
        <f t="shared" si="28"/>
        <v>0.92056167070132644</v>
      </c>
      <c r="BA102" s="7">
        <f t="shared" si="29"/>
        <v>0.32958964739965935</v>
      </c>
      <c r="BC102" s="7">
        <f t="shared" si="30"/>
        <v>0.97945386375997079</v>
      </c>
      <c r="BD102" s="7">
        <f t="shared" si="31"/>
        <v>0.79835777828909849</v>
      </c>
    </row>
    <row r="103" spans="1:56" x14ac:dyDescent="0.25">
      <c r="A103" s="7" t="s">
        <v>102</v>
      </c>
      <c r="B103" s="8">
        <v>1423588.0744999605</v>
      </c>
      <c r="C103" s="8">
        <v>1528387.3322741897</v>
      </c>
      <c r="D103" s="8">
        <v>1326501.1504536616</v>
      </c>
      <c r="E103" s="8">
        <v>1618404.9595350288</v>
      </c>
      <c r="F103" s="8">
        <v>1758454.1794635961</v>
      </c>
      <c r="G103" s="8">
        <v>1674495.4418827163</v>
      </c>
      <c r="H103" s="8">
        <v>1538676.5158843719</v>
      </c>
      <c r="I103" s="8">
        <v>1238291.3920126113</v>
      </c>
      <c r="J103" s="9">
        <v>1748289.4860433773</v>
      </c>
      <c r="K103" s="9">
        <v>1839957.5311318191</v>
      </c>
      <c r="L103" s="9">
        <v>1625381.806868851</v>
      </c>
      <c r="M103" s="9">
        <v>1701967.2623343752</v>
      </c>
      <c r="N103" s="9">
        <v>1883965.3463152265</v>
      </c>
      <c r="O103" s="9">
        <v>1480205.9902863924</v>
      </c>
      <c r="P103" s="9">
        <v>2045148.096174024</v>
      </c>
      <c r="Q103" s="9">
        <v>1921382.6786863629</v>
      </c>
      <c r="R103" s="10">
        <v>886886.02099613415</v>
      </c>
      <c r="S103" s="10">
        <v>1455959.5913445558</v>
      </c>
      <c r="T103" s="10">
        <v>1001637.5763478643</v>
      </c>
      <c r="U103" s="10">
        <v>1234264.6455310199</v>
      </c>
      <c r="V103" s="10">
        <v>879484.04866741388</v>
      </c>
      <c r="W103" s="10">
        <v>1051543.7683431106</v>
      </c>
      <c r="X103" s="10">
        <v>945649.27512309188</v>
      </c>
      <c r="Y103" s="10">
        <v>842463.44429566304</v>
      </c>
      <c r="Z103" s="11">
        <v>1412316.8784430055</v>
      </c>
      <c r="AA103" s="11">
        <v>1461912.0584034575</v>
      </c>
      <c r="AB103" s="11">
        <v>1512216.7265064775</v>
      </c>
      <c r="AC103" s="11">
        <v>1359788.4405108148</v>
      </c>
      <c r="AD103" s="11">
        <v>1507559.6945241101</v>
      </c>
      <c r="AE103" s="11">
        <v>1160929.0539243626</v>
      </c>
      <c r="AF103" s="11">
        <v>1561887.5322574417</v>
      </c>
      <c r="AG103" s="11">
        <v>1308979.2234355933</v>
      </c>
      <c r="AI103" s="7" t="s">
        <v>102</v>
      </c>
      <c r="AJ103" s="7">
        <f t="shared" si="16"/>
        <v>1</v>
      </c>
      <c r="AK103" s="13">
        <f t="shared" si="17"/>
        <v>1</v>
      </c>
      <c r="AL103" s="7">
        <f t="shared" si="18"/>
        <v>0.16437309648672307</v>
      </c>
      <c r="AN103" s="7">
        <f t="shared" si="19"/>
        <v>1.176718812603079</v>
      </c>
      <c r="AO103" s="7">
        <f t="shared" si="20"/>
        <v>9.3681910482628656E-3</v>
      </c>
      <c r="AP103" s="7">
        <f t="shared" si="21"/>
        <v>0.18104175367676822</v>
      </c>
      <c r="AR103" s="7">
        <f t="shared" si="22"/>
        <v>0.68539077415233152</v>
      </c>
      <c r="AS103" s="7">
        <f t="shared" si="23"/>
        <v>2.288723900825113E-4</v>
      </c>
      <c r="AT103" s="7">
        <f t="shared" si="24"/>
        <v>0.16014934000025666</v>
      </c>
      <c r="AV103" s="7">
        <f t="shared" si="25"/>
        <v>0.93216956563991382</v>
      </c>
      <c r="AW103" s="7">
        <f t="shared" si="26"/>
        <v>2.288723900825113E-4</v>
      </c>
      <c r="AX103" s="7">
        <f t="shared" si="27"/>
        <v>0.13876178564890215</v>
      </c>
      <c r="AZ103" s="7">
        <f t="shared" si="28"/>
        <v>1.3600556073909664</v>
      </c>
      <c r="BA103" s="7">
        <f t="shared" si="29"/>
        <v>7.8914022925476136E-4</v>
      </c>
      <c r="BC103" s="7">
        <f t="shared" si="30"/>
        <v>0.79217698880653953</v>
      </c>
      <c r="BD103" s="7">
        <f t="shared" si="31"/>
        <v>3.3617228870507762E-4</v>
      </c>
    </row>
    <row r="104" spans="1:56" x14ac:dyDescent="0.25">
      <c r="A104" s="7" t="s">
        <v>103</v>
      </c>
      <c r="B104" s="8">
        <v>80631.779369388008</v>
      </c>
      <c r="C104" s="8">
        <v>95545.977433798093</v>
      </c>
      <c r="D104" s="8">
        <v>70520.688480800934</v>
      </c>
      <c r="E104" s="8">
        <v>68262.478508408254</v>
      </c>
      <c r="F104" s="8">
        <v>85395.741123960979</v>
      </c>
      <c r="G104" s="8">
        <v>99205.797590646442</v>
      </c>
      <c r="H104" s="8">
        <v>69250.552870212356</v>
      </c>
      <c r="I104" s="8">
        <v>67871.189927257903</v>
      </c>
      <c r="J104" s="9">
        <v>76071.275841549446</v>
      </c>
      <c r="K104" s="9">
        <v>138742.80960741045</v>
      </c>
      <c r="L104" s="9">
        <v>97778.236514621211</v>
      </c>
      <c r="M104" s="9">
        <v>103337.26177147539</v>
      </c>
      <c r="N104" s="9">
        <v>119951.57412624294</v>
      </c>
      <c r="O104" s="9">
        <v>111044.90040941547</v>
      </c>
      <c r="P104" s="9">
        <v>117790.20261031947</v>
      </c>
      <c r="Q104" s="9">
        <v>91331.120815799281</v>
      </c>
      <c r="R104" s="10">
        <v>31064.058728728618</v>
      </c>
      <c r="S104" s="10">
        <v>25027.293865973428</v>
      </c>
      <c r="T104" s="10">
        <v>22548.636807093782</v>
      </c>
      <c r="U104" s="10">
        <v>34944.655053194998</v>
      </c>
      <c r="V104" s="10">
        <v>28067.949232992491</v>
      </c>
      <c r="W104" s="10">
        <v>26166.757254531698</v>
      </c>
      <c r="X104" s="10">
        <v>39347.906902139162</v>
      </c>
      <c r="Y104" s="10">
        <v>19755.675664365936</v>
      </c>
      <c r="Z104" s="11">
        <v>56271.688059578584</v>
      </c>
      <c r="AA104" s="11">
        <v>34800.995711208248</v>
      </c>
      <c r="AB104" s="11">
        <v>34035.956346286621</v>
      </c>
      <c r="AC104" s="11">
        <v>27109.081759337489</v>
      </c>
      <c r="AD104" s="11">
        <v>32125.346688659258</v>
      </c>
      <c r="AE104" s="11">
        <v>30753.949962339437</v>
      </c>
      <c r="AG104" s="11">
        <v>20422.839292406545</v>
      </c>
      <c r="AI104" s="7" t="s">
        <v>103</v>
      </c>
      <c r="AJ104" s="7">
        <f t="shared" si="16"/>
        <v>1</v>
      </c>
      <c r="AK104" s="13">
        <f t="shared" si="17"/>
        <v>1</v>
      </c>
      <c r="AL104" s="7">
        <f t="shared" si="18"/>
        <v>0.22566904970820068</v>
      </c>
      <c r="AN104" s="7">
        <f t="shared" si="19"/>
        <v>1.3445400004660986</v>
      </c>
      <c r="AO104" s="7">
        <f t="shared" si="20"/>
        <v>4.7041086994583656E-3</v>
      </c>
      <c r="AP104" s="7">
        <f t="shared" si="21"/>
        <v>0.32383647125248011</v>
      </c>
      <c r="AR104" s="7">
        <f t="shared" si="22"/>
        <v>0.35641363743349302</v>
      </c>
      <c r="AS104" s="7">
        <f t="shared" si="23"/>
        <v>7.7022417125066046E-8</v>
      </c>
      <c r="AT104" s="7">
        <f t="shared" si="24"/>
        <v>9.9463517430474976E-2</v>
      </c>
      <c r="AV104" s="7">
        <f t="shared" si="25"/>
        <v>0.42276147193781283</v>
      </c>
      <c r="AW104" s="7">
        <f t="shared" si="26"/>
        <v>7.7022417125066046E-8</v>
      </c>
      <c r="AX104" s="7">
        <f t="shared" si="27"/>
        <v>0.1551352094668709</v>
      </c>
      <c r="AZ104" s="7">
        <f t="shared" si="28"/>
        <v>1.1861540287349424</v>
      </c>
      <c r="BA104" s="7">
        <f t="shared" si="29"/>
        <v>0.27389395296799673</v>
      </c>
      <c r="BC104" s="7">
        <f t="shared" si="30"/>
        <v>0.31442833369870604</v>
      </c>
      <c r="BD104" s="7">
        <f t="shared" si="31"/>
        <v>7.4733043170676205E-7</v>
      </c>
    </row>
    <row r="105" spans="1:56" x14ac:dyDescent="0.25">
      <c r="A105" s="7" t="s">
        <v>104</v>
      </c>
      <c r="B105" s="8">
        <v>104474.30412327408</v>
      </c>
      <c r="C105" s="8">
        <v>15607.035642728881</v>
      </c>
      <c r="D105" s="8">
        <v>140296.94878448331</v>
      </c>
      <c r="E105" s="8">
        <v>33808.331229952295</v>
      </c>
      <c r="F105" s="8">
        <v>25616.19129325106</v>
      </c>
      <c r="G105" s="8">
        <v>46482.19157770856</v>
      </c>
      <c r="H105" s="8">
        <v>98163.724377463572</v>
      </c>
      <c r="I105" s="8">
        <v>10790.154165928365</v>
      </c>
      <c r="J105" s="9">
        <v>87686.972670306117</v>
      </c>
      <c r="K105" s="9">
        <v>18495.937654737198</v>
      </c>
      <c r="L105" s="9">
        <v>31091.102025618595</v>
      </c>
      <c r="M105" s="9">
        <v>27655.778131262196</v>
      </c>
      <c r="N105" s="9">
        <v>20274.348570903676</v>
      </c>
      <c r="O105" s="9">
        <v>92396.672207247422</v>
      </c>
      <c r="P105" s="9">
        <v>160356.41594511157</v>
      </c>
      <c r="Q105" s="9">
        <v>114938.29835201599</v>
      </c>
      <c r="R105" s="10">
        <v>14160.55634285622</v>
      </c>
      <c r="S105" s="10">
        <v>4878.2178828033357</v>
      </c>
      <c r="T105" s="10">
        <v>113446.16517835791</v>
      </c>
      <c r="U105" s="10">
        <v>94316.955559055699</v>
      </c>
      <c r="V105" s="10">
        <v>19532.58594982214</v>
      </c>
      <c r="W105" s="10">
        <v>10485.432374118151</v>
      </c>
      <c r="X105" s="10">
        <v>49190.58223803166</v>
      </c>
      <c r="Y105" s="10">
        <v>24160.90006000693</v>
      </c>
      <c r="Z105" s="11">
        <v>83075.596879815319</v>
      </c>
      <c r="AA105" s="11">
        <v>7941.6609384349194</v>
      </c>
      <c r="AB105" s="11">
        <v>6718.2048089695709</v>
      </c>
      <c r="AC105" s="11">
        <v>68948.015437501585</v>
      </c>
      <c r="AE105" s="11">
        <v>64020.995084138805</v>
      </c>
      <c r="AI105" s="7" t="s">
        <v>104</v>
      </c>
      <c r="AJ105" s="7">
        <f t="shared" si="16"/>
        <v>1</v>
      </c>
      <c r="AK105" s="13">
        <f t="shared" si="17"/>
        <v>1</v>
      </c>
      <c r="AL105" s="7">
        <f t="shared" si="18"/>
        <v>1.1495759620883277</v>
      </c>
      <c r="AN105" s="7">
        <f t="shared" si="19"/>
        <v>1.163405494447713</v>
      </c>
      <c r="AO105" s="7">
        <f t="shared" si="20"/>
        <v>0.70659765918284156</v>
      </c>
      <c r="AP105" s="7">
        <f t="shared" si="21"/>
        <v>1.2964064521616048</v>
      </c>
      <c r="AR105" s="7">
        <f t="shared" si="22"/>
        <v>0.69474828060148119</v>
      </c>
      <c r="AS105" s="7">
        <f t="shared" si="23"/>
        <v>0.43241372287113788</v>
      </c>
      <c r="AT105" s="7">
        <f t="shared" si="24"/>
        <v>0.89385564656285643</v>
      </c>
      <c r="AV105" s="7">
        <f t="shared" si="25"/>
        <v>0.77671918617045788</v>
      </c>
      <c r="AW105" s="7">
        <f t="shared" si="26"/>
        <v>0.43241372287113788</v>
      </c>
      <c r="AX105" s="7">
        <f t="shared" si="27"/>
        <v>0.8764965376010514</v>
      </c>
      <c r="AZ105" s="7">
        <f t="shared" si="28"/>
        <v>1.117986482093932</v>
      </c>
      <c r="BA105" s="7">
        <f t="shared" si="29"/>
        <v>0.83233724185035041</v>
      </c>
      <c r="BC105" s="7">
        <f t="shared" si="30"/>
        <v>0.66762550965876155</v>
      </c>
      <c r="BD105" s="7">
        <f t="shared" si="31"/>
        <v>0.41273131492476689</v>
      </c>
    </row>
    <row r="106" spans="1:56" x14ac:dyDescent="0.25">
      <c r="A106" s="7" t="s">
        <v>105</v>
      </c>
      <c r="B106" s="8">
        <v>34062257.561225094</v>
      </c>
      <c r="C106" s="8">
        <v>56203460.228579633</v>
      </c>
      <c r="D106" s="8">
        <v>35297749.686180435</v>
      </c>
      <c r="E106" s="8">
        <v>53898458.800222903</v>
      </c>
      <c r="F106" s="8">
        <v>52424285.861498274</v>
      </c>
      <c r="G106" s="8">
        <v>52806689.457123689</v>
      </c>
      <c r="H106" s="8">
        <v>50524574.662612513</v>
      </c>
      <c r="I106" s="8">
        <v>29229504.156428743</v>
      </c>
      <c r="J106" s="9">
        <v>59426705.863667168</v>
      </c>
      <c r="K106" s="9">
        <v>52891347.927959673</v>
      </c>
      <c r="L106" s="9">
        <v>52370990.399711147</v>
      </c>
      <c r="M106" s="9">
        <v>42749313.215839244</v>
      </c>
      <c r="N106" s="9">
        <v>59766185.089701295</v>
      </c>
      <c r="O106" s="9">
        <v>45702965.775476031</v>
      </c>
      <c r="P106" s="9">
        <v>59162062.616530649</v>
      </c>
      <c r="Q106" s="9">
        <v>48124433.431126714</v>
      </c>
      <c r="R106" s="10">
        <v>31441522.637383793</v>
      </c>
      <c r="S106" s="10">
        <v>39728841.244004622</v>
      </c>
      <c r="T106" s="10">
        <v>32827153.895308629</v>
      </c>
      <c r="U106" s="10">
        <v>29554593.506743498</v>
      </c>
      <c r="V106" s="10">
        <v>31380175.089700393</v>
      </c>
      <c r="W106" s="10">
        <v>26097762.495018885</v>
      </c>
      <c r="X106" s="10">
        <v>25075764.998303775</v>
      </c>
      <c r="Y106" s="10">
        <v>18579838.735374659</v>
      </c>
      <c r="Z106" s="11">
        <v>45522195.909243919</v>
      </c>
      <c r="AA106" s="11">
        <v>38849707.683135703</v>
      </c>
      <c r="AB106" s="11">
        <v>41015362.661035344</v>
      </c>
      <c r="AC106" s="11">
        <v>40072586.21779909</v>
      </c>
      <c r="AD106" s="11">
        <v>43591063.725954928</v>
      </c>
      <c r="AE106" s="11">
        <v>42283755.666953802</v>
      </c>
      <c r="AF106" s="11">
        <v>37750776.715088949</v>
      </c>
      <c r="AG106" s="11">
        <v>31254961.875557125</v>
      </c>
      <c r="AI106" s="7" t="s">
        <v>105</v>
      </c>
      <c r="AJ106" s="7">
        <f t="shared" si="16"/>
        <v>1</v>
      </c>
      <c r="AK106" s="13">
        <f t="shared" si="17"/>
        <v>1</v>
      </c>
      <c r="AL106" s="7">
        <f t="shared" si="18"/>
        <v>0.33420245898174528</v>
      </c>
      <c r="AN106" s="7">
        <f t="shared" si="19"/>
        <v>1.1529633304763109</v>
      </c>
      <c r="AO106" s="7">
        <f t="shared" si="20"/>
        <v>0.14101724900249277</v>
      </c>
      <c r="AP106" s="7">
        <f t="shared" si="21"/>
        <v>0.30867975814866794</v>
      </c>
      <c r="AR106" s="7">
        <f t="shared" si="22"/>
        <v>0.64395005368222791</v>
      </c>
      <c r="AS106" s="7">
        <f t="shared" si="23"/>
        <v>2.4448369089873538E-3</v>
      </c>
      <c r="AT106" s="7">
        <f t="shared" si="24"/>
        <v>0.2048482155817766</v>
      </c>
      <c r="AV106" s="7">
        <f t="shared" si="25"/>
        <v>0.87897671724700699</v>
      </c>
      <c r="AW106" s="7">
        <f t="shared" si="26"/>
        <v>2.4448369089873538E-3</v>
      </c>
      <c r="AX106" s="7">
        <f t="shared" si="27"/>
        <v>0.22861773978134264</v>
      </c>
      <c r="AZ106" s="7">
        <f t="shared" si="28"/>
        <v>1.3649765416135184</v>
      </c>
      <c r="BA106" s="7">
        <f t="shared" si="29"/>
        <v>1.374056916856536E-3</v>
      </c>
      <c r="BC106" s="7">
        <f t="shared" si="30"/>
        <v>0.76236311599249651</v>
      </c>
      <c r="BD106" s="7">
        <f t="shared" si="31"/>
        <v>5.3703767203941736E-4</v>
      </c>
    </row>
    <row r="107" spans="1:56" x14ac:dyDescent="0.25">
      <c r="A107" s="7" t="s">
        <v>106</v>
      </c>
      <c r="B107" s="8">
        <v>1016919.0659723569</v>
      </c>
      <c r="C107" s="8">
        <v>965089.96733901266</v>
      </c>
      <c r="D107" s="8">
        <v>1006644.4132053589</v>
      </c>
      <c r="E107" s="8">
        <v>761069.06235193717</v>
      </c>
      <c r="F107" s="8">
        <v>1105090.2981154365</v>
      </c>
      <c r="G107" s="8">
        <v>998702.04388398223</v>
      </c>
      <c r="H107" s="8">
        <v>993384.48465970531</v>
      </c>
      <c r="I107" s="8">
        <v>1087378.1421384648</v>
      </c>
      <c r="J107" s="9">
        <v>933006.2111749968</v>
      </c>
      <c r="K107" s="9">
        <v>935419.21578006865</v>
      </c>
      <c r="L107" s="9">
        <v>910473.6845648546</v>
      </c>
      <c r="M107" s="9">
        <v>1031156.3183451344</v>
      </c>
      <c r="N107" s="9">
        <v>983700.02392473724</v>
      </c>
      <c r="O107" s="9">
        <v>918706.98820240528</v>
      </c>
      <c r="P107" s="9">
        <v>1133469.3465082136</v>
      </c>
      <c r="Q107" s="9">
        <v>976443.25771279132</v>
      </c>
      <c r="R107" s="10">
        <v>1086112.0918001086</v>
      </c>
      <c r="S107" s="10">
        <v>921241.17664997035</v>
      </c>
      <c r="T107" s="10">
        <v>1008636.6574885941</v>
      </c>
      <c r="U107" s="10">
        <v>777550.90651605302</v>
      </c>
      <c r="V107" s="10">
        <v>1370510.5248786341</v>
      </c>
      <c r="W107" s="10">
        <v>1161417.2920189269</v>
      </c>
      <c r="X107" s="10">
        <v>1309975.3851516233</v>
      </c>
      <c r="Y107" s="10">
        <v>1425337.7179028408</v>
      </c>
      <c r="Z107" s="11">
        <v>1067909.5226077244</v>
      </c>
      <c r="AA107" s="11">
        <v>1126533.9978021348</v>
      </c>
      <c r="AB107" s="11">
        <v>991597.88693142124</v>
      </c>
      <c r="AC107" s="11">
        <v>1471671.7243900166</v>
      </c>
      <c r="AD107" s="11">
        <v>1070222.5169828907</v>
      </c>
      <c r="AE107" s="11">
        <v>1154077.3977985582</v>
      </c>
      <c r="AF107" s="11">
        <v>877416.96338972705</v>
      </c>
      <c r="AG107" s="11">
        <v>1196021.5102112063</v>
      </c>
      <c r="AI107" s="7" t="s">
        <v>106</v>
      </c>
      <c r="AJ107" s="7">
        <f t="shared" si="16"/>
        <v>1</v>
      </c>
      <c r="AK107" s="13">
        <f t="shared" si="17"/>
        <v>1</v>
      </c>
      <c r="AL107" s="7">
        <f t="shared" si="18"/>
        <v>0.14937918016353813</v>
      </c>
      <c r="AN107" s="7">
        <f t="shared" si="19"/>
        <v>0.98589632997232068</v>
      </c>
      <c r="AO107" s="7">
        <f t="shared" si="20"/>
        <v>0.7628794005472227</v>
      </c>
      <c r="AP107" s="7">
        <f t="shared" si="21"/>
        <v>0.12845444677983639</v>
      </c>
      <c r="AR107" s="7">
        <f t="shared" si="22"/>
        <v>1.1419794402088193</v>
      </c>
      <c r="AS107" s="7">
        <f t="shared" si="23"/>
        <v>0.13434156635778916</v>
      </c>
      <c r="AT107" s="7">
        <f t="shared" si="24"/>
        <v>0.25932238715629163</v>
      </c>
      <c r="AV107" s="7">
        <f t="shared" si="25"/>
        <v>1.1287041000673177</v>
      </c>
      <c r="AW107" s="7">
        <f t="shared" si="26"/>
        <v>0.13434156635778916</v>
      </c>
      <c r="AX107" s="7">
        <f t="shared" si="27"/>
        <v>0.21185849657159825</v>
      </c>
      <c r="AZ107" s="7">
        <f t="shared" si="28"/>
        <v>0.98837514960945894</v>
      </c>
      <c r="BA107" s="7">
        <f t="shared" si="29"/>
        <v>0.89838160210251361</v>
      </c>
      <c r="BC107" s="7">
        <f t="shared" si="30"/>
        <v>1.1448506965220233</v>
      </c>
      <c r="BD107" s="7">
        <f t="shared" si="31"/>
        <v>5.2427471583487227E-2</v>
      </c>
    </row>
    <row r="108" spans="1:56" x14ac:dyDescent="0.25">
      <c r="A108" s="7" t="s">
        <v>107</v>
      </c>
      <c r="B108" s="8">
        <v>68878.528682491509</v>
      </c>
      <c r="C108" s="8">
        <v>83043.280436188361</v>
      </c>
      <c r="D108" s="8">
        <v>107045.4505162701</v>
      </c>
      <c r="E108" s="8">
        <v>76497.040949921982</v>
      </c>
      <c r="F108" s="8">
        <v>122104.28604151947</v>
      </c>
      <c r="G108" s="8">
        <v>125998.98453397464</v>
      </c>
      <c r="H108" s="8">
        <v>102011.74426768001</v>
      </c>
      <c r="I108" s="8">
        <v>80177.764371437166</v>
      </c>
      <c r="J108" s="9">
        <v>106328.18269326986</v>
      </c>
      <c r="K108" s="9">
        <v>78009.803008899093</v>
      </c>
      <c r="L108" s="9">
        <v>82682.463600037867</v>
      </c>
      <c r="M108" s="9">
        <v>74485.372973912177</v>
      </c>
      <c r="N108" s="9">
        <v>77292.912054844841</v>
      </c>
      <c r="O108" s="9">
        <v>80101.813181585647</v>
      </c>
      <c r="P108" s="9">
        <v>142036.84325817946</v>
      </c>
      <c r="Q108" s="9">
        <v>80652.522228822301</v>
      </c>
      <c r="R108" s="10">
        <v>151464.80585504122</v>
      </c>
      <c r="S108" s="10">
        <v>100238.95386712159</v>
      </c>
      <c r="T108" s="10">
        <v>188608.83077881494</v>
      </c>
      <c r="U108" s="10">
        <v>119301.205317111</v>
      </c>
      <c r="V108" s="10">
        <v>101017.72878017802</v>
      </c>
      <c r="W108" s="10">
        <v>92052.446896495283</v>
      </c>
      <c r="X108" s="10">
        <v>86009.851652881858</v>
      </c>
      <c r="Y108" s="10">
        <v>144207.99027858625</v>
      </c>
      <c r="Z108" s="11">
        <v>89897.350180059453</v>
      </c>
      <c r="AA108" s="11">
        <v>123023.62905742718</v>
      </c>
      <c r="AB108" s="11">
        <v>81640.857540355617</v>
      </c>
      <c r="AC108" s="11">
        <v>169514.37793323974</v>
      </c>
      <c r="AD108" s="11">
        <v>94206.266499227015</v>
      </c>
      <c r="AE108" s="11">
        <v>115357.18572619662</v>
      </c>
      <c r="AF108" s="11">
        <v>88912.415941699146</v>
      </c>
      <c r="AG108" s="11">
        <v>104928.5873287533</v>
      </c>
      <c r="AI108" s="7" t="s">
        <v>107</v>
      </c>
      <c r="AJ108" s="7">
        <f t="shared" si="16"/>
        <v>1</v>
      </c>
      <c r="AK108" s="13">
        <f t="shared" si="17"/>
        <v>1</v>
      </c>
      <c r="AL108" s="7">
        <f t="shared" si="18"/>
        <v>0.31947804877742536</v>
      </c>
      <c r="AN108" s="7">
        <f t="shared" si="19"/>
        <v>0.94232222206617111</v>
      </c>
      <c r="AO108" s="7">
        <f t="shared" si="20"/>
        <v>0.62987637853097844</v>
      </c>
      <c r="AP108" s="7">
        <f t="shared" si="21"/>
        <v>0.32237461208435736</v>
      </c>
      <c r="AR108" s="7">
        <f t="shared" si="22"/>
        <v>1.2835686921544456</v>
      </c>
      <c r="AS108" s="7">
        <f t="shared" si="23"/>
        <v>8.697221072808968E-2</v>
      </c>
      <c r="AT108" s="7">
        <f t="shared" si="24"/>
        <v>0.47215633815457453</v>
      </c>
      <c r="AV108" s="7">
        <f t="shared" si="25"/>
        <v>1.1328405483813635</v>
      </c>
      <c r="AW108" s="7">
        <f t="shared" si="26"/>
        <v>8.697221072808968E-2</v>
      </c>
      <c r="AX108" s="7">
        <f t="shared" si="27"/>
        <v>0.39187917518536658</v>
      </c>
      <c r="AZ108" s="7">
        <f t="shared" si="28"/>
        <v>0.88257103441804285</v>
      </c>
      <c r="BA108" s="7">
        <f t="shared" si="29"/>
        <v>0.38594705176072786</v>
      </c>
      <c r="BC108" s="7">
        <f t="shared" si="30"/>
        <v>1.2021795961655821</v>
      </c>
      <c r="BD108" s="7">
        <f t="shared" si="31"/>
        <v>0.18124552495761623</v>
      </c>
    </row>
    <row r="109" spans="1:56" x14ac:dyDescent="0.25">
      <c r="A109" s="7" t="s">
        <v>108</v>
      </c>
      <c r="B109" s="8">
        <v>7321.6062013725486</v>
      </c>
      <c r="C109" s="8">
        <v>5437.9447461047812</v>
      </c>
      <c r="D109" s="8">
        <v>10586.197623899072</v>
      </c>
      <c r="E109" s="8">
        <v>4609.1325686579303</v>
      </c>
      <c r="F109" s="8">
        <v>15110.719573333954</v>
      </c>
      <c r="G109" s="8">
        <v>9687.9178795174048</v>
      </c>
      <c r="H109" s="8">
        <v>9262.6885068518168</v>
      </c>
      <c r="I109" s="8">
        <v>6179.8179379341336</v>
      </c>
      <c r="J109" s="9">
        <v>7510.3069602434016</v>
      </c>
      <c r="K109" s="9">
        <v>8648.4535572164787</v>
      </c>
      <c r="L109" s="9">
        <v>7551.0125676641928</v>
      </c>
      <c r="M109" s="9">
        <v>9619.7398575041916</v>
      </c>
      <c r="N109" s="9">
        <v>6460.2286515382857</v>
      </c>
      <c r="O109" s="9">
        <v>11051.509193335694</v>
      </c>
      <c r="P109" s="9">
        <v>7791.4496117018907</v>
      </c>
      <c r="Q109" s="9">
        <v>8091.0279755943338</v>
      </c>
      <c r="R109" s="10">
        <v>7160.7655961229366</v>
      </c>
      <c r="S109" s="10">
        <v>11375.872673151907</v>
      </c>
      <c r="T109" s="10">
        <v>13122.655454711356</v>
      </c>
      <c r="U109" s="10">
        <v>10753.551980169599</v>
      </c>
      <c r="V109" s="10">
        <v>9982.8948640838753</v>
      </c>
      <c r="W109" s="10">
        <v>9852.6229945103951</v>
      </c>
      <c r="X109" s="10">
        <v>8339.639002884247</v>
      </c>
      <c r="Y109" s="10">
        <v>7050.432361918427</v>
      </c>
      <c r="Z109" s="11">
        <v>17822.573080218972</v>
      </c>
      <c r="AA109" s="11">
        <v>4644.7630055315594</v>
      </c>
      <c r="AC109" s="11">
        <v>6275.6700293622598</v>
      </c>
      <c r="AD109" s="11">
        <v>9885.3713055353855</v>
      </c>
      <c r="AE109" s="11">
        <v>9331.8291066128677</v>
      </c>
      <c r="AF109" s="11">
        <v>3560.4344441896824</v>
      </c>
      <c r="AG109" s="11">
        <v>8180.6271264477555</v>
      </c>
      <c r="AI109" s="7" t="s">
        <v>108</v>
      </c>
      <c r="AJ109" s="7">
        <f t="shared" si="16"/>
        <v>1</v>
      </c>
      <c r="AK109" s="13">
        <f t="shared" si="17"/>
        <v>1</v>
      </c>
      <c r="AL109" s="7">
        <f t="shared" si="18"/>
        <v>0.56548225767361537</v>
      </c>
      <c r="AN109" s="7">
        <f t="shared" si="19"/>
        <v>0.97841081408982611</v>
      </c>
      <c r="AO109" s="7">
        <f t="shared" si="20"/>
        <v>0.890003708785579</v>
      </c>
      <c r="AP109" s="7">
        <f t="shared" si="21"/>
        <v>0.42562164584959133</v>
      </c>
      <c r="AR109" s="7">
        <f t="shared" si="22"/>
        <v>1.1384598278956155</v>
      </c>
      <c r="AS109" s="7">
        <f t="shared" si="23"/>
        <v>0.41873456623720506</v>
      </c>
      <c r="AT109" s="7">
        <f t="shared" si="24"/>
        <v>0.51795407793461801</v>
      </c>
      <c r="AV109" s="7">
        <f t="shared" si="25"/>
        <v>1.000498498931897</v>
      </c>
      <c r="AW109" s="7">
        <f t="shared" si="26"/>
        <v>0.41873456623720506</v>
      </c>
      <c r="AX109" s="7">
        <f t="shared" si="27"/>
        <v>0.68336408051810271</v>
      </c>
      <c r="AZ109" s="7">
        <f t="shared" si="28"/>
        <v>0.87881756950639789</v>
      </c>
      <c r="BA109" s="7">
        <f t="shared" si="29"/>
        <v>0.53451507823815114</v>
      </c>
      <c r="BC109" s="7">
        <f t="shared" si="30"/>
        <v>1.0225750620536815</v>
      </c>
      <c r="BD109" s="7">
        <f t="shared" si="31"/>
        <v>0.91581701509818469</v>
      </c>
    </row>
    <row r="110" spans="1:56" x14ac:dyDescent="0.25">
      <c r="A110" s="7" t="s">
        <v>109</v>
      </c>
      <c r="B110" s="8">
        <v>945472.42920466233</v>
      </c>
      <c r="C110" s="8">
        <v>1509946.0497947375</v>
      </c>
      <c r="D110" s="8">
        <v>1464754.559311257</v>
      </c>
      <c r="E110" s="8">
        <v>842656.97213853372</v>
      </c>
      <c r="F110" s="8">
        <v>893176.25365382899</v>
      </c>
      <c r="G110" s="8">
        <v>1113177.4031375684</v>
      </c>
      <c r="H110" s="8">
        <v>1520139.0462840681</v>
      </c>
      <c r="I110" s="8">
        <v>1072884.0324604223</v>
      </c>
      <c r="J110" s="9">
        <v>1978777.1964232468</v>
      </c>
      <c r="K110" s="9">
        <v>1580130.6822072426</v>
      </c>
      <c r="L110" s="9">
        <v>1944326.2565185304</v>
      </c>
      <c r="M110" s="9">
        <v>1480984.9586108995</v>
      </c>
      <c r="N110" s="9">
        <v>1666073.6304897165</v>
      </c>
      <c r="O110" s="9">
        <v>1673895.4491516599</v>
      </c>
      <c r="P110" s="9">
        <v>2110983.7000347776</v>
      </c>
      <c r="Q110" s="9">
        <v>1606601.0689823919</v>
      </c>
      <c r="R110" s="10">
        <v>991266.98545738333</v>
      </c>
      <c r="S110" s="10">
        <v>1092985.4108204423</v>
      </c>
      <c r="T110" s="10">
        <v>852587.397145689</v>
      </c>
      <c r="U110" s="10">
        <v>823800.63970309298</v>
      </c>
      <c r="V110" s="10">
        <v>835418.89470417937</v>
      </c>
      <c r="W110" s="10">
        <v>784827.46985473961</v>
      </c>
      <c r="X110" s="10">
        <v>726924.81334971846</v>
      </c>
      <c r="Y110" s="10">
        <v>558965.4125482192</v>
      </c>
      <c r="Z110" s="11">
        <v>1584834.6894842545</v>
      </c>
      <c r="AA110" s="11">
        <v>1541496.5210781377</v>
      </c>
      <c r="AB110" s="11">
        <v>1224113.6594723763</v>
      </c>
      <c r="AC110" s="11">
        <v>1441033.710732853</v>
      </c>
      <c r="AD110" s="11">
        <v>1436237.683533283</v>
      </c>
      <c r="AE110" s="11">
        <v>1372554.9744060009</v>
      </c>
      <c r="AF110" s="11">
        <v>1545827.1656832176</v>
      </c>
      <c r="AG110" s="11">
        <v>1382981.6484843572</v>
      </c>
      <c r="AI110" s="7" t="s">
        <v>109</v>
      </c>
      <c r="AJ110" s="7">
        <f t="shared" si="16"/>
        <v>1</v>
      </c>
      <c r="AK110" s="13">
        <f t="shared" si="17"/>
        <v>1</v>
      </c>
      <c r="AL110" s="7">
        <f t="shared" si="18"/>
        <v>0.34541171690766048</v>
      </c>
      <c r="AN110" s="7">
        <f t="shared" si="19"/>
        <v>1.4998358104450311</v>
      </c>
      <c r="AO110" s="7">
        <f t="shared" si="20"/>
        <v>4.5619590808932157E-4</v>
      </c>
      <c r="AP110" s="7">
        <f t="shared" si="21"/>
        <v>0.41376850386297775</v>
      </c>
      <c r="AR110" s="7">
        <f t="shared" si="22"/>
        <v>0.71209461662897677</v>
      </c>
      <c r="AS110" s="7">
        <f t="shared" si="23"/>
        <v>1.1543969311806053E-2</v>
      </c>
      <c r="AT110" s="7">
        <f t="shared" si="24"/>
        <v>0.2218359845407587</v>
      </c>
      <c r="AV110" s="7">
        <f t="shared" si="25"/>
        <v>1.2314489912133859</v>
      </c>
      <c r="AW110" s="7">
        <f t="shared" si="26"/>
        <v>1.1543969311806053E-2</v>
      </c>
      <c r="AX110" s="7">
        <f t="shared" si="27"/>
        <v>0.31712901479300509</v>
      </c>
      <c r="AZ110" s="7">
        <f t="shared" si="28"/>
        <v>1.7293333813461598</v>
      </c>
      <c r="BA110" s="7">
        <f t="shared" si="29"/>
        <v>5.7162655010522142E-7</v>
      </c>
      <c r="BC110" s="7">
        <f t="shared" si="30"/>
        <v>0.82105586667382635</v>
      </c>
      <c r="BD110" s="7">
        <f t="shared" si="31"/>
        <v>3.5552186231360495E-3</v>
      </c>
    </row>
    <row r="111" spans="1:56" x14ac:dyDescent="0.25">
      <c r="A111" s="7" t="s">
        <v>110</v>
      </c>
      <c r="B111" s="8">
        <v>15219.345416166891</v>
      </c>
      <c r="C111" s="8">
        <v>6114.5841440406493</v>
      </c>
      <c r="D111" s="8">
        <v>12107.189659405434</v>
      </c>
      <c r="E111" s="8">
        <v>20186.279554807646</v>
      </c>
      <c r="F111" s="8">
        <v>18190.964070044374</v>
      </c>
      <c r="G111" s="8">
        <v>18026.351442589086</v>
      </c>
      <c r="H111" s="8">
        <v>15517.840262379174</v>
      </c>
      <c r="I111" s="8">
        <v>16487.475053832855</v>
      </c>
      <c r="J111" s="9">
        <v>11679.329464491606</v>
      </c>
      <c r="K111" s="9">
        <v>11707.667983568886</v>
      </c>
      <c r="L111" s="9">
        <v>5792.050603465811</v>
      </c>
      <c r="M111" s="9">
        <v>5298.1765410634225</v>
      </c>
      <c r="N111" s="9">
        <v>8244.1592705377461</v>
      </c>
      <c r="O111" s="9">
        <v>8663.5792232051081</v>
      </c>
      <c r="P111" s="9">
        <v>11828.448726474357</v>
      </c>
      <c r="Q111" s="9">
        <v>12851.55402816419</v>
      </c>
      <c r="R111" s="10">
        <v>7455.8198159627136</v>
      </c>
      <c r="S111" s="10">
        <v>14420.854058858786</v>
      </c>
      <c r="T111" s="10">
        <v>32328.795326573447</v>
      </c>
      <c r="U111" s="10">
        <v>14375.718678202</v>
      </c>
      <c r="V111" s="10">
        <v>3795.4239028562097</v>
      </c>
      <c r="W111" s="10">
        <v>23029.181859592318</v>
      </c>
      <c r="X111" s="10">
        <v>14284.732139408628</v>
      </c>
      <c r="Y111" s="10">
        <v>15849.317399826446</v>
      </c>
      <c r="Z111" s="11">
        <v>10011.548370480405</v>
      </c>
      <c r="AA111" s="11">
        <v>21079.891052703428</v>
      </c>
      <c r="AB111" s="11">
        <v>6735.8384957589969</v>
      </c>
      <c r="AC111" s="11">
        <v>28549.984440672546</v>
      </c>
      <c r="AD111" s="11">
        <v>18190.985665533073</v>
      </c>
      <c r="AE111" s="11">
        <v>8067.2788363180553</v>
      </c>
      <c r="AF111" s="11">
        <v>21248.187855905882</v>
      </c>
      <c r="AG111" s="11">
        <v>20609.093435698978</v>
      </c>
      <c r="AI111" s="7" t="s">
        <v>110</v>
      </c>
      <c r="AJ111" s="7">
        <f t="shared" si="16"/>
        <v>1</v>
      </c>
      <c r="AK111" s="13">
        <f t="shared" si="17"/>
        <v>1</v>
      </c>
      <c r="AL111" s="7">
        <f t="shared" si="18"/>
        <v>0.40874636283062876</v>
      </c>
      <c r="AN111" s="7">
        <f t="shared" si="19"/>
        <v>0.62425069643916009</v>
      </c>
      <c r="AO111" s="7">
        <f t="shared" si="20"/>
        <v>8.443919958624509E-3</v>
      </c>
      <c r="AP111" s="7">
        <f t="shared" si="21"/>
        <v>0.26358092769344488</v>
      </c>
      <c r="AR111" s="7">
        <f t="shared" si="22"/>
        <v>1.0302815977150617</v>
      </c>
      <c r="AS111" s="7">
        <f t="shared" si="23"/>
        <v>0.89665863582058325</v>
      </c>
      <c r="AT111" s="7">
        <f t="shared" si="24"/>
        <v>0.65152307005831323</v>
      </c>
      <c r="AV111" s="7">
        <f t="shared" si="25"/>
        <v>1.1037568771297726</v>
      </c>
      <c r="AW111" s="7">
        <f t="shared" si="26"/>
        <v>0.89665863582058325</v>
      </c>
      <c r="AX111" s="7">
        <f t="shared" si="27"/>
        <v>0.59840309824294591</v>
      </c>
      <c r="AZ111" s="7">
        <f t="shared" si="28"/>
        <v>1.0713157253101124</v>
      </c>
      <c r="BA111" s="7">
        <f t="shared" si="29"/>
        <v>0.79104514671167159</v>
      </c>
      <c r="BC111" s="7">
        <f t="shared" si="30"/>
        <v>1.7681307901229479</v>
      </c>
      <c r="BD111" s="7">
        <f t="shared" si="31"/>
        <v>2.524364462179526E-2</v>
      </c>
    </row>
    <row r="112" spans="1:56" x14ac:dyDescent="0.25">
      <c r="A112" s="7" t="s">
        <v>111</v>
      </c>
      <c r="B112" s="8">
        <v>88953.376428336123</v>
      </c>
      <c r="C112" s="8">
        <v>90292.442295085726</v>
      </c>
      <c r="D112" s="8">
        <v>103627.69002991014</v>
      </c>
      <c r="E112" s="8">
        <v>80594.30999835601</v>
      </c>
      <c r="F112" s="8">
        <v>162058.63484729716</v>
      </c>
      <c r="G112" s="8">
        <v>135070.65684673085</v>
      </c>
      <c r="H112" s="8">
        <v>117483.67519787241</v>
      </c>
      <c r="I112" s="8">
        <v>118020.77536731915</v>
      </c>
      <c r="J112" s="9">
        <v>145328.36086717268</v>
      </c>
      <c r="K112" s="9">
        <v>168034.77682300235</v>
      </c>
      <c r="L112" s="9">
        <v>152689.15900459173</v>
      </c>
      <c r="M112" s="9">
        <v>198164.78286830097</v>
      </c>
      <c r="N112" s="9">
        <v>127463.48224507357</v>
      </c>
      <c r="O112" s="9">
        <v>92431.822886035283</v>
      </c>
      <c r="P112" s="9">
        <v>130231.59649086645</v>
      </c>
      <c r="Q112" s="9">
        <v>102461.25150495241</v>
      </c>
      <c r="R112" s="10">
        <v>135190.28081665558</v>
      </c>
      <c r="S112" s="10">
        <v>162847.24362114302</v>
      </c>
      <c r="T112" s="10">
        <v>143101.80498057895</v>
      </c>
      <c r="U112" s="10">
        <v>240762.04469219901</v>
      </c>
      <c r="V112" s="10">
        <v>152139.19723344978</v>
      </c>
      <c r="W112" s="10">
        <v>188999.71624647078</v>
      </c>
      <c r="X112" s="10">
        <v>151833.16778339754</v>
      </c>
      <c r="Y112" s="10">
        <v>76331.033219190402</v>
      </c>
      <c r="Z112" s="11">
        <v>168805.790879974</v>
      </c>
      <c r="AA112" s="11">
        <v>208937.21975770843</v>
      </c>
      <c r="AB112" s="11">
        <v>199933.63193465566</v>
      </c>
      <c r="AC112" s="11">
        <v>166401.67226959352</v>
      </c>
      <c r="AD112" s="11">
        <v>157842.61884821003</v>
      </c>
      <c r="AE112" s="11">
        <v>110542.64889020122</v>
      </c>
      <c r="AF112" s="11">
        <v>113126.9116845408</v>
      </c>
      <c r="AG112" s="11">
        <v>41102.520323802331</v>
      </c>
      <c r="AI112" s="7" t="s">
        <v>111</v>
      </c>
      <c r="AJ112" s="7">
        <f t="shared" si="16"/>
        <v>1</v>
      </c>
      <c r="AK112" s="13">
        <f t="shared" si="17"/>
        <v>1</v>
      </c>
      <c r="AL112" s="7">
        <f t="shared" si="18"/>
        <v>0.34289330806683793</v>
      </c>
      <c r="AN112" s="7">
        <f t="shared" si="19"/>
        <v>1.2462931449757861</v>
      </c>
      <c r="AO112" s="7">
        <f t="shared" si="20"/>
        <v>9.6702266973097029E-2</v>
      </c>
      <c r="AP112" s="7">
        <f t="shared" si="21"/>
        <v>0.43082096993308855</v>
      </c>
      <c r="AR112" s="7">
        <f t="shared" si="22"/>
        <v>1.3962753141302193</v>
      </c>
      <c r="AS112" s="7">
        <f t="shared" si="23"/>
        <v>3.5811511976212261E-2</v>
      </c>
      <c r="AT112" s="7">
        <f t="shared" si="24"/>
        <v>0.53739522948477392</v>
      </c>
      <c r="AV112" s="7">
        <f t="shared" si="25"/>
        <v>1.3019651626011222</v>
      </c>
      <c r="AW112" s="7">
        <f t="shared" si="26"/>
        <v>3.5811511976212261E-2</v>
      </c>
      <c r="AX112" s="7">
        <f t="shared" si="27"/>
        <v>0.58483432107462519</v>
      </c>
      <c r="AZ112" s="7">
        <f t="shared" si="28"/>
        <v>0.93245590566940173</v>
      </c>
      <c r="BA112" s="7">
        <f t="shared" si="29"/>
        <v>0.68564838564307218</v>
      </c>
      <c r="BC112" s="7">
        <f t="shared" si="30"/>
        <v>1.0446700825161144</v>
      </c>
      <c r="BD112" s="7">
        <f t="shared" si="31"/>
        <v>0.79005956429838331</v>
      </c>
    </row>
    <row r="113" spans="1:56" x14ac:dyDescent="0.25">
      <c r="A113" s="7" t="s">
        <v>112</v>
      </c>
      <c r="B113" s="8">
        <v>53762.252917805716</v>
      </c>
      <c r="C113" s="8">
        <v>48421.953818120528</v>
      </c>
      <c r="D113" s="8">
        <v>63251.917869563324</v>
      </c>
      <c r="E113" s="8">
        <v>43344.922361705496</v>
      </c>
      <c r="F113" s="8">
        <v>64375.168633607842</v>
      </c>
      <c r="G113" s="8">
        <v>66531.100518464867</v>
      </c>
      <c r="H113" s="8">
        <v>30320.354870815052</v>
      </c>
      <c r="I113" s="8">
        <v>38388.293871638081</v>
      </c>
      <c r="J113" s="9">
        <v>48407.318177459092</v>
      </c>
      <c r="K113" s="9">
        <v>27661.254098332625</v>
      </c>
      <c r="L113" s="9">
        <v>66704.213416129351</v>
      </c>
      <c r="M113" s="9">
        <v>49346.051646186359</v>
      </c>
      <c r="N113" s="9">
        <v>70775.248040242484</v>
      </c>
      <c r="O113" s="9">
        <v>77317.883910126795</v>
      </c>
      <c r="P113" s="9">
        <v>77848.107341021416</v>
      </c>
      <c r="Q113" s="9">
        <v>63104.535652970328</v>
      </c>
      <c r="R113" s="10">
        <v>27486.256887108211</v>
      </c>
      <c r="S113" s="10">
        <v>18643.545866828888</v>
      </c>
      <c r="T113" s="10">
        <v>25351.062933615405</v>
      </c>
      <c r="U113" s="10">
        <v>11048.361867338799</v>
      </c>
      <c r="V113" s="10">
        <v>21765.178895533889</v>
      </c>
      <c r="W113" s="10">
        <v>21128.967936630052</v>
      </c>
      <c r="X113" s="10">
        <v>14508.741029292411</v>
      </c>
      <c r="Y113" s="10">
        <v>28249.823763588141</v>
      </c>
      <c r="Z113" s="11">
        <v>13801.516762401709</v>
      </c>
      <c r="AA113" s="11">
        <v>34658.407914448333</v>
      </c>
      <c r="AB113" s="11">
        <v>37455.379074793411</v>
      </c>
      <c r="AC113" s="11">
        <v>25607.691464726951</v>
      </c>
      <c r="AD113" s="11">
        <v>28218.293231668005</v>
      </c>
      <c r="AE113" s="11">
        <v>9128.5719579766865</v>
      </c>
      <c r="AF113" s="11">
        <v>27253.323450649423</v>
      </c>
      <c r="AG113" s="11">
        <v>22997.614552951723</v>
      </c>
      <c r="AI113" s="7" t="s">
        <v>112</v>
      </c>
      <c r="AJ113" s="7">
        <f t="shared" si="16"/>
        <v>1</v>
      </c>
      <c r="AK113" s="13">
        <f t="shared" si="17"/>
        <v>1</v>
      </c>
      <c r="AL113" s="7">
        <f t="shared" si="18"/>
        <v>0.3671877252253381</v>
      </c>
      <c r="AN113" s="7">
        <f t="shared" si="19"/>
        <v>1.1781816023705973</v>
      </c>
      <c r="AO113" s="7">
        <f t="shared" si="20"/>
        <v>0.25662637583819775</v>
      </c>
      <c r="AP113" s="7">
        <f t="shared" si="21"/>
        <v>0.4557898971563013</v>
      </c>
      <c r="AR113" s="7">
        <f t="shared" si="22"/>
        <v>0.41181097182701271</v>
      </c>
      <c r="AS113" s="7">
        <f t="shared" si="23"/>
        <v>4.4464024009280207E-5</v>
      </c>
      <c r="AT113" s="7">
        <f t="shared" si="24"/>
        <v>0.16041700982289053</v>
      </c>
      <c r="AV113" s="7">
        <f t="shared" si="25"/>
        <v>0.48756798681161473</v>
      </c>
      <c r="AW113" s="7">
        <f t="shared" si="26"/>
        <v>4.4464024009280207E-5</v>
      </c>
      <c r="AX113" s="7">
        <f t="shared" si="27"/>
        <v>0.22673210085391579</v>
      </c>
      <c r="AZ113" s="7">
        <f t="shared" si="28"/>
        <v>1.183960652258738</v>
      </c>
      <c r="BA113" s="7">
        <f t="shared" si="29"/>
        <v>0.3527053728183096</v>
      </c>
      <c r="BC113" s="7">
        <f t="shared" si="30"/>
        <v>0.41383092880638123</v>
      </c>
      <c r="BD113" s="7">
        <f t="shared" si="31"/>
        <v>1.7694846482557139E-4</v>
      </c>
    </row>
    <row r="114" spans="1:56" x14ac:dyDescent="0.25">
      <c r="A114" s="7" t="s">
        <v>113</v>
      </c>
      <c r="B114" s="8">
        <v>92371.610364289998</v>
      </c>
      <c r="C114" s="8">
        <v>99530.369024344182</v>
      </c>
      <c r="D114" s="8">
        <v>144310.68042321023</v>
      </c>
      <c r="E114" s="8">
        <v>102499.8577825211</v>
      </c>
      <c r="F114" s="8">
        <v>99274.863399067297</v>
      </c>
      <c r="G114" s="8">
        <v>120024.52709287105</v>
      </c>
      <c r="H114" s="8">
        <v>128395.51003584232</v>
      </c>
      <c r="I114" s="8">
        <v>83720.726781790712</v>
      </c>
      <c r="J114" s="9">
        <v>95003.382186278031</v>
      </c>
      <c r="K114" s="9">
        <v>112421.9977113909</v>
      </c>
      <c r="L114" s="9">
        <v>88171.063430698559</v>
      </c>
      <c r="M114" s="9">
        <v>68038.419500391916</v>
      </c>
      <c r="N114" s="9">
        <v>101881.45872641754</v>
      </c>
      <c r="O114" s="9">
        <v>52565.307443550388</v>
      </c>
      <c r="P114" s="9">
        <v>103852.85120141059</v>
      </c>
      <c r="Q114" s="9">
        <v>68716.190044516887</v>
      </c>
      <c r="R114" s="10">
        <v>173861.57398363505</v>
      </c>
      <c r="S114" s="10">
        <v>187865.85274236879</v>
      </c>
      <c r="T114" s="10">
        <v>98164.404365871989</v>
      </c>
      <c r="U114" s="10">
        <v>206022.05458748899</v>
      </c>
      <c r="V114" s="10">
        <v>74908.011340115059</v>
      </c>
      <c r="W114" s="10">
        <v>230693.82913136113</v>
      </c>
      <c r="X114" s="10">
        <v>148721.99995070091</v>
      </c>
      <c r="Y114" s="10">
        <v>137871.00389914316</v>
      </c>
      <c r="Z114" s="11">
        <v>107622.56609721268</v>
      </c>
      <c r="AA114" s="11">
        <v>76910.208289062939</v>
      </c>
      <c r="AB114" s="11">
        <v>132663.85591268583</v>
      </c>
      <c r="AC114" s="11">
        <v>107973.41073517295</v>
      </c>
      <c r="AD114" s="11">
        <v>92797.893828816581</v>
      </c>
      <c r="AE114" s="11">
        <v>136283.45914893606</v>
      </c>
      <c r="AF114" s="11">
        <v>109026.63204403711</v>
      </c>
      <c r="AG114" s="11">
        <v>77817.137136738806</v>
      </c>
      <c r="AI114" s="7" t="s">
        <v>113</v>
      </c>
      <c r="AJ114" s="7">
        <f t="shared" si="16"/>
        <v>1</v>
      </c>
      <c r="AK114" s="13">
        <f t="shared" si="17"/>
        <v>1</v>
      </c>
      <c r="AL114" s="7">
        <f t="shared" si="18"/>
        <v>0.26401861371212404</v>
      </c>
      <c r="AN114" s="7">
        <f t="shared" si="19"/>
        <v>0.79373443358840379</v>
      </c>
      <c r="AO114" s="7">
        <f t="shared" si="20"/>
        <v>4.760332323128328E-2</v>
      </c>
      <c r="AP114" s="7">
        <f t="shared" si="21"/>
        <v>0.24353756968478532</v>
      </c>
      <c r="AR114" s="7">
        <f t="shared" si="22"/>
        <v>1.4458890191853082</v>
      </c>
      <c r="AS114" s="7">
        <f t="shared" si="23"/>
        <v>3.0019082047176807E-2</v>
      </c>
      <c r="AT114" s="7">
        <f t="shared" si="24"/>
        <v>0.55751553808182497</v>
      </c>
      <c r="AV114" s="7">
        <f t="shared" si="25"/>
        <v>0.96663367128013167</v>
      </c>
      <c r="AW114" s="7">
        <f t="shared" si="26"/>
        <v>3.0019082047176807E-2</v>
      </c>
      <c r="AX114" s="7">
        <f t="shared" si="27"/>
        <v>0.27250376659241282</v>
      </c>
      <c r="AZ114" s="7">
        <f t="shared" si="28"/>
        <v>0.66853932663848925</v>
      </c>
      <c r="BA114" s="7">
        <f t="shared" si="29"/>
        <v>2.2527664410197514E-2</v>
      </c>
      <c r="BC114" s="7">
        <f t="shared" si="30"/>
        <v>1.217830083180423</v>
      </c>
      <c r="BD114" s="7">
        <f t="shared" si="31"/>
        <v>0.10389197138542418</v>
      </c>
    </row>
    <row r="115" spans="1:56" x14ac:dyDescent="0.25">
      <c r="A115" s="7" t="s">
        <v>114</v>
      </c>
      <c r="B115" s="8">
        <v>1978.6621176335448</v>
      </c>
      <c r="E115" s="8">
        <v>2686.7459995367053</v>
      </c>
      <c r="H115" s="8">
        <v>2834.6501064646541</v>
      </c>
      <c r="O115" s="9">
        <v>1669.2656833606889</v>
      </c>
      <c r="Q115" s="9">
        <v>2774.4859579531035</v>
      </c>
      <c r="U115" s="10">
        <v>4843.0807539879997</v>
      </c>
      <c r="Z115" s="11">
        <v>4259.7998501324173</v>
      </c>
      <c r="AE115" s="11">
        <v>3072.2487514103454</v>
      </c>
      <c r="AI115" s="7" t="s">
        <v>114</v>
      </c>
      <c r="AJ115" s="7">
        <f t="shared" si="16"/>
        <v>1</v>
      </c>
      <c r="AK115" s="13">
        <f t="shared" si="17"/>
        <v>1</v>
      </c>
      <c r="AL115" s="7">
        <f t="shared" si="18"/>
        <v>0.25881312128276379</v>
      </c>
      <c r="AN115" s="7">
        <f t="shared" si="19"/>
        <v>0.8887434288130357</v>
      </c>
      <c r="AO115" s="7">
        <f t="shared" si="20"/>
        <v>0.63890803192619328</v>
      </c>
      <c r="AP115" s="7">
        <f t="shared" si="21"/>
        <v>0.35238285622843268</v>
      </c>
      <c r="AR115" s="7">
        <f t="shared" si="22"/>
        <v>1.937217262684449</v>
      </c>
      <c r="AS115" s="7" t="e">
        <f t="shared" si="23"/>
        <v>#DIV/0!</v>
      </c>
      <c r="AT115" s="7" t="e">
        <f t="shared" si="24"/>
        <v>#DIV/0!</v>
      </c>
      <c r="AV115" s="7">
        <f t="shared" si="25"/>
        <v>1.4663983364363709</v>
      </c>
      <c r="AW115" s="7" t="e">
        <f t="shared" si="26"/>
        <v>#DIV/0!</v>
      </c>
      <c r="AX115" s="7">
        <f t="shared" si="27"/>
        <v>0.42992948324791497</v>
      </c>
      <c r="AZ115" s="7">
        <f t="shared" si="28"/>
        <v>0.7569612168355071</v>
      </c>
      <c r="BA115" s="7" t="e">
        <f t="shared" si="29"/>
        <v>#DIV/0!</v>
      </c>
      <c r="BC115" s="7">
        <f t="shared" si="30"/>
        <v>1.6499681335420102</v>
      </c>
      <c r="BD115" s="7">
        <f t="shared" si="31"/>
        <v>0.21696857610898301</v>
      </c>
    </row>
    <row r="116" spans="1:56" x14ac:dyDescent="0.25">
      <c r="A116" s="7" t="s">
        <v>115</v>
      </c>
      <c r="B116" s="8">
        <v>768969.21251108707</v>
      </c>
      <c r="C116" s="8">
        <v>846852.31069867371</v>
      </c>
      <c r="D116" s="8">
        <v>349558.33307267982</v>
      </c>
      <c r="E116" s="8">
        <v>288602.99833769852</v>
      </c>
      <c r="F116" s="8">
        <v>231055.7976345481</v>
      </c>
      <c r="G116" s="8">
        <v>1099266.4290565951</v>
      </c>
      <c r="H116" s="8">
        <v>175736.36729509826</v>
      </c>
      <c r="I116" s="8">
        <v>324138.15544954961</v>
      </c>
      <c r="J116" s="9">
        <v>432867.02612453891</v>
      </c>
      <c r="K116" s="9">
        <v>329273.09350258106</v>
      </c>
      <c r="L116" s="9">
        <v>470468.22896318772</v>
      </c>
      <c r="M116" s="9">
        <v>385811.61895695364</v>
      </c>
      <c r="N116" s="9">
        <v>495749.43325514835</v>
      </c>
      <c r="O116" s="9">
        <v>484584.30890035216</v>
      </c>
      <c r="P116" s="9">
        <v>465757.47824788553</v>
      </c>
      <c r="Q116" s="9">
        <v>499384.50557947252</v>
      </c>
      <c r="R116" s="10">
        <v>217618.76075161694</v>
      </c>
      <c r="S116" s="10">
        <v>284617.27274131781</v>
      </c>
      <c r="U116" s="10">
        <v>184015.40623679099</v>
      </c>
      <c r="V116" s="10">
        <v>187104.42049079787</v>
      </c>
      <c r="W116" s="10">
        <v>192999.16085631005</v>
      </c>
      <c r="X116" s="10">
        <v>863086.00115726388</v>
      </c>
      <c r="Y116" s="10">
        <v>729779.99656875385</v>
      </c>
      <c r="Z116" s="11">
        <v>402070.70418553409</v>
      </c>
      <c r="AA116" s="11">
        <v>484992.54102873267</v>
      </c>
      <c r="AB116" s="11">
        <v>334480.99629272235</v>
      </c>
      <c r="AG116" s="11">
        <v>253341.25277030625</v>
      </c>
      <c r="AI116" s="7" t="s">
        <v>115</v>
      </c>
      <c r="AJ116" s="7">
        <f t="shared" si="16"/>
        <v>1</v>
      </c>
      <c r="AK116" s="13">
        <f t="shared" si="17"/>
        <v>1</v>
      </c>
      <c r="AL116" s="7">
        <f t="shared" si="18"/>
        <v>0.95192342175431599</v>
      </c>
      <c r="AN116" s="7">
        <f t="shared" si="19"/>
        <v>0.87260993370391315</v>
      </c>
      <c r="AO116" s="7">
        <f t="shared" si="20"/>
        <v>0.60623336605920086</v>
      </c>
      <c r="AP116" s="7">
        <f t="shared" si="21"/>
        <v>0.59901601591555331</v>
      </c>
      <c r="AR116" s="7">
        <f t="shared" si="22"/>
        <v>0.74411755368363297</v>
      </c>
      <c r="AS116" s="7">
        <f t="shared" si="23"/>
        <v>0.44391878747357805</v>
      </c>
      <c r="AT116" s="7">
        <f t="shared" si="24"/>
        <v>0.75613615416289148</v>
      </c>
      <c r="AV116" s="7">
        <f t="shared" si="25"/>
        <v>0.72224321027048444</v>
      </c>
      <c r="AW116" s="7">
        <f t="shared" si="26"/>
        <v>0.44391878747357805</v>
      </c>
      <c r="AX116" s="7">
        <f t="shared" si="27"/>
        <v>0.52304849660865294</v>
      </c>
      <c r="AZ116" s="7">
        <f t="shared" si="28"/>
        <v>0.97060364547931544</v>
      </c>
      <c r="BA116" s="7">
        <f t="shared" si="29"/>
        <v>0.94312509220249963</v>
      </c>
      <c r="BC116" s="7">
        <f t="shared" si="30"/>
        <v>0.82768162769454567</v>
      </c>
      <c r="BD116" s="7">
        <f t="shared" si="31"/>
        <v>0.11985320607184549</v>
      </c>
    </row>
    <row r="117" spans="1:56" x14ac:dyDescent="0.25">
      <c r="A117" s="7" t="s">
        <v>116</v>
      </c>
      <c r="B117" s="8">
        <v>106683.50603925753</v>
      </c>
      <c r="C117" s="8">
        <v>126356.3458980281</v>
      </c>
      <c r="D117" s="8">
        <v>110796.57171620845</v>
      </c>
      <c r="E117" s="8">
        <v>66296.140962564124</v>
      </c>
      <c r="F117" s="8">
        <v>97942.477215959108</v>
      </c>
      <c r="G117" s="8">
        <v>101351.15548676028</v>
      </c>
      <c r="H117" s="8">
        <v>85270.320830327313</v>
      </c>
      <c r="I117" s="8">
        <v>118760.59118787602</v>
      </c>
      <c r="J117" s="9">
        <v>164936.39166594835</v>
      </c>
      <c r="K117" s="9">
        <v>123970.85394049509</v>
      </c>
      <c r="L117" s="9">
        <v>101340.65395318461</v>
      </c>
      <c r="M117" s="9">
        <v>141529.72992468561</v>
      </c>
      <c r="N117" s="9">
        <v>225431.46725850779</v>
      </c>
      <c r="O117" s="9">
        <v>138949.81078824049</v>
      </c>
      <c r="P117" s="9">
        <v>213830.38906333956</v>
      </c>
      <c r="Q117" s="9">
        <v>136523.56368640871</v>
      </c>
      <c r="R117" s="10">
        <v>45544.218705233958</v>
      </c>
      <c r="S117" s="10">
        <v>32717.587234432838</v>
      </c>
      <c r="T117" s="10">
        <v>19826.917303293918</v>
      </c>
      <c r="U117" s="10">
        <v>34156.934042973502</v>
      </c>
      <c r="V117" s="10">
        <v>45731.46531046099</v>
      </c>
      <c r="W117" s="10">
        <v>22598.859085902117</v>
      </c>
      <c r="X117" s="10">
        <v>15271.904136658524</v>
      </c>
      <c r="Y117" s="10">
        <v>24833.746527704672</v>
      </c>
      <c r="Z117" s="11">
        <v>66172.791314816088</v>
      </c>
      <c r="AA117" s="11">
        <v>55487.465582548619</v>
      </c>
      <c r="AB117" s="11">
        <v>52869.517982402183</v>
      </c>
      <c r="AC117" s="11">
        <v>29349.379968407404</v>
      </c>
      <c r="AD117" s="11">
        <v>53134.90147797628</v>
      </c>
      <c r="AE117" s="11">
        <v>23472.160215462001</v>
      </c>
      <c r="AF117" s="11">
        <v>25597.535301695239</v>
      </c>
      <c r="AG117" s="11">
        <v>21003.721590420879</v>
      </c>
      <c r="AI117" s="7" t="s">
        <v>116</v>
      </c>
      <c r="AJ117" s="7">
        <f t="shared" si="16"/>
        <v>1</v>
      </c>
      <c r="AK117" s="13">
        <f t="shared" si="17"/>
        <v>1</v>
      </c>
      <c r="AL117" s="7">
        <f t="shared" si="18"/>
        <v>0.26515260039009297</v>
      </c>
      <c r="AN117" s="7">
        <f t="shared" si="19"/>
        <v>1.5323645782588302</v>
      </c>
      <c r="AO117" s="7">
        <f t="shared" si="20"/>
        <v>5.9909264476812208E-3</v>
      </c>
      <c r="AP117" s="7">
        <f t="shared" si="21"/>
        <v>0.51387342743843623</v>
      </c>
      <c r="AR117" s="7">
        <f t="shared" si="22"/>
        <v>0.2958750124426735</v>
      </c>
      <c r="AS117" s="7">
        <f t="shared" si="23"/>
        <v>2.9301542294056855E-7</v>
      </c>
      <c r="AT117" s="7">
        <f t="shared" si="24"/>
        <v>0.12541115771191702</v>
      </c>
      <c r="AV117" s="7">
        <f t="shared" si="25"/>
        <v>0.40209553728078623</v>
      </c>
      <c r="AW117" s="7">
        <f t="shared" si="26"/>
        <v>2.9301542294056855E-7</v>
      </c>
      <c r="AX117" s="7">
        <f t="shared" si="27"/>
        <v>0.19037263874438373</v>
      </c>
      <c r="AZ117" s="7">
        <f t="shared" si="28"/>
        <v>1.359004716083259</v>
      </c>
      <c r="BA117" s="7">
        <f t="shared" si="29"/>
        <v>0.17037595275140668</v>
      </c>
      <c r="BC117" s="7">
        <f t="shared" si="30"/>
        <v>0.26240200470939667</v>
      </c>
      <c r="BD117" s="7">
        <f t="shared" si="31"/>
        <v>6.8514527680287603E-6</v>
      </c>
    </row>
    <row r="118" spans="1:56" x14ac:dyDescent="0.25">
      <c r="A118" s="7" t="s">
        <v>117</v>
      </c>
      <c r="B118" s="8">
        <v>405106.28790569538</v>
      </c>
      <c r="C118" s="8">
        <v>438599.69521384459</v>
      </c>
      <c r="D118" s="8">
        <v>435421.38686447643</v>
      </c>
      <c r="E118" s="8">
        <v>474343.11693599721</v>
      </c>
      <c r="F118" s="8">
        <v>531806.47410679096</v>
      </c>
      <c r="G118" s="8">
        <v>550167.71400405082</v>
      </c>
      <c r="H118" s="8">
        <v>196645.80380586139</v>
      </c>
      <c r="I118" s="8">
        <v>512547.29407397646</v>
      </c>
      <c r="J118" s="9">
        <v>511506.27477045648</v>
      </c>
      <c r="K118" s="9">
        <v>385735.32049594028</v>
      </c>
      <c r="L118" s="9">
        <v>506129.60766792309</v>
      </c>
      <c r="M118" s="9">
        <v>504545.55236849072</v>
      </c>
      <c r="N118" s="9">
        <v>623320.15365343413</v>
      </c>
      <c r="O118" s="9">
        <v>508700.51767000166</v>
      </c>
      <c r="P118" s="9">
        <v>698987.73257982265</v>
      </c>
      <c r="Q118" s="9">
        <v>576629.45710226591</v>
      </c>
      <c r="R118" s="10">
        <v>542907.62342325924</v>
      </c>
      <c r="S118" s="10">
        <v>797091.53708021878</v>
      </c>
      <c r="T118" s="10">
        <v>699987.04161483422</v>
      </c>
      <c r="U118" s="10">
        <v>708564.80600557604</v>
      </c>
      <c r="V118" s="10">
        <v>354127.32373390399</v>
      </c>
      <c r="W118" s="10">
        <v>443122.01319309272</v>
      </c>
      <c r="X118" s="10">
        <v>339538.78326145111</v>
      </c>
      <c r="Y118" s="10">
        <v>282981.20429932978</v>
      </c>
      <c r="Z118" s="11">
        <v>525846.15655330976</v>
      </c>
      <c r="AA118" s="11">
        <v>556905.42066021624</v>
      </c>
      <c r="AB118" s="11">
        <v>474960.8350189699</v>
      </c>
      <c r="AC118" s="11">
        <v>385787.25808683556</v>
      </c>
      <c r="AD118" s="11">
        <v>522366.55332884961</v>
      </c>
      <c r="AE118" s="11">
        <v>276940.86008165916</v>
      </c>
      <c r="AF118" s="11">
        <v>590965.53918592841</v>
      </c>
      <c r="AG118" s="11">
        <v>276250.16065416898</v>
      </c>
      <c r="AI118" s="7" t="s">
        <v>117</v>
      </c>
      <c r="AJ118" s="7">
        <f t="shared" si="16"/>
        <v>1</v>
      </c>
      <c r="AK118" s="13">
        <f t="shared" si="17"/>
        <v>1</v>
      </c>
      <c r="AL118" s="7">
        <f t="shared" si="18"/>
        <v>0.3566353647907356</v>
      </c>
      <c r="AN118" s="7">
        <f t="shared" si="19"/>
        <v>1.2174881871680221</v>
      </c>
      <c r="AO118" s="7">
        <f t="shared" si="20"/>
        <v>8.2758083077403427E-2</v>
      </c>
      <c r="AP118" s="7">
        <f t="shared" si="21"/>
        <v>0.37290003116120168</v>
      </c>
      <c r="AR118" s="7">
        <f t="shared" si="22"/>
        <v>1.1759509996951909</v>
      </c>
      <c r="AS118" s="7">
        <f t="shared" si="23"/>
        <v>0.34399420687483229</v>
      </c>
      <c r="AT118" s="7">
        <f t="shared" si="24"/>
        <v>0.53153969608908791</v>
      </c>
      <c r="AV118" s="7">
        <f t="shared" si="25"/>
        <v>1.0184461755609948</v>
      </c>
      <c r="AW118" s="7">
        <f t="shared" si="26"/>
        <v>0.34399420687483229</v>
      </c>
      <c r="AX118" s="7">
        <f t="shared" si="27"/>
        <v>0.37939597835019373</v>
      </c>
      <c r="AZ118" s="7">
        <f t="shared" si="28"/>
        <v>0.8660617456211851</v>
      </c>
      <c r="BA118" s="7">
        <f t="shared" si="29"/>
        <v>0.40785886296905727</v>
      </c>
      <c r="BC118" s="7">
        <f t="shared" si="30"/>
        <v>0.83651421532884418</v>
      </c>
      <c r="BD118" s="7">
        <f t="shared" si="31"/>
        <v>0.1304240267227568</v>
      </c>
    </row>
    <row r="119" spans="1:56" x14ac:dyDescent="0.25">
      <c r="A119" s="7" t="s">
        <v>118</v>
      </c>
      <c r="B119" s="8">
        <v>5789821.490817898</v>
      </c>
      <c r="C119" s="8">
        <v>5086082.0399769237</v>
      </c>
      <c r="D119" s="8">
        <v>5499928.6012611222</v>
      </c>
      <c r="E119" s="8">
        <v>4508191.6462409971</v>
      </c>
      <c r="F119" s="8">
        <v>6209952.1815355904</v>
      </c>
      <c r="G119" s="8">
        <v>5513670.3138581486</v>
      </c>
      <c r="H119" s="8">
        <v>4959740.2289721938</v>
      </c>
      <c r="I119" s="8">
        <v>4809907.6543343225</v>
      </c>
      <c r="J119" s="9">
        <v>7007958.7887985297</v>
      </c>
      <c r="K119" s="9">
        <v>7274232.3373474563</v>
      </c>
      <c r="L119" s="9">
        <v>6851883.9503140254</v>
      </c>
      <c r="M119" s="9">
        <v>6522372.9619673202</v>
      </c>
      <c r="N119" s="9">
        <v>8439814.4912780654</v>
      </c>
      <c r="O119" s="9">
        <v>6817581.326278084</v>
      </c>
      <c r="P119" s="9">
        <v>8358407.0808350705</v>
      </c>
      <c r="Q119" s="9">
        <v>6941268.9974528728</v>
      </c>
      <c r="R119" s="10">
        <v>4410098.7820619615</v>
      </c>
      <c r="S119" s="10">
        <v>3621864.1390955094</v>
      </c>
      <c r="T119" s="10">
        <v>3465455.1781694847</v>
      </c>
      <c r="U119" s="10">
        <v>4112192.0506873298</v>
      </c>
      <c r="V119" s="10">
        <v>3584326.9430314214</v>
      </c>
      <c r="W119" s="10">
        <v>3506277.3985245097</v>
      </c>
      <c r="X119" s="10">
        <v>2720383.5783248837</v>
      </c>
      <c r="Y119" s="10">
        <v>3486402.2863293136</v>
      </c>
      <c r="Z119" s="11">
        <v>5440039.3784103906</v>
      </c>
      <c r="AA119" s="11">
        <v>6061250.4402696295</v>
      </c>
      <c r="AB119" s="11">
        <v>5401907.7586493902</v>
      </c>
      <c r="AC119" s="11">
        <v>4790381.3337694239</v>
      </c>
      <c r="AD119" s="11">
        <v>6148795.3967618579</v>
      </c>
      <c r="AE119" s="11">
        <v>5325205.7156180777</v>
      </c>
      <c r="AF119" s="11">
        <v>6104771.1167548988</v>
      </c>
      <c r="AG119" s="11">
        <v>5233717.0272756768</v>
      </c>
      <c r="AI119" s="7" t="s">
        <v>118</v>
      </c>
      <c r="AJ119" s="7">
        <f t="shared" si="16"/>
        <v>1</v>
      </c>
      <c r="AK119" s="13">
        <f t="shared" si="17"/>
        <v>1</v>
      </c>
      <c r="AL119" s="7">
        <f t="shared" si="18"/>
        <v>0.14906266733374485</v>
      </c>
      <c r="AN119" s="7">
        <f t="shared" si="19"/>
        <v>1.3736960108544214</v>
      </c>
      <c r="AO119" s="7">
        <f t="shared" si="20"/>
        <v>2.6302603857185023E-5</v>
      </c>
      <c r="AP119" s="7">
        <f t="shared" si="21"/>
        <v>0.19909472864548233</v>
      </c>
      <c r="AR119" s="7">
        <f t="shared" si="22"/>
        <v>0.68213416951849892</v>
      </c>
      <c r="AS119" s="7">
        <f t="shared" si="23"/>
        <v>1.7412435145633158E-5</v>
      </c>
      <c r="AT119" s="7">
        <f t="shared" si="24"/>
        <v>0.11825540613404291</v>
      </c>
      <c r="AV119" s="7">
        <f t="shared" si="25"/>
        <v>1.050233835190741</v>
      </c>
      <c r="AW119" s="7">
        <f t="shared" si="26"/>
        <v>1.7412435145633158E-5</v>
      </c>
      <c r="AX119" s="7">
        <f t="shared" si="27"/>
        <v>0.14438642527313611</v>
      </c>
      <c r="AZ119" s="7">
        <f t="shared" si="28"/>
        <v>1.539629419139162</v>
      </c>
      <c r="BA119" s="7">
        <f t="shared" si="29"/>
        <v>1.6059552539523519E-6</v>
      </c>
      <c r="BC119" s="7">
        <f t="shared" si="30"/>
        <v>0.76453147340619343</v>
      </c>
      <c r="BD119" s="7">
        <f t="shared" si="31"/>
        <v>7.2776205430635891E-5</v>
      </c>
    </row>
    <row r="120" spans="1:56" x14ac:dyDescent="0.25">
      <c r="A120" s="7" t="s">
        <v>119</v>
      </c>
      <c r="B120" s="8">
        <v>4279.8181082209003</v>
      </c>
      <c r="D120" s="8">
        <v>2952.5383651797488</v>
      </c>
      <c r="E120" s="8">
        <v>3003.7688904396709</v>
      </c>
      <c r="J120" s="9">
        <v>2620.5178337293974</v>
      </c>
      <c r="K120" s="9">
        <v>1668.9217866200261</v>
      </c>
      <c r="U120" s="10">
        <v>2680.0797776751101</v>
      </c>
      <c r="AA120" s="11">
        <v>6616.4845252109926</v>
      </c>
      <c r="AE120" s="11">
        <v>2269.133471716656</v>
      </c>
      <c r="AI120" s="7" t="s">
        <v>119</v>
      </c>
      <c r="AJ120" s="7">
        <f t="shared" si="16"/>
        <v>1</v>
      </c>
      <c r="AK120" s="13">
        <f t="shared" si="17"/>
        <v>1</v>
      </c>
      <c r="AL120" s="7">
        <f t="shared" si="18"/>
        <v>0.31166728099411073</v>
      </c>
      <c r="AN120" s="7">
        <f t="shared" si="19"/>
        <v>0.6285737231446149</v>
      </c>
      <c r="AO120" s="7">
        <f t="shared" si="20"/>
        <v>0.15200915373617674</v>
      </c>
      <c r="AP120" s="7">
        <f t="shared" si="21"/>
        <v>0.24099860382977165</v>
      </c>
      <c r="AR120" s="7">
        <f t="shared" si="22"/>
        <v>0.78547683300440241</v>
      </c>
      <c r="AS120" s="7" t="e">
        <f t="shared" si="23"/>
        <v>#DIV/0!</v>
      </c>
      <c r="AT120" s="7" t="e">
        <f t="shared" si="24"/>
        <v>#DIV/0!</v>
      </c>
      <c r="AV120" s="7">
        <f t="shared" si="25"/>
        <v>1.3020968893635165</v>
      </c>
      <c r="AW120" s="7" t="e">
        <f t="shared" si="26"/>
        <v>#DIV/0!</v>
      </c>
      <c r="AX120" s="7">
        <f t="shared" si="27"/>
        <v>0.94553496310045748</v>
      </c>
      <c r="AZ120" s="7">
        <f t="shared" si="28"/>
        <v>1.6577152051487922</v>
      </c>
      <c r="BA120" s="7" t="e">
        <f t="shared" si="29"/>
        <v>#DIV/0!</v>
      </c>
      <c r="BC120" s="7">
        <f t="shared" si="30"/>
        <v>2.0715102165731882</v>
      </c>
      <c r="BD120" s="7">
        <f t="shared" si="31"/>
        <v>0.41023648715694239</v>
      </c>
    </row>
    <row r="121" spans="1:56" x14ac:dyDescent="0.25">
      <c r="A121" s="7" t="s">
        <v>120</v>
      </c>
      <c r="C121" s="8">
        <v>37493.596720513298</v>
      </c>
      <c r="D121" s="8">
        <v>43356.632733690196</v>
      </c>
      <c r="G121" s="8">
        <v>35486.496390239547</v>
      </c>
      <c r="H121" s="8">
        <v>49096.833560691848</v>
      </c>
      <c r="J121" s="9">
        <v>61249.640250423792</v>
      </c>
      <c r="K121" s="9">
        <v>69451.633607563475</v>
      </c>
      <c r="L121" s="9">
        <v>32945.925986345719</v>
      </c>
      <c r="M121" s="9">
        <v>59874.390886892164</v>
      </c>
      <c r="N121" s="9">
        <v>81507.163671718983</v>
      </c>
      <c r="P121" s="9">
        <v>61729.250926960362</v>
      </c>
      <c r="Q121" s="9">
        <v>71066.891791006448</v>
      </c>
      <c r="R121" s="10">
        <v>82515.748076320713</v>
      </c>
      <c r="S121" s="10">
        <v>78850.386003937951</v>
      </c>
      <c r="T121" s="10">
        <v>57432.078322838686</v>
      </c>
      <c r="U121" s="10">
        <v>71379.245631661193</v>
      </c>
      <c r="V121" s="10">
        <v>41983.2414553173</v>
      </c>
      <c r="W121" s="10">
        <v>43463.205102969121</v>
      </c>
      <c r="X121" s="10">
        <v>46439.197102409278</v>
      </c>
      <c r="Z121" s="11">
        <v>64450.049909484478</v>
      </c>
      <c r="AA121" s="11">
        <v>45339.68709107802</v>
      </c>
      <c r="AB121" s="11">
        <v>40907.693189286991</v>
      </c>
      <c r="AD121" s="11">
        <v>75178.914999401255</v>
      </c>
      <c r="AF121" s="11">
        <v>37437.441308657355</v>
      </c>
      <c r="AG121" s="11">
        <v>35369.67325853376</v>
      </c>
      <c r="AI121" s="7" t="s">
        <v>120</v>
      </c>
      <c r="AJ121" s="7">
        <f t="shared" si="16"/>
        <v>1</v>
      </c>
      <c r="AK121" s="13">
        <f t="shared" si="17"/>
        <v>1</v>
      </c>
      <c r="AL121" s="7">
        <f t="shared" si="18"/>
        <v>0.21013134394739924</v>
      </c>
      <c r="AN121" s="7">
        <f t="shared" si="19"/>
        <v>1.5123029232840037</v>
      </c>
      <c r="AO121" s="7">
        <f t="shared" si="20"/>
        <v>2.7036971835443891E-2</v>
      </c>
      <c r="AP121" s="7">
        <f t="shared" si="21"/>
        <v>0.42841476054479355</v>
      </c>
      <c r="AR121" s="7">
        <f t="shared" si="22"/>
        <v>1.4578596756412372</v>
      </c>
      <c r="AS121" s="7">
        <f t="shared" si="23"/>
        <v>6.6922002489613011E-2</v>
      </c>
      <c r="AT121" s="7">
        <f t="shared" si="24"/>
        <v>0.46939715522232589</v>
      </c>
      <c r="AV121" s="7">
        <f t="shared" si="25"/>
        <v>1.2036391359788032</v>
      </c>
      <c r="AW121" s="7">
        <f t="shared" si="26"/>
        <v>6.6922002489613011E-2</v>
      </c>
      <c r="AX121" s="7">
        <f t="shared" si="27"/>
        <v>0.43148296358192456</v>
      </c>
      <c r="AZ121" s="7">
        <f t="shared" si="28"/>
        <v>0.82562070691020695</v>
      </c>
      <c r="BA121" s="7">
        <f t="shared" si="29"/>
        <v>0.28412068995930773</v>
      </c>
      <c r="BC121" s="7">
        <f t="shared" si="30"/>
        <v>0.79589817453045109</v>
      </c>
      <c r="BD121" s="7">
        <f t="shared" si="31"/>
        <v>0.16987089673029412</v>
      </c>
    </row>
    <row r="122" spans="1:56" x14ac:dyDescent="0.25">
      <c r="A122" s="7" t="s">
        <v>121</v>
      </c>
      <c r="B122" s="8">
        <v>159726.82335902276</v>
      </c>
      <c r="C122" s="8">
        <v>176002.23627559395</v>
      </c>
      <c r="D122" s="8">
        <v>149691.21850598243</v>
      </c>
      <c r="E122" s="8">
        <v>189734.71734665867</v>
      </c>
      <c r="F122" s="8">
        <v>210082.84879701276</v>
      </c>
      <c r="G122" s="8">
        <v>254473.2393281323</v>
      </c>
      <c r="H122" s="8">
        <v>190182.18636911234</v>
      </c>
      <c r="I122" s="8">
        <v>173517.901477823</v>
      </c>
      <c r="J122" s="9">
        <v>131483.07475117073</v>
      </c>
      <c r="K122" s="9">
        <v>143602.27757221382</v>
      </c>
      <c r="L122" s="9">
        <v>111079.17218510607</v>
      </c>
      <c r="M122" s="9">
        <v>104460.79906958513</v>
      </c>
      <c r="N122" s="9">
        <v>167269.23140658747</v>
      </c>
      <c r="O122" s="9">
        <v>131851.38060913474</v>
      </c>
      <c r="P122" s="9">
        <v>198648.33446754207</v>
      </c>
      <c r="Q122" s="9">
        <v>181768.7056429424</v>
      </c>
      <c r="R122" s="10">
        <v>381446.8001246255</v>
      </c>
      <c r="S122" s="10">
        <v>417884.14848151145</v>
      </c>
      <c r="T122" s="10">
        <v>406675.02194536425</v>
      </c>
      <c r="U122" s="10">
        <v>337076.107202916</v>
      </c>
      <c r="V122" s="10">
        <v>300193.36765218043</v>
      </c>
      <c r="W122" s="10">
        <v>281458.89163422753</v>
      </c>
      <c r="X122" s="10">
        <v>293036.10480093432</v>
      </c>
      <c r="Y122" s="10">
        <v>267711.86608223029</v>
      </c>
      <c r="Z122" s="11">
        <v>281519.70463480247</v>
      </c>
      <c r="AA122" s="11">
        <v>263268.21821756003</v>
      </c>
      <c r="AB122" s="11">
        <v>257029.08477182049</v>
      </c>
      <c r="AC122" s="11">
        <v>238380.08228772241</v>
      </c>
      <c r="AD122" s="11">
        <v>279858.22314918216</v>
      </c>
      <c r="AE122" s="11">
        <v>282164.25537662767</v>
      </c>
      <c r="AF122" s="11">
        <v>263949.83711505769</v>
      </c>
      <c r="AG122" s="11">
        <v>260363.29295294234</v>
      </c>
      <c r="AI122" s="7" t="s">
        <v>121</v>
      </c>
      <c r="AJ122" s="7">
        <f t="shared" si="16"/>
        <v>1</v>
      </c>
      <c r="AK122" s="13">
        <f t="shared" si="17"/>
        <v>1</v>
      </c>
      <c r="AL122" s="7">
        <f t="shared" si="18"/>
        <v>0.24689410688292454</v>
      </c>
      <c r="AN122" s="7">
        <f t="shared" si="19"/>
        <v>0.77833861947987459</v>
      </c>
      <c r="AO122" s="7">
        <f t="shared" si="20"/>
        <v>2.4882582026473456E-2</v>
      </c>
      <c r="AP122" s="7">
        <f t="shared" si="21"/>
        <v>0.22422611390363595</v>
      </c>
      <c r="AR122" s="7">
        <f t="shared" si="22"/>
        <v>1.7862593806039324</v>
      </c>
      <c r="AS122" s="7">
        <f t="shared" si="23"/>
        <v>2.4150560946791798E-5</v>
      </c>
      <c r="AT122" s="7">
        <f t="shared" si="24"/>
        <v>0.44326147598402854</v>
      </c>
      <c r="AV122" s="7">
        <f t="shared" si="25"/>
        <v>1.4144717951254295</v>
      </c>
      <c r="AW122" s="7">
        <f t="shared" si="26"/>
        <v>2.4150560946791798E-5</v>
      </c>
      <c r="AX122" s="7">
        <f t="shared" si="27"/>
        <v>0.25956312277798799</v>
      </c>
      <c r="AZ122" s="7">
        <f t="shared" si="28"/>
        <v>0.79186248676113213</v>
      </c>
      <c r="BA122" s="7">
        <f t="shared" si="29"/>
        <v>5.9818093348581779E-3</v>
      </c>
      <c r="BC122" s="7">
        <f t="shared" si="30"/>
        <v>1.8172961738306799</v>
      </c>
      <c r="BD122" s="7">
        <f t="shared" si="31"/>
        <v>2.5803621530403875E-7</v>
      </c>
    </row>
    <row r="123" spans="1:56" x14ac:dyDescent="0.25">
      <c r="A123" s="7" t="s">
        <v>122</v>
      </c>
      <c r="B123" s="8">
        <v>63441.449828635334</v>
      </c>
      <c r="C123" s="8">
        <v>67011.73891534697</v>
      </c>
      <c r="D123" s="8">
        <v>52803.061217452436</v>
      </c>
      <c r="E123" s="8">
        <v>44387.364562034934</v>
      </c>
      <c r="F123" s="8">
        <v>92232.546425391178</v>
      </c>
      <c r="G123" s="8">
        <v>59044.533233413094</v>
      </c>
      <c r="H123" s="8">
        <v>83641.992967903425</v>
      </c>
      <c r="I123" s="8">
        <v>23652.782741922438</v>
      </c>
      <c r="J123" s="9">
        <v>40568.824646977591</v>
      </c>
      <c r="K123" s="9">
        <v>58966.680038700535</v>
      </c>
      <c r="L123" s="9">
        <v>24384.055870499793</v>
      </c>
      <c r="M123" s="9">
        <v>42921.937168512304</v>
      </c>
      <c r="N123" s="9">
        <v>51257.300434446777</v>
      </c>
      <c r="O123" s="9">
        <v>66012.789833282135</v>
      </c>
      <c r="P123" s="9">
        <v>62657.320445944591</v>
      </c>
      <c r="Q123" s="9">
        <v>48804.661986528627</v>
      </c>
      <c r="R123" s="10">
        <v>52645.96391890238</v>
      </c>
      <c r="S123" s="10">
        <v>45745.583145230077</v>
      </c>
      <c r="T123" s="10">
        <v>40517.440954481513</v>
      </c>
      <c r="U123" s="10">
        <v>51636.032891207004</v>
      </c>
      <c r="V123" s="10">
        <v>24436.451876161816</v>
      </c>
      <c r="W123" s="10">
        <v>34722.333604288877</v>
      </c>
      <c r="X123" s="10">
        <v>28049.225094500696</v>
      </c>
      <c r="Y123" s="10">
        <v>28517.887993880959</v>
      </c>
      <c r="Z123" s="11">
        <v>50270.183236567609</v>
      </c>
      <c r="AA123" s="11">
        <v>45616.805531431353</v>
      </c>
      <c r="AB123" s="11">
        <v>30461.88505423873</v>
      </c>
      <c r="AC123" s="11">
        <v>36685.568925408763</v>
      </c>
      <c r="AD123" s="11">
        <v>56446.410921004237</v>
      </c>
      <c r="AE123" s="11">
        <v>33375.76597542638</v>
      </c>
      <c r="AF123" s="11">
        <v>54940.469369293671</v>
      </c>
      <c r="AG123" s="11">
        <v>36627.815725358247</v>
      </c>
      <c r="AI123" s="7" t="s">
        <v>122</v>
      </c>
      <c r="AJ123" s="7">
        <f t="shared" si="16"/>
        <v>1</v>
      </c>
      <c r="AK123" s="13">
        <f t="shared" si="17"/>
        <v>1</v>
      </c>
      <c r="AL123" s="7">
        <f t="shared" si="18"/>
        <v>0.50304886114111313</v>
      </c>
      <c r="AN123" s="7">
        <f t="shared" si="19"/>
        <v>0.81357668548200957</v>
      </c>
      <c r="AO123" s="7">
        <f t="shared" si="20"/>
        <v>0.23002935161603463</v>
      </c>
      <c r="AP123" s="7">
        <f t="shared" si="21"/>
        <v>0.3657169763478344</v>
      </c>
      <c r="AR123" s="7">
        <f t="shared" si="22"/>
        <v>0.62990780516839684</v>
      </c>
      <c r="AS123" s="7">
        <f t="shared" si="23"/>
        <v>2.0100602178040713E-2</v>
      </c>
      <c r="AT123" s="7">
        <f t="shared" si="24"/>
        <v>0.28821736604182774</v>
      </c>
      <c r="AV123" s="7">
        <f t="shared" si="25"/>
        <v>0.70837915711559585</v>
      </c>
      <c r="AW123" s="7">
        <f t="shared" si="26"/>
        <v>2.0100602178040713E-2</v>
      </c>
      <c r="AX123" s="7">
        <f t="shared" si="27"/>
        <v>0.30179723100786771</v>
      </c>
      <c r="AZ123" s="7">
        <f t="shared" si="28"/>
        <v>1.1245759320702826</v>
      </c>
      <c r="BA123" s="7">
        <f t="shared" si="29"/>
        <v>0.38195286548276064</v>
      </c>
      <c r="BC123" s="7">
        <f t="shared" si="30"/>
        <v>0.87069746436491269</v>
      </c>
      <c r="BD123" s="7">
        <f t="shared" si="31"/>
        <v>0.30350183697295746</v>
      </c>
    </row>
    <row r="124" spans="1:56" x14ac:dyDescent="0.25">
      <c r="A124" s="7" t="s">
        <v>123</v>
      </c>
      <c r="B124" s="8">
        <v>8684054.4517577384</v>
      </c>
      <c r="C124" s="8">
        <v>9996667.1959614791</v>
      </c>
      <c r="D124" s="8">
        <v>10930265.630060775</v>
      </c>
      <c r="E124" s="8">
        <v>9271013.4605547488</v>
      </c>
      <c r="F124" s="8">
        <v>11967882.000905264</v>
      </c>
      <c r="G124" s="8">
        <v>11742207.226594573</v>
      </c>
      <c r="H124" s="8">
        <v>5706144.1874492951</v>
      </c>
      <c r="I124" s="8">
        <v>7913712.8230395876</v>
      </c>
      <c r="J124" s="9">
        <v>9823924.8349104747</v>
      </c>
      <c r="K124" s="9">
        <v>10961443.785762137</v>
      </c>
      <c r="L124" s="9">
        <v>9932595.1589028072</v>
      </c>
      <c r="M124" s="9">
        <v>8452969.3610105421</v>
      </c>
      <c r="N124" s="9">
        <v>12595966.740845237</v>
      </c>
      <c r="O124" s="9">
        <v>8558240.388813369</v>
      </c>
      <c r="P124" s="9">
        <v>11343791.521896873</v>
      </c>
      <c r="Q124" s="9">
        <v>9725936.6547935102</v>
      </c>
      <c r="R124" s="10">
        <v>8297514.9955174206</v>
      </c>
      <c r="S124" s="10">
        <v>6559150.4563413542</v>
      </c>
      <c r="T124" s="10">
        <v>7288025.8106280696</v>
      </c>
      <c r="U124" s="10">
        <v>7800241.5920126196</v>
      </c>
      <c r="V124" s="10">
        <v>6026851.9810941322</v>
      </c>
      <c r="W124" s="10">
        <v>6377105.8449878553</v>
      </c>
      <c r="X124" s="10">
        <v>4842929.7288085129</v>
      </c>
      <c r="Y124" s="10">
        <v>5424732.7873721272</v>
      </c>
      <c r="Z124" s="11">
        <v>7373938.4595269654</v>
      </c>
      <c r="AA124" s="11">
        <v>7909754.6423930554</v>
      </c>
      <c r="AB124" s="11">
        <v>7154725.4543407913</v>
      </c>
      <c r="AC124" s="11">
        <v>6149420.3663256988</v>
      </c>
      <c r="AD124" s="11">
        <v>8729662.8791675512</v>
      </c>
      <c r="AE124" s="11">
        <v>7644566.8657741519</v>
      </c>
      <c r="AF124" s="11">
        <v>7623977.9170179274</v>
      </c>
      <c r="AG124" s="11">
        <v>7435396.994488515</v>
      </c>
      <c r="AI124" s="7" t="s">
        <v>123</v>
      </c>
      <c r="AJ124" s="7">
        <f t="shared" si="16"/>
        <v>1</v>
      </c>
      <c r="AK124" s="13">
        <f t="shared" si="17"/>
        <v>1</v>
      </c>
      <c r="AL124" s="7">
        <f t="shared" si="18"/>
        <v>0.31256572325604493</v>
      </c>
      <c r="AN124" s="7">
        <f t="shared" si="19"/>
        <v>1.0680066797430285</v>
      </c>
      <c r="AO124" s="7">
        <f t="shared" si="20"/>
        <v>0.48098800584372536</v>
      </c>
      <c r="AP124" s="7">
        <f t="shared" si="21"/>
        <v>0.2783073422813106</v>
      </c>
      <c r="AR124" s="7">
        <f t="shared" si="22"/>
        <v>0.69039770382861776</v>
      </c>
      <c r="AS124" s="7">
        <f t="shared" si="23"/>
        <v>3.8213380012645688E-3</v>
      </c>
      <c r="AT124" s="7">
        <f t="shared" si="24"/>
        <v>0.19610623127515339</v>
      </c>
      <c r="AV124" s="7">
        <f t="shared" si="25"/>
        <v>0.78755950950421638</v>
      </c>
      <c r="AW124" s="7">
        <f t="shared" si="26"/>
        <v>3.8213380012645688E-3</v>
      </c>
      <c r="AX124" s="7">
        <f t="shared" si="27"/>
        <v>0.18997466788055473</v>
      </c>
      <c r="AZ124" s="7">
        <f t="shared" si="28"/>
        <v>1.1407330950505561</v>
      </c>
      <c r="BA124" s="7">
        <f t="shared" si="29"/>
        <v>7.851737786030269E-2</v>
      </c>
      <c r="BC124" s="7">
        <f t="shared" si="30"/>
        <v>0.73741065897987634</v>
      </c>
      <c r="BD124" s="7">
        <f t="shared" si="31"/>
        <v>2.9291854055189017E-4</v>
      </c>
    </row>
    <row r="125" spans="1:56" x14ac:dyDescent="0.25">
      <c r="A125" s="7" t="s">
        <v>124</v>
      </c>
      <c r="B125" s="8">
        <v>8684054.4517577384</v>
      </c>
      <c r="C125" s="8">
        <v>9996667.1959614791</v>
      </c>
      <c r="D125" s="8">
        <v>10930265.630060775</v>
      </c>
      <c r="E125" s="8">
        <v>9271013.4605547488</v>
      </c>
      <c r="F125" s="8">
        <v>11967882.000905264</v>
      </c>
      <c r="G125" s="8">
        <v>11742207.226594573</v>
      </c>
      <c r="H125" s="8">
        <v>5706144.1874492951</v>
      </c>
      <c r="I125" s="8">
        <v>7913712.8230395876</v>
      </c>
      <c r="J125" s="9">
        <v>9823924.8349104747</v>
      </c>
      <c r="K125" s="9">
        <v>10961443.785762137</v>
      </c>
      <c r="L125" s="9">
        <v>9932595.1589028072</v>
      </c>
      <c r="M125" s="9">
        <v>8452969.3610105421</v>
      </c>
      <c r="N125" s="9">
        <v>12595966.740845237</v>
      </c>
      <c r="O125" s="9">
        <v>8558240.388813369</v>
      </c>
      <c r="P125" s="9">
        <v>11343791.521896873</v>
      </c>
      <c r="Q125" s="9">
        <v>9725936.6547935102</v>
      </c>
      <c r="R125" s="10">
        <v>8297514.9955174206</v>
      </c>
      <c r="S125" s="10">
        <v>6559150.4563413542</v>
      </c>
      <c r="T125" s="10">
        <v>7288025.8106280696</v>
      </c>
      <c r="U125" s="10">
        <v>7800241.5920126196</v>
      </c>
      <c r="V125" s="10">
        <v>6026851.9810941322</v>
      </c>
      <c r="W125" s="10">
        <v>6377105.8449878553</v>
      </c>
      <c r="X125" s="10">
        <v>4842929.7288085129</v>
      </c>
      <c r="Y125" s="10">
        <v>5424732.7873721272</v>
      </c>
      <c r="Z125" s="11">
        <v>7373938.4595269654</v>
      </c>
      <c r="AA125" s="11">
        <v>7909754.6423930554</v>
      </c>
      <c r="AB125" s="11">
        <v>7154725.4543407913</v>
      </c>
      <c r="AC125" s="11">
        <v>6149420.3663256988</v>
      </c>
      <c r="AD125" s="11">
        <v>8729662.8791675512</v>
      </c>
      <c r="AE125" s="11">
        <v>7644566.8657741519</v>
      </c>
      <c r="AF125" s="11">
        <v>7623977.9170179274</v>
      </c>
      <c r="AG125" s="11">
        <v>7435396.994488515</v>
      </c>
      <c r="AI125" s="7" t="s">
        <v>124</v>
      </c>
      <c r="AJ125" s="7">
        <f t="shared" si="16"/>
        <v>1</v>
      </c>
      <c r="AK125" s="13">
        <f t="shared" si="17"/>
        <v>1</v>
      </c>
      <c r="AL125" s="7">
        <f t="shared" si="18"/>
        <v>0.31256572325604493</v>
      </c>
      <c r="AN125" s="7">
        <f t="shared" si="19"/>
        <v>1.0680066797430285</v>
      </c>
      <c r="AO125" s="7">
        <f t="shared" si="20"/>
        <v>0.48098800584372536</v>
      </c>
      <c r="AP125" s="7">
        <f t="shared" si="21"/>
        <v>0.2783073422813106</v>
      </c>
      <c r="AR125" s="7">
        <f t="shared" si="22"/>
        <v>0.69039770382861776</v>
      </c>
      <c r="AS125" s="7">
        <f t="shared" si="23"/>
        <v>3.8213380012645688E-3</v>
      </c>
      <c r="AT125" s="7">
        <f t="shared" si="24"/>
        <v>0.19610623127515339</v>
      </c>
      <c r="AV125" s="7">
        <f t="shared" si="25"/>
        <v>0.78755950950421638</v>
      </c>
      <c r="AW125" s="7">
        <f t="shared" si="26"/>
        <v>3.8213380012645688E-3</v>
      </c>
      <c r="AX125" s="7">
        <f t="shared" si="27"/>
        <v>0.18997466788055473</v>
      </c>
      <c r="AZ125" s="7">
        <f t="shared" si="28"/>
        <v>1.1407330950505561</v>
      </c>
      <c r="BA125" s="7">
        <f t="shared" si="29"/>
        <v>7.851737786030269E-2</v>
      </c>
      <c r="BC125" s="7">
        <f t="shared" si="30"/>
        <v>0.73741065897987634</v>
      </c>
      <c r="BD125" s="7">
        <f t="shared" si="31"/>
        <v>2.9291854055189017E-4</v>
      </c>
    </row>
    <row r="126" spans="1:56" x14ac:dyDescent="0.25">
      <c r="A126" s="7" t="s">
        <v>125</v>
      </c>
      <c r="B126" s="8">
        <v>1139454.7472855037</v>
      </c>
      <c r="C126" s="8">
        <v>1370721.4776141753</v>
      </c>
      <c r="D126" s="8">
        <v>1422698.5516608213</v>
      </c>
      <c r="E126" s="8">
        <v>1140909.9879413394</v>
      </c>
      <c r="F126" s="8">
        <v>1602329.7144920307</v>
      </c>
      <c r="G126" s="8">
        <v>1623452.6986562386</v>
      </c>
      <c r="H126" s="8">
        <v>1281410.8756853354</v>
      </c>
      <c r="I126" s="8">
        <v>1059737.0733855686</v>
      </c>
      <c r="J126" s="9">
        <v>1289871.1758728072</v>
      </c>
      <c r="K126" s="9">
        <v>1379538.5259552621</v>
      </c>
      <c r="L126" s="9">
        <v>1285433.1570399487</v>
      </c>
      <c r="M126" s="9">
        <v>1093503.9677990826</v>
      </c>
      <c r="N126" s="9">
        <v>1748929.7515814384</v>
      </c>
      <c r="O126" s="9">
        <v>1206224.4090285944</v>
      </c>
      <c r="P126" s="9">
        <v>1484281.0264147059</v>
      </c>
      <c r="Q126" s="9">
        <v>1257112.1002702212</v>
      </c>
      <c r="R126" s="10">
        <v>1103010.3862190875</v>
      </c>
      <c r="S126" s="10">
        <v>873937.25650884304</v>
      </c>
      <c r="T126" s="10">
        <v>977056.17732813314</v>
      </c>
      <c r="U126" s="10">
        <v>1017015.813629</v>
      </c>
      <c r="V126" s="10">
        <v>797722.53309341182</v>
      </c>
      <c r="W126" s="10">
        <v>855975.4058147514</v>
      </c>
      <c r="X126" s="10">
        <v>653191.18490568374</v>
      </c>
      <c r="Y126" s="10">
        <v>751390.15977379505</v>
      </c>
      <c r="Z126" s="11">
        <v>966822.86675613816</v>
      </c>
      <c r="AA126" s="11">
        <v>1033834.328048109</v>
      </c>
      <c r="AB126" s="11">
        <v>853855.71624921903</v>
      </c>
      <c r="AC126" s="11">
        <v>882666.61874972645</v>
      </c>
      <c r="AD126" s="11">
        <v>1177772.0476034812</v>
      </c>
      <c r="AE126" s="11">
        <v>1077617.5991237513</v>
      </c>
      <c r="AF126" s="11">
        <v>1077949.0144494141</v>
      </c>
      <c r="AG126" s="11">
        <v>964397.18834589818</v>
      </c>
      <c r="AI126" s="7" t="s">
        <v>125</v>
      </c>
      <c r="AJ126" s="7">
        <f t="shared" si="16"/>
        <v>1</v>
      </c>
      <c r="AK126" s="13">
        <f t="shared" si="17"/>
        <v>1</v>
      </c>
      <c r="AL126" s="7">
        <f t="shared" si="18"/>
        <v>0.22661833507627366</v>
      </c>
      <c r="AN126" s="7">
        <f t="shared" si="19"/>
        <v>1.0097906001617722</v>
      </c>
      <c r="AO126" s="7">
        <f t="shared" si="20"/>
        <v>0.90155334543353827</v>
      </c>
      <c r="AP126" s="7">
        <f t="shared" si="21"/>
        <v>0.22099087523024852</v>
      </c>
      <c r="AR126" s="7">
        <f t="shared" si="22"/>
        <v>0.66060399452107277</v>
      </c>
      <c r="AS126" s="7">
        <f t="shared" si="23"/>
        <v>2.2533351456787185E-4</v>
      </c>
      <c r="AT126" s="7">
        <f t="shared" si="24"/>
        <v>0.1535675416447356</v>
      </c>
      <c r="AV126" s="7">
        <f t="shared" si="25"/>
        <v>0.75511046801247594</v>
      </c>
      <c r="AW126" s="7">
        <f t="shared" si="26"/>
        <v>2.2533351456787185E-4</v>
      </c>
      <c r="AX126" s="7">
        <f t="shared" si="27"/>
        <v>0.14587016929500171</v>
      </c>
      <c r="AZ126" s="7">
        <f t="shared" si="28"/>
        <v>1.1430607054683628</v>
      </c>
      <c r="BA126" s="7">
        <f t="shared" si="29"/>
        <v>7.2990782160106724E-2</v>
      </c>
      <c r="BC126" s="7">
        <f t="shared" si="30"/>
        <v>0.7477891633092093</v>
      </c>
      <c r="BD126" s="7">
        <f t="shared" si="31"/>
        <v>8.7513981837360861E-4</v>
      </c>
    </row>
    <row r="127" spans="1:56" x14ac:dyDescent="0.25">
      <c r="A127" s="7" t="s">
        <v>126</v>
      </c>
      <c r="B127" s="8">
        <v>121450.0617806548</v>
      </c>
      <c r="C127" s="8">
        <v>272898.88566848688</v>
      </c>
      <c r="D127" s="8">
        <v>283508.85203589243</v>
      </c>
      <c r="E127" s="8">
        <v>241014.52070161421</v>
      </c>
      <c r="F127" s="8">
        <v>328331.91222637228</v>
      </c>
      <c r="G127" s="8">
        <v>360653.99539899582</v>
      </c>
      <c r="H127" s="8">
        <v>263693.93298974517</v>
      </c>
      <c r="I127" s="8">
        <v>334029.89521948859</v>
      </c>
      <c r="J127" s="9">
        <v>325356.70727397845</v>
      </c>
      <c r="K127" s="9">
        <v>367945.38618464413</v>
      </c>
      <c r="L127" s="9">
        <v>351522.8487056091</v>
      </c>
      <c r="M127" s="9">
        <v>348452.36603356694</v>
      </c>
      <c r="N127" s="9">
        <v>480595.79863629607</v>
      </c>
      <c r="O127" s="9">
        <v>410598.79639929516</v>
      </c>
      <c r="P127" s="9">
        <v>551608.37804929703</v>
      </c>
      <c r="Q127" s="9">
        <v>487096.7330215195</v>
      </c>
      <c r="R127" s="10">
        <v>179123.45416642245</v>
      </c>
      <c r="S127" s="10">
        <v>199819.67219793473</v>
      </c>
      <c r="T127" s="10">
        <v>288809.97404198709</v>
      </c>
      <c r="U127" s="10">
        <v>333989.32572341902</v>
      </c>
      <c r="V127" s="10">
        <v>225138.07162123857</v>
      </c>
      <c r="W127" s="10">
        <v>203044.70412032076</v>
      </c>
      <c r="X127" s="10">
        <v>129629.05369200192</v>
      </c>
      <c r="Y127" s="10">
        <v>212256.21499455391</v>
      </c>
      <c r="Z127" s="11">
        <v>304214.0864497766</v>
      </c>
      <c r="AA127" s="11">
        <v>284887.68060092931</v>
      </c>
      <c r="AB127" s="11">
        <v>250880.05126135284</v>
      </c>
      <c r="AC127" s="11">
        <v>227583.4969295047</v>
      </c>
      <c r="AD127" s="11">
        <v>351833.04202856054</v>
      </c>
      <c r="AE127" s="11">
        <v>218391.52816961936</v>
      </c>
      <c r="AF127" s="11">
        <v>277390.60533707764</v>
      </c>
      <c r="AG127" s="11">
        <v>372634.56880796788</v>
      </c>
      <c r="AI127" s="7" t="s">
        <v>126</v>
      </c>
      <c r="AJ127" s="7">
        <f t="shared" si="16"/>
        <v>1</v>
      </c>
      <c r="AK127" s="13">
        <f t="shared" si="17"/>
        <v>1</v>
      </c>
      <c r="AL127" s="7">
        <f t="shared" si="18"/>
        <v>0.380907470007397</v>
      </c>
      <c r="AN127" s="7">
        <f t="shared" si="19"/>
        <v>1.5067120287961702</v>
      </c>
      <c r="AO127" s="7">
        <f t="shared" si="20"/>
        <v>3.0428765350394384E-3</v>
      </c>
      <c r="AP127" s="7">
        <f t="shared" si="21"/>
        <v>0.50280889087849634</v>
      </c>
      <c r="AR127" s="7">
        <f t="shared" si="22"/>
        <v>0.80333010767875379</v>
      </c>
      <c r="AS127" s="7">
        <f t="shared" si="23"/>
        <v>0.13910524220752829</v>
      </c>
      <c r="AT127" s="7">
        <f t="shared" si="24"/>
        <v>0.31632481433148252</v>
      </c>
      <c r="AV127" s="7">
        <f t="shared" si="25"/>
        <v>1.037284037263108</v>
      </c>
      <c r="AW127" s="7">
        <f t="shared" si="26"/>
        <v>0.13910524220752829</v>
      </c>
      <c r="AX127" s="7">
        <f t="shared" si="27"/>
        <v>0.34408657883028376</v>
      </c>
      <c r="AZ127" s="7">
        <f t="shared" si="28"/>
        <v>1.2912301273761182</v>
      </c>
      <c r="BA127" s="7">
        <f t="shared" si="29"/>
        <v>4.8324400317074342E-2</v>
      </c>
      <c r="BC127" s="7">
        <f t="shared" si="30"/>
        <v>0.68844212924474701</v>
      </c>
      <c r="BD127" s="7">
        <f t="shared" si="31"/>
        <v>2.3566112759277535E-3</v>
      </c>
    </row>
    <row r="128" spans="1:56" x14ac:dyDescent="0.25">
      <c r="A128" s="7" t="s">
        <v>127</v>
      </c>
      <c r="B128" s="8">
        <v>118387.53052718141</v>
      </c>
      <c r="C128" s="8">
        <v>143878.13347593576</v>
      </c>
      <c r="D128" s="8">
        <v>151912.69189174307</v>
      </c>
      <c r="E128" s="8">
        <v>111503.9826587226</v>
      </c>
      <c r="F128" s="8">
        <v>79092.999434580546</v>
      </c>
      <c r="G128" s="8">
        <v>92591.822273653233</v>
      </c>
      <c r="H128" s="8">
        <v>86100.170518816245</v>
      </c>
      <c r="I128" s="8">
        <v>70966.354711935201</v>
      </c>
      <c r="J128" s="9">
        <v>53480.771776965914</v>
      </c>
      <c r="K128" s="9">
        <v>62322.84545819465</v>
      </c>
      <c r="L128" s="9">
        <v>56233.067723798704</v>
      </c>
      <c r="M128" s="9">
        <v>59650.771407020155</v>
      </c>
      <c r="N128" s="9">
        <v>52922.987400702892</v>
      </c>
      <c r="O128" s="9">
        <v>42731.858417192147</v>
      </c>
      <c r="P128" s="9">
        <v>55710.359822353195</v>
      </c>
      <c r="Q128" s="9">
        <v>57561.655986699632</v>
      </c>
      <c r="R128" s="10">
        <v>97329.102497950094</v>
      </c>
      <c r="S128" s="10">
        <v>110858.98780756962</v>
      </c>
      <c r="T128" s="10">
        <v>109401.31442765977</v>
      </c>
      <c r="U128" s="10">
        <v>131806.01761013499</v>
      </c>
      <c r="V128" s="10">
        <v>68358.464566956056</v>
      </c>
      <c r="W128" s="10">
        <v>73204.126489790273</v>
      </c>
      <c r="X128" s="10">
        <v>86333.298023789277</v>
      </c>
      <c r="Y128" s="10">
        <v>67616.567104262809</v>
      </c>
      <c r="Z128" s="11">
        <v>35326.393329965897</v>
      </c>
      <c r="AA128" s="11">
        <v>29766.426634271673</v>
      </c>
      <c r="AB128" s="11">
        <v>40649.074330773474</v>
      </c>
      <c r="AC128" s="11">
        <v>46916.445545125658</v>
      </c>
      <c r="AD128" s="11">
        <v>34323.474675030266</v>
      </c>
      <c r="AE128" s="11">
        <v>33790.02715327419</v>
      </c>
      <c r="AF128" s="11">
        <v>41104.321496721735</v>
      </c>
      <c r="AG128" s="11">
        <v>48523.968177060568</v>
      </c>
      <c r="AI128" s="7" t="s">
        <v>127</v>
      </c>
      <c r="AJ128" s="7">
        <f t="shared" si="16"/>
        <v>1</v>
      </c>
      <c r="AK128" s="13">
        <f t="shared" si="17"/>
        <v>1</v>
      </c>
      <c r="AL128" s="7">
        <f t="shared" si="18"/>
        <v>0.39560599358849835</v>
      </c>
      <c r="AN128" s="7">
        <f t="shared" si="19"/>
        <v>0.51567994740155854</v>
      </c>
      <c r="AO128" s="7">
        <f t="shared" si="20"/>
        <v>2.7980060009944726E-4</v>
      </c>
      <c r="AP128" s="7">
        <f t="shared" si="21"/>
        <v>0.15435814260064121</v>
      </c>
      <c r="AR128" s="7">
        <f t="shared" si="22"/>
        <v>0.87181473667986875</v>
      </c>
      <c r="AS128" s="7">
        <f t="shared" si="23"/>
        <v>0.32410299627240213</v>
      </c>
      <c r="AT128" s="7">
        <f t="shared" si="24"/>
        <v>0.32721520924480429</v>
      </c>
      <c r="AV128" s="7">
        <f t="shared" si="25"/>
        <v>0.36328171116437502</v>
      </c>
      <c r="AW128" s="7">
        <f t="shared" si="26"/>
        <v>0.32410299627240213</v>
      </c>
      <c r="AX128" s="7">
        <f t="shared" si="27"/>
        <v>0.11909695330879996</v>
      </c>
      <c r="AZ128" s="7">
        <f t="shared" si="28"/>
        <v>0.41669599730312018</v>
      </c>
      <c r="BA128" s="7">
        <f t="shared" si="29"/>
        <v>1.8250310620921671E-5</v>
      </c>
      <c r="BC128" s="7">
        <f t="shared" si="30"/>
        <v>0.70447127718442881</v>
      </c>
      <c r="BD128" s="7">
        <f t="shared" si="31"/>
        <v>1.3483792187894548E-4</v>
      </c>
    </row>
    <row r="129" spans="1:56" x14ac:dyDescent="0.25">
      <c r="A129" s="7" t="s">
        <v>128</v>
      </c>
      <c r="B129" s="8">
        <v>5606.4519416621333</v>
      </c>
      <c r="C129" s="8">
        <v>2006.7896759540438</v>
      </c>
      <c r="D129" s="8">
        <v>1691.3877896569591</v>
      </c>
      <c r="E129" s="8">
        <v>4378.4643912441843</v>
      </c>
      <c r="F129" s="8">
        <v>14674.766386285204</v>
      </c>
      <c r="G129" s="8">
        <v>6553.7652020178411</v>
      </c>
      <c r="I129" s="8">
        <v>5593.6424267854354</v>
      </c>
      <c r="K129" s="9">
        <v>8668.0122370946701</v>
      </c>
      <c r="L129" s="9">
        <v>6865.104720367045</v>
      </c>
      <c r="M129" s="9">
        <v>4456.753279997276</v>
      </c>
      <c r="N129" s="9">
        <v>11360.426931834187</v>
      </c>
      <c r="O129" s="9">
        <v>6339.7190223202315</v>
      </c>
      <c r="P129" s="9">
        <v>11608.23331486067</v>
      </c>
      <c r="Q129" s="9">
        <v>10050.044801239614</v>
      </c>
      <c r="R129" s="10">
        <v>2252.9007310698839</v>
      </c>
      <c r="S129" s="10">
        <v>5394.1576140561474</v>
      </c>
      <c r="T129" s="10">
        <v>6107.1974854820546</v>
      </c>
      <c r="U129" s="10">
        <v>3765.8403340110999</v>
      </c>
      <c r="V129" s="10">
        <v>8686.2815679496744</v>
      </c>
      <c r="W129" s="10">
        <v>8610.0197096211214</v>
      </c>
      <c r="X129" s="10">
        <v>9313.6541858893743</v>
      </c>
      <c r="Y129" s="10">
        <v>9035.4155639236888</v>
      </c>
      <c r="Z129" s="11">
        <v>5430.9791258627902</v>
      </c>
      <c r="AA129" s="11">
        <v>10892.043336665667</v>
      </c>
      <c r="AB129" s="11">
        <v>5335.0979152265199</v>
      </c>
      <c r="AD129" s="11">
        <v>7625.5643335847626</v>
      </c>
      <c r="AE129" s="11">
        <v>15749.95289987395</v>
      </c>
      <c r="AF129" s="11">
        <v>5453.7964221880984</v>
      </c>
      <c r="AG129" s="11">
        <v>10264.383880309826</v>
      </c>
      <c r="AI129" s="7" t="s">
        <v>128</v>
      </c>
      <c r="AJ129" s="7">
        <f t="shared" si="16"/>
        <v>1</v>
      </c>
      <c r="AK129" s="13">
        <f t="shared" si="17"/>
        <v>1</v>
      </c>
      <c r="AL129" s="7">
        <f t="shared" si="18"/>
        <v>1.0592161570855501</v>
      </c>
      <c r="AN129" s="7">
        <f t="shared" si="19"/>
        <v>1.4651994051938717</v>
      </c>
      <c r="AO129" s="7">
        <f t="shared" si="20"/>
        <v>0.18865024240913461</v>
      </c>
      <c r="AP129" s="7">
        <f t="shared" si="21"/>
        <v>1.1929384009889243</v>
      </c>
      <c r="AR129" s="7">
        <f t="shared" si="22"/>
        <v>1.1484872537338608</v>
      </c>
      <c r="AS129" s="7">
        <f t="shared" si="23"/>
        <v>0.64694192130566819</v>
      </c>
      <c r="AT129" s="7">
        <f t="shared" si="24"/>
        <v>0.97700001563056049</v>
      </c>
      <c r="AV129" s="7">
        <f t="shared" si="25"/>
        <v>1.4998498020868525</v>
      </c>
      <c r="AW129" s="7">
        <f t="shared" si="26"/>
        <v>0.64694192130566819</v>
      </c>
      <c r="AX129" s="7">
        <f t="shared" si="27"/>
        <v>1.3088779785945992</v>
      </c>
      <c r="AZ129" s="7">
        <f t="shared" si="28"/>
        <v>1.305935087403602</v>
      </c>
      <c r="BA129" s="7">
        <f t="shared" si="29"/>
        <v>0.25417243524558719</v>
      </c>
      <c r="BC129" s="7">
        <f t="shared" si="30"/>
        <v>1.0236489291287938</v>
      </c>
      <c r="BD129" s="7">
        <f t="shared" si="31"/>
        <v>0.91267735132375538</v>
      </c>
    </row>
    <row r="130" spans="1:56" x14ac:dyDescent="0.25">
      <c r="A130" s="7" t="s">
        <v>129</v>
      </c>
      <c r="B130" s="8">
        <v>510860.06777154881</v>
      </c>
      <c r="C130" s="8">
        <v>353251.97433887236</v>
      </c>
      <c r="D130" s="8">
        <v>373560.09326324932</v>
      </c>
      <c r="E130" s="8">
        <v>251566.73129924774</v>
      </c>
      <c r="F130" s="8">
        <v>404017.45382668287</v>
      </c>
      <c r="G130" s="8">
        <v>460090.43511124456</v>
      </c>
      <c r="H130" s="8">
        <v>446000.82442814909</v>
      </c>
      <c r="I130" s="8">
        <v>1013270.4158371881</v>
      </c>
      <c r="J130" s="9">
        <v>305978.66397586738</v>
      </c>
      <c r="K130" s="9">
        <v>319906.01154621626</v>
      </c>
      <c r="L130" s="9">
        <v>366138.57457350445</v>
      </c>
      <c r="M130" s="9">
        <v>299727.05502372433</v>
      </c>
      <c r="N130" s="9">
        <v>292202.05062933656</v>
      </c>
      <c r="O130" s="9">
        <v>761665.72259401774</v>
      </c>
      <c r="P130" s="9">
        <v>469261.30841614888</v>
      </c>
      <c r="Q130" s="9">
        <v>888281.90044482076</v>
      </c>
      <c r="R130" s="10">
        <v>293024.51894965046</v>
      </c>
      <c r="S130" s="10">
        <v>520314.65889001742</v>
      </c>
      <c r="T130" s="10">
        <v>671199.93978802045</v>
      </c>
      <c r="U130" s="10">
        <v>445212.47147160798</v>
      </c>
      <c r="V130" s="10">
        <v>369215.59396495338</v>
      </c>
      <c r="W130" s="10">
        <v>325947.25270811666</v>
      </c>
      <c r="X130" s="10">
        <v>516115.41531862185</v>
      </c>
      <c r="Y130" s="10">
        <v>734849.62240487908</v>
      </c>
      <c r="Z130" s="11">
        <v>330464.42268388125</v>
      </c>
      <c r="AA130" s="11">
        <v>451840.59758453188</v>
      </c>
      <c r="AB130" s="11">
        <v>441197.2327676781</v>
      </c>
      <c r="AC130" s="11">
        <v>335889.08845494076</v>
      </c>
      <c r="AD130" s="11">
        <v>380651.15191500925</v>
      </c>
      <c r="AE130" s="11">
        <v>356761.84072777367</v>
      </c>
      <c r="AF130" s="11">
        <v>527114.9962083823</v>
      </c>
      <c r="AG130" s="11">
        <v>2166932.4766450701</v>
      </c>
      <c r="AI130" s="7" t="s">
        <v>129</v>
      </c>
      <c r="AJ130" s="7">
        <f t="shared" si="16"/>
        <v>1</v>
      </c>
      <c r="AK130" s="13">
        <f t="shared" si="17"/>
        <v>1</v>
      </c>
      <c r="AL130" s="7">
        <f t="shared" si="18"/>
        <v>0.68420245961552362</v>
      </c>
      <c r="AN130" s="7">
        <f t="shared" si="19"/>
        <v>0.97129093216500106</v>
      </c>
      <c r="AO130" s="7">
        <f t="shared" si="20"/>
        <v>0.90772572606535828</v>
      </c>
      <c r="AP130" s="7">
        <f t="shared" si="21"/>
        <v>0.67831673375195167</v>
      </c>
      <c r="AR130" s="7">
        <f t="shared" si="22"/>
        <v>1.0165926609191134</v>
      </c>
      <c r="AS130" s="7">
        <f t="shared" si="23"/>
        <v>0.9374514984169785</v>
      </c>
      <c r="AT130" s="7">
        <f t="shared" si="24"/>
        <v>0.5940383578084546</v>
      </c>
      <c r="AV130" s="7">
        <f t="shared" si="25"/>
        <v>1.3090353694982002</v>
      </c>
      <c r="AW130" s="7">
        <f t="shared" si="26"/>
        <v>0.9374514984169785</v>
      </c>
      <c r="AX130" s="7">
        <f t="shared" si="27"/>
        <v>1.4603411396192434</v>
      </c>
      <c r="AZ130" s="7">
        <f t="shared" si="28"/>
        <v>1.2876695060091088</v>
      </c>
      <c r="BA130" s="7">
        <f t="shared" si="29"/>
        <v>0.55203880621162038</v>
      </c>
      <c r="BC130" s="7">
        <f t="shared" si="30"/>
        <v>1.3477273658679887</v>
      </c>
      <c r="BD130" s="7">
        <f t="shared" si="31"/>
        <v>0.50730227013168117</v>
      </c>
    </row>
    <row r="131" spans="1:56" x14ac:dyDescent="0.25">
      <c r="A131" s="7" t="s">
        <v>130</v>
      </c>
      <c r="B131" s="8">
        <v>419577.11838401685</v>
      </c>
      <c r="C131" s="8">
        <v>366067.41063000396</v>
      </c>
      <c r="D131" s="8">
        <v>339344.49448024703</v>
      </c>
      <c r="E131" s="8">
        <v>300932.95479559869</v>
      </c>
      <c r="F131" s="8">
        <v>374414.49797451688</v>
      </c>
      <c r="G131" s="8">
        <v>412902.70417105226</v>
      </c>
      <c r="H131" s="8">
        <v>351779.1440471558</v>
      </c>
      <c r="I131" s="8">
        <v>340762.09924358141</v>
      </c>
      <c r="J131" s="9">
        <v>346601.92085213767</v>
      </c>
      <c r="K131" s="9">
        <v>362005.26170602941</v>
      </c>
      <c r="L131" s="9">
        <v>349525.22045685473</v>
      </c>
      <c r="M131" s="9">
        <v>354804.7308709338</v>
      </c>
      <c r="N131" s="9">
        <v>401877.46935901762</v>
      </c>
      <c r="O131" s="9">
        <v>310723.06195905095</v>
      </c>
      <c r="P131" s="9">
        <v>358894.94345273997</v>
      </c>
      <c r="Q131" s="9">
        <v>350227.63700526988</v>
      </c>
      <c r="R131" s="10">
        <v>123699.59291447396</v>
      </c>
      <c r="S131" s="10">
        <v>103546.4215502248</v>
      </c>
      <c r="T131" s="10">
        <v>145769.32234438005</v>
      </c>
      <c r="U131" s="10">
        <v>117152.04126728899</v>
      </c>
      <c r="V131" s="10">
        <v>127238.1600326629</v>
      </c>
      <c r="W131" s="10">
        <v>113100.75036664386</v>
      </c>
      <c r="X131" s="10">
        <v>82023.047648437612</v>
      </c>
      <c r="Y131" s="10">
        <v>106275.76309791925</v>
      </c>
      <c r="Z131" s="11">
        <v>131965.49301954167</v>
      </c>
      <c r="AA131" s="11">
        <v>133953.2998458634</v>
      </c>
      <c r="AB131" s="11">
        <v>127176.18127070574</v>
      </c>
      <c r="AC131" s="11">
        <v>126556.58648578255</v>
      </c>
      <c r="AD131" s="11">
        <v>87517.012115103906</v>
      </c>
      <c r="AE131" s="11">
        <v>88269.335281476306</v>
      </c>
      <c r="AF131" s="11">
        <v>93745.920976607085</v>
      </c>
      <c r="AG131" s="11">
        <v>69103.556404253177</v>
      </c>
      <c r="AI131" s="7" t="s">
        <v>130</v>
      </c>
      <c r="AJ131" s="7">
        <f t="shared" ref="AJ131:AJ194" si="32">AVERAGE(B131:I131)/AVERAGE(B131:I131)</f>
        <v>1</v>
      </c>
      <c r="AK131" s="13">
        <f t="shared" ref="AK131:AK194" si="33">_xlfn.T.TEST(B131:I131,B131:I131,2,2)</f>
        <v>1</v>
      </c>
      <c r="AL131" s="7">
        <f t="shared" ref="AL131:AL194" si="34">SQRT(STDEV(B131:I131)/AVERAGE(B131:I131)*STDEV(B131:I131)/AVERAGE(B131:I131)+STDEV(B131:I131)/AVERAGE(B131:I131)*STDEV(B131:I131)/AVERAGE(B131:I131))*AJ131</f>
        <v>0.1533789620915478</v>
      </c>
      <c r="AN131" s="7">
        <f t="shared" ref="AN131:AN194" si="35">AVERAGE(J131:Q131)/AVERAGE(B131:I131)</f>
        <v>0.97552458627519434</v>
      </c>
      <c r="AO131" s="7">
        <f t="shared" ref="AO131:AO194" si="36">_xlfn.T.TEST(B131:I131,J131:Q131,2,2)</f>
        <v>0.59800607329764266</v>
      </c>
      <c r="AP131" s="7">
        <f t="shared" ref="AP131:AP194" si="37">SQRT(STDEV(B131:I131)/AVERAGE(B131:I131)*STDEV(B131:I131)/AVERAGE(B131:I131)+STDEV(J131:Q131)/AVERAGE(J131:Q131)*STDEV(J131:Q131)/AVERAGE(J131:Q131))*AN131</f>
        <v>0.12607676987743138</v>
      </c>
      <c r="AR131" s="7">
        <f t="shared" ref="AR131:AR194" si="38">AVERAGE(R131:Y131)/AVERAGE(B131:I131)</f>
        <v>0.31619908088024729</v>
      </c>
      <c r="AS131" s="7">
        <f t="shared" ref="AS131:AS194" si="39">_xlfn.T.TEST(B131:I131,R131:Y131,2,2)</f>
        <v>1.9990689011322527E-10</v>
      </c>
      <c r="AT131" s="7">
        <f t="shared" ref="AT131:AT194" si="40">SQRT(STDEV(B131:I131)/AVERAGE(B131:I131)*STDEV(B131:I131)/AVERAGE(B131:I131)+STDEV(R131:Y131)/AVERAGE(R131:Y131)*STDEV(R131:Y131)/AVERAGE(R131:Y131))*AR131</f>
        <v>6.2097248139915032E-2</v>
      </c>
      <c r="AV131" s="7">
        <f t="shared" ref="AV131:AV194" si="41">AVERAGE(Z131:AG131)/AVERAGE(B131:I131)</f>
        <v>0.29537241643975465</v>
      </c>
      <c r="AW131" s="7">
        <f t="shared" ref="AW131:AW194" si="42">_xlfn.T.TEST(B131:I131,R131:Y131,2,2)</f>
        <v>1.9990689011322527E-10</v>
      </c>
      <c r="AX131" s="7">
        <f t="shared" ref="AX131:AX194" si="43">SQRT(STDEV(B131:I131)/AVERAGE(B131:I131)*STDEV(B131:I131)/AVERAGE(B131:I131)+STDEV(Z131:AG131)/AVERAGE(Z131:AG131)*STDEV(Z131:AG131)/AVERAGE(Z131:AG131))*AV131</f>
        <v>7.666945684240728E-2</v>
      </c>
      <c r="AZ131" s="7">
        <f t="shared" ref="AZ131:AZ194" si="44">AVERAGE(Z131:AG131)/AVERAGE(R131:Y131)</f>
        <v>0.93413432960489773</v>
      </c>
      <c r="BA131" s="7">
        <f t="shared" ref="BA131:BA194" si="45">_xlfn.T.TEST(R131:Y131,Z131:AG131,2,2)</f>
        <v>0.50836245727681628</v>
      </c>
      <c r="BC131" s="7">
        <f t="shared" ref="BC131:BC194" si="46">AVERAGE(Z131:AG131)/AVERAGE(J131:Q131)</f>
        <v>0.30278315953835983</v>
      </c>
      <c r="BD131" s="7">
        <f t="shared" ref="BD131:BD194" si="47">_xlfn.T.TEST(J131:Q131,Z131:AG131,2,2)</f>
        <v>1.3361549794916097E-11</v>
      </c>
    </row>
    <row r="132" spans="1:56" x14ac:dyDescent="0.25">
      <c r="A132" s="7" t="s">
        <v>131</v>
      </c>
      <c r="B132" s="8">
        <v>20661.835172201074</v>
      </c>
      <c r="C132" s="8">
        <v>24961.708202435013</v>
      </c>
      <c r="D132" s="8">
        <v>45482.761765897973</v>
      </c>
      <c r="E132" s="8">
        <v>32168.065890376427</v>
      </c>
      <c r="F132" s="8">
        <v>41054.57334303137</v>
      </c>
      <c r="G132" s="8">
        <v>32981.491294207</v>
      </c>
      <c r="H132" s="8">
        <v>32691.914671743823</v>
      </c>
      <c r="I132" s="8">
        <v>26929.073693568764</v>
      </c>
      <c r="J132" s="9">
        <v>28713.85027671123</v>
      </c>
      <c r="K132" s="9">
        <v>41325.427117042113</v>
      </c>
      <c r="L132" s="9">
        <v>46424.318907882407</v>
      </c>
      <c r="M132" s="9">
        <v>37135.597356393009</v>
      </c>
      <c r="N132" s="9">
        <v>21335.04784631963</v>
      </c>
      <c r="O132" s="9">
        <v>42064.48557678092</v>
      </c>
      <c r="P132" s="9">
        <v>44898.682569110919</v>
      </c>
      <c r="Q132" s="9">
        <v>26331.572595454258</v>
      </c>
      <c r="R132" s="10">
        <v>4616.7081500556624</v>
      </c>
      <c r="S132" s="10">
        <v>12262.550245228855</v>
      </c>
      <c r="T132" s="10">
        <v>10580.221738068249</v>
      </c>
      <c r="U132" s="10">
        <v>10223.313809303199</v>
      </c>
      <c r="V132" s="10">
        <v>18083.745774684128</v>
      </c>
      <c r="W132" s="10">
        <v>15650.025136683584</v>
      </c>
      <c r="X132" s="10">
        <v>11659.111703529268</v>
      </c>
      <c r="Y132" s="10">
        <v>7791.3460559967052</v>
      </c>
      <c r="Z132" s="11">
        <v>18231.397733040758</v>
      </c>
      <c r="AA132" s="11">
        <v>8971.1436564103133</v>
      </c>
      <c r="AB132" s="11">
        <v>11188.067982754401</v>
      </c>
      <c r="AC132" s="11">
        <v>9857.2097218580147</v>
      </c>
      <c r="AD132" s="11">
        <v>9910.0404533022902</v>
      </c>
      <c r="AE132" s="11">
        <v>12282.977029529387</v>
      </c>
      <c r="AF132" s="11">
        <v>18451.367741316972</v>
      </c>
      <c r="AG132" s="11">
        <v>4392.3743618635335</v>
      </c>
      <c r="AI132" s="7" t="s">
        <v>131</v>
      </c>
      <c r="AJ132" s="7">
        <f t="shared" si="32"/>
        <v>1</v>
      </c>
      <c r="AK132" s="13">
        <f t="shared" si="33"/>
        <v>1</v>
      </c>
      <c r="AL132" s="7">
        <f t="shared" si="34"/>
        <v>0.36040963361966777</v>
      </c>
      <c r="AN132" s="7">
        <f t="shared" si="35"/>
        <v>1.1218128857922689</v>
      </c>
      <c r="AO132" s="7">
        <f t="shared" si="36"/>
        <v>0.38909740242591606</v>
      </c>
      <c r="AP132" s="7">
        <f t="shared" si="37"/>
        <v>0.40870046184756859</v>
      </c>
      <c r="AR132" s="7">
        <f t="shared" si="38"/>
        <v>0.3536625500573865</v>
      </c>
      <c r="AS132" s="7">
        <f t="shared" si="39"/>
        <v>1.7219890549740446E-5</v>
      </c>
      <c r="AT132" s="7">
        <f t="shared" si="40"/>
        <v>0.15932313251280497</v>
      </c>
      <c r="AV132" s="7">
        <f t="shared" si="41"/>
        <v>0.36307189372027443</v>
      </c>
      <c r="AW132" s="7">
        <f t="shared" si="42"/>
        <v>1.7219890549740446E-5</v>
      </c>
      <c r="AX132" s="7">
        <f t="shared" si="43"/>
        <v>0.17379811418691002</v>
      </c>
      <c r="AZ132" s="7">
        <f t="shared" si="44"/>
        <v>1.0266054284270731</v>
      </c>
      <c r="BA132" s="7">
        <f t="shared" si="45"/>
        <v>0.89458922496796589</v>
      </c>
      <c r="BC132" s="7">
        <f t="shared" si="46"/>
        <v>0.32364746235185077</v>
      </c>
      <c r="BD132" s="7">
        <f t="shared" si="47"/>
        <v>1.2652123123370937E-5</v>
      </c>
    </row>
    <row r="133" spans="1:56" x14ac:dyDescent="0.25">
      <c r="A133" s="7" t="s">
        <v>132</v>
      </c>
      <c r="B133" s="8">
        <v>1028043.7034220877</v>
      </c>
      <c r="C133" s="8">
        <v>1191100.3936494566</v>
      </c>
      <c r="D133" s="8">
        <v>1029539.8189514342</v>
      </c>
      <c r="E133" s="8">
        <v>1107809.6925013647</v>
      </c>
      <c r="F133" s="8">
        <v>849314.41774846287</v>
      </c>
      <c r="G133" s="8">
        <v>1607458.2835238378</v>
      </c>
      <c r="H133" s="8">
        <v>1309840.8686378251</v>
      </c>
      <c r="I133" s="8">
        <v>932638.17159919348</v>
      </c>
      <c r="J133" s="9">
        <v>1136186.968138773</v>
      </c>
      <c r="K133" s="9">
        <v>1305034.6911172676</v>
      </c>
      <c r="L133" s="9">
        <v>1109387.0522383752</v>
      </c>
      <c r="M133" s="9">
        <v>1117156.6660718345</v>
      </c>
      <c r="N133" s="9">
        <v>1490095.7783802953</v>
      </c>
      <c r="O133" s="9">
        <v>1007535.8802791222</v>
      </c>
      <c r="P133" s="9">
        <v>1124322.2281387085</v>
      </c>
      <c r="Q133" s="9">
        <v>910958.16112268472</v>
      </c>
      <c r="R133" s="10">
        <v>404688.99380034395</v>
      </c>
      <c r="S133" s="10">
        <v>405542.85162824276</v>
      </c>
      <c r="T133" s="10">
        <v>413585.67969099054</v>
      </c>
      <c r="U133" s="10">
        <v>389735.51790038898</v>
      </c>
      <c r="V133" s="10">
        <v>359535.96663619578</v>
      </c>
      <c r="W133" s="10">
        <v>342799.91727681039</v>
      </c>
      <c r="X133" s="10">
        <v>305991.86551321973</v>
      </c>
      <c r="Y133" s="10">
        <v>296222.22048197174</v>
      </c>
      <c r="Z133" s="11">
        <v>434423.71387076849</v>
      </c>
      <c r="AA133" s="11">
        <v>488622.48758977739</v>
      </c>
      <c r="AB133" s="11">
        <v>474491.51720577356</v>
      </c>
      <c r="AC133" s="11">
        <v>399058.45385546237</v>
      </c>
      <c r="AD133" s="11">
        <v>282576.48785144871</v>
      </c>
      <c r="AE133" s="11">
        <v>317498.30382249533</v>
      </c>
      <c r="AF133" s="11">
        <v>328198.32049260428</v>
      </c>
      <c r="AG133" s="11">
        <v>265280.93825348763</v>
      </c>
      <c r="AI133" s="7" t="s">
        <v>132</v>
      </c>
      <c r="AJ133" s="7">
        <f t="shared" si="32"/>
        <v>1</v>
      </c>
      <c r="AK133" s="13">
        <f t="shared" si="33"/>
        <v>1</v>
      </c>
      <c r="AL133" s="7">
        <f t="shared" si="34"/>
        <v>0.29966586273949847</v>
      </c>
      <c r="AN133" s="7">
        <f t="shared" si="35"/>
        <v>1.0160044336331584</v>
      </c>
      <c r="AO133" s="7">
        <f t="shared" si="36"/>
        <v>0.86613059842163387</v>
      </c>
      <c r="AP133" s="7">
        <f t="shared" si="37"/>
        <v>0.26637569557358165</v>
      </c>
      <c r="AR133" s="7">
        <f t="shared" si="38"/>
        <v>0.3222377507465265</v>
      </c>
      <c r="AS133" s="7">
        <f t="shared" si="39"/>
        <v>3.962471332228361E-7</v>
      </c>
      <c r="AT133" s="7">
        <f t="shared" si="40"/>
        <v>7.9538381497655478E-2</v>
      </c>
      <c r="AV133" s="7">
        <f t="shared" si="41"/>
        <v>0.33019371761935667</v>
      </c>
      <c r="AW133" s="7">
        <f t="shared" si="42"/>
        <v>3.962471332228361E-7</v>
      </c>
      <c r="AX133" s="7">
        <f t="shared" si="43"/>
        <v>0.1039348531283973</v>
      </c>
      <c r="AZ133" s="7">
        <f t="shared" si="44"/>
        <v>1.0246897418269543</v>
      </c>
      <c r="BA133" s="7">
        <f t="shared" si="45"/>
        <v>0.79969493538901015</v>
      </c>
      <c r="BC133" s="7">
        <f t="shared" si="46"/>
        <v>0.32499239834870386</v>
      </c>
      <c r="BD133" s="7">
        <f t="shared" si="47"/>
        <v>2.5146308888278712E-8</v>
      </c>
    </row>
    <row r="134" spans="1:56" x14ac:dyDescent="0.25">
      <c r="A134" s="7" t="s">
        <v>133</v>
      </c>
      <c r="B134" s="8">
        <v>2311412.2061239779</v>
      </c>
      <c r="C134" s="8">
        <v>2429466.229065896</v>
      </c>
      <c r="D134" s="8">
        <v>2235372.9948739829</v>
      </c>
      <c r="E134" s="8">
        <v>1983326.1508120839</v>
      </c>
      <c r="F134" s="8">
        <v>3001877.863996834</v>
      </c>
      <c r="G134" s="8">
        <v>3111934.8322459161</v>
      </c>
      <c r="H134" s="8">
        <v>2414707.562817506</v>
      </c>
      <c r="I134" s="8">
        <v>2653470.9249799871</v>
      </c>
      <c r="J134" s="9">
        <v>2899778.0985252364</v>
      </c>
      <c r="K134" s="9">
        <v>3191440.9420859278</v>
      </c>
      <c r="L134" s="9">
        <v>3057191.5230970043</v>
      </c>
      <c r="M134" s="9">
        <v>2748269.2200871259</v>
      </c>
      <c r="N134" s="9">
        <v>4039039.3215177008</v>
      </c>
      <c r="O134" s="9">
        <v>3008711.7951447382</v>
      </c>
      <c r="P134" s="9">
        <v>4040981.8937401408</v>
      </c>
      <c r="Q134" s="9">
        <v>3498312.7741670287</v>
      </c>
      <c r="R134" s="10">
        <v>2258616.3907308411</v>
      </c>
      <c r="S134" s="10">
        <v>2210713.1846728376</v>
      </c>
      <c r="T134" s="10">
        <v>2782584.2576638237</v>
      </c>
      <c r="U134" s="10">
        <v>2440841.2579278499</v>
      </c>
      <c r="V134" s="10">
        <v>1905901.9721052551</v>
      </c>
      <c r="W134" s="10">
        <v>1930065.1772559423</v>
      </c>
      <c r="X134" s="10">
        <v>1396488.0471555702</v>
      </c>
      <c r="Y134" s="10">
        <v>1739216.2888917089</v>
      </c>
      <c r="Z134" s="11">
        <v>2709490.4331226605</v>
      </c>
      <c r="AA134" s="11">
        <v>2933262.3859890653</v>
      </c>
      <c r="AB134" s="11">
        <v>2592331.1110628829</v>
      </c>
      <c r="AC134" s="11">
        <v>2061414.9097631515</v>
      </c>
      <c r="AD134" s="11">
        <v>2327058.6662318357</v>
      </c>
      <c r="AE134" s="11">
        <v>2394242.1202991693</v>
      </c>
      <c r="AF134" s="11">
        <v>2771503.3370897202</v>
      </c>
      <c r="AG134" s="11">
        <v>2401288.407798463</v>
      </c>
      <c r="AI134" s="7" t="s">
        <v>133</v>
      </c>
      <c r="AJ134" s="7">
        <f t="shared" si="32"/>
        <v>1</v>
      </c>
      <c r="AK134" s="13">
        <f t="shared" si="33"/>
        <v>1</v>
      </c>
      <c r="AL134" s="7">
        <f t="shared" si="34"/>
        <v>0.21569601520968099</v>
      </c>
      <c r="AN134" s="7">
        <f t="shared" si="35"/>
        <v>1.3148789886960479</v>
      </c>
      <c r="AO134" s="7">
        <f t="shared" si="36"/>
        <v>3.1740889600271748E-3</v>
      </c>
      <c r="AP134" s="7">
        <f t="shared" si="37"/>
        <v>0.28239184244730864</v>
      </c>
      <c r="AR134" s="7">
        <f t="shared" si="38"/>
        <v>0.82736487762715605</v>
      </c>
      <c r="AS134" s="7">
        <f t="shared" si="39"/>
        <v>5.179675542582797E-2</v>
      </c>
      <c r="AT134" s="7">
        <f t="shared" si="40"/>
        <v>0.21312335461764204</v>
      </c>
      <c r="AV134" s="7">
        <f t="shared" si="41"/>
        <v>1.0024339020963526</v>
      </c>
      <c r="AW134" s="7">
        <f t="shared" si="42"/>
        <v>5.179675542582797E-2</v>
      </c>
      <c r="AX134" s="7">
        <f t="shared" si="43"/>
        <v>0.18928107334101849</v>
      </c>
      <c r="AZ134" s="7">
        <f t="shared" si="44"/>
        <v>1.2115983276583921</v>
      </c>
      <c r="BA134" s="7">
        <f t="shared" si="45"/>
        <v>2.9842457813754868E-2</v>
      </c>
      <c r="BC134" s="7">
        <f t="shared" si="46"/>
        <v>0.76237730674398874</v>
      </c>
      <c r="BD134" s="7">
        <f t="shared" si="47"/>
        <v>1.6785495115321115E-3</v>
      </c>
    </row>
    <row r="135" spans="1:56" x14ac:dyDescent="0.25">
      <c r="A135" s="7" t="s">
        <v>134</v>
      </c>
      <c r="B135" s="8">
        <v>29622203.683413472</v>
      </c>
      <c r="C135" s="8">
        <v>36997035.594790898</v>
      </c>
      <c r="D135" s="8">
        <v>37202323.872501336</v>
      </c>
      <c r="E135" s="8">
        <v>30426049.191338483</v>
      </c>
      <c r="F135" s="8">
        <v>39797570.494915418</v>
      </c>
      <c r="G135" s="8">
        <v>43815661.563867547</v>
      </c>
      <c r="H135" s="8">
        <v>33041631.329686612</v>
      </c>
      <c r="I135" s="8">
        <v>31177314.906349961</v>
      </c>
      <c r="J135" s="9">
        <v>35866074.932986513</v>
      </c>
      <c r="K135" s="9">
        <v>42965411.852545038</v>
      </c>
      <c r="L135" s="9">
        <v>36968408.065094382</v>
      </c>
      <c r="M135" s="9">
        <v>34957974.026276447</v>
      </c>
      <c r="N135" s="9">
        <v>48542318.646673813</v>
      </c>
      <c r="O135" s="9">
        <v>37226149.961968146</v>
      </c>
      <c r="P135" s="9">
        <v>40435858.263754882</v>
      </c>
      <c r="Q135" s="9">
        <v>37281302.766638331</v>
      </c>
      <c r="R135" s="10">
        <v>36432956.260207281</v>
      </c>
      <c r="S135" s="10">
        <v>31866042.622168716</v>
      </c>
      <c r="T135" s="10">
        <v>35643840.346104629</v>
      </c>
      <c r="U135" s="10">
        <v>31461115.989640001</v>
      </c>
      <c r="V135" s="10">
        <v>26647307.03043849</v>
      </c>
      <c r="W135" s="10">
        <v>26777400.785079211</v>
      </c>
      <c r="X135" s="10">
        <v>19891551.282028809</v>
      </c>
      <c r="Y135" s="10">
        <v>23739357.347646039</v>
      </c>
      <c r="Z135" s="11">
        <v>38275906.776318036</v>
      </c>
      <c r="AA135" s="11">
        <v>37176439.682914801</v>
      </c>
      <c r="AB135" s="11">
        <v>35319589.340573281</v>
      </c>
      <c r="AC135" s="11">
        <v>33407550.986650169</v>
      </c>
      <c r="AD135" s="11">
        <v>33877228.229248844</v>
      </c>
      <c r="AE135" s="11">
        <v>36361910.339049071</v>
      </c>
      <c r="AF135" s="11">
        <v>36038663.705699801</v>
      </c>
      <c r="AG135" s="11">
        <v>30697739.930768959</v>
      </c>
      <c r="AI135" s="7" t="s">
        <v>134</v>
      </c>
      <c r="AJ135" s="7">
        <f t="shared" si="32"/>
        <v>1</v>
      </c>
      <c r="AK135" s="13">
        <f t="shared" si="33"/>
        <v>1</v>
      </c>
      <c r="AL135" s="7">
        <f t="shared" si="34"/>
        <v>0.20186591220369351</v>
      </c>
      <c r="AN135" s="7">
        <f t="shared" si="35"/>
        <v>1.1140234392774344</v>
      </c>
      <c r="AO135" s="7">
        <f t="shared" si="36"/>
        <v>0.1157474906545868</v>
      </c>
      <c r="AP135" s="7">
        <f t="shared" si="37"/>
        <v>0.2046985764290738</v>
      </c>
      <c r="AR135" s="7">
        <f t="shared" si="38"/>
        <v>0.82409154919776129</v>
      </c>
      <c r="AS135" s="7">
        <f t="shared" si="39"/>
        <v>3.8315237605555594E-2</v>
      </c>
      <c r="AT135" s="7">
        <f t="shared" si="40"/>
        <v>0.20201677939213233</v>
      </c>
      <c r="AV135" s="7">
        <f t="shared" si="41"/>
        <v>0.99672163098408129</v>
      </c>
      <c r="AW135" s="7">
        <f t="shared" si="42"/>
        <v>3.8315237605555594E-2</v>
      </c>
      <c r="AX135" s="7">
        <f t="shared" si="43"/>
        <v>0.15783431042021906</v>
      </c>
      <c r="AZ135" s="7">
        <f t="shared" si="44"/>
        <v>1.2094792525834932</v>
      </c>
      <c r="BA135" s="7">
        <f t="shared" si="45"/>
        <v>1.5804176377999076E-2</v>
      </c>
      <c r="BC135" s="7">
        <f t="shared" si="46"/>
        <v>0.8947043624419283</v>
      </c>
      <c r="BD135" s="7">
        <f t="shared" si="47"/>
        <v>3.9227760631787914E-2</v>
      </c>
    </row>
    <row r="136" spans="1:56" x14ac:dyDescent="0.25">
      <c r="A136" s="7" t="s">
        <v>135</v>
      </c>
      <c r="B136" s="8">
        <v>21441.02121007771</v>
      </c>
      <c r="C136" s="8">
        <v>23314.23073980178</v>
      </c>
      <c r="D136" s="8">
        <v>29015.040246188295</v>
      </c>
      <c r="E136" s="8">
        <v>19802.511943191192</v>
      </c>
      <c r="F136" s="8">
        <v>20724.373187848698</v>
      </c>
      <c r="G136" s="8">
        <v>19616.018158489493</v>
      </c>
      <c r="H136" s="8">
        <v>14613.700791605948</v>
      </c>
      <c r="I136" s="8">
        <v>19926.684104499382</v>
      </c>
      <c r="J136" s="9">
        <v>20004.769064331573</v>
      </c>
      <c r="K136" s="9">
        <v>26670.602527583102</v>
      </c>
      <c r="L136" s="9">
        <v>24862.817236332285</v>
      </c>
      <c r="M136" s="9">
        <v>23160.804177555761</v>
      </c>
      <c r="N136" s="9">
        <v>25639.829541485968</v>
      </c>
      <c r="O136" s="9">
        <v>20365.084746192468</v>
      </c>
      <c r="P136" s="9">
        <v>32543.121454828219</v>
      </c>
      <c r="Q136" s="9">
        <v>29129.584749169193</v>
      </c>
      <c r="R136" s="10">
        <v>12170.857460684403</v>
      </c>
      <c r="S136" s="10">
        <v>2979.0375835923519</v>
      </c>
      <c r="T136" s="10">
        <v>14088.346318357959</v>
      </c>
      <c r="U136" s="10">
        <v>15473.2450117179</v>
      </c>
      <c r="V136" s="10">
        <v>4524.1677571106729</v>
      </c>
      <c r="W136" s="10">
        <v>6683.7796323049733</v>
      </c>
      <c r="X136" s="10">
        <v>5837.8682405471509</v>
      </c>
      <c r="Y136" s="10">
        <v>6125.1254416830679</v>
      </c>
      <c r="Z136" s="11">
        <v>11234.318917017557</v>
      </c>
      <c r="AA136" s="11">
        <v>7755.234769967492</v>
      </c>
      <c r="AB136" s="11">
        <v>18796.780851922897</v>
      </c>
      <c r="AC136" s="11">
        <v>14191.838269346264</v>
      </c>
      <c r="AD136" s="11">
        <v>10676.234213102163</v>
      </c>
      <c r="AE136" s="11">
        <v>4222.9351808437714</v>
      </c>
      <c r="AF136" s="11">
        <v>10065.771311083117</v>
      </c>
      <c r="AG136" s="11">
        <v>12745.256640550153</v>
      </c>
      <c r="AI136" s="7" t="s">
        <v>135</v>
      </c>
      <c r="AJ136" s="7">
        <f t="shared" si="32"/>
        <v>1</v>
      </c>
      <c r="AK136" s="13">
        <f t="shared" si="33"/>
        <v>1</v>
      </c>
      <c r="AL136" s="7">
        <f t="shared" si="34"/>
        <v>0.27237374757932437</v>
      </c>
      <c r="AN136" s="7">
        <f t="shared" si="35"/>
        <v>1.2013791160681131</v>
      </c>
      <c r="AO136" s="7">
        <f t="shared" si="36"/>
        <v>6.0426828005188567E-2</v>
      </c>
      <c r="AP136" s="7">
        <f t="shared" si="37"/>
        <v>0.30696204951481781</v>
      </c>
      <c r="AR136" s="7">
        <f t="shared" si="38"/>
        <v>0.40297408515854782</v>
      </c>
      <c r="AS136" s="7">
        <f t="shared" si="39"/>
        <v>5.323027317494215E-5</v>
      </c>
      <c r="AT136" s="7">
        <f t="shared" si="40"/>
        <v>0.23700490124848397</v>
      </c>
      <c r="AV136" s="7">
        <f t="shared" si="41"/>
        <v>0.53242186928058555</v>
      </c>
      <c r="AW136" s="7">
        <f t="shared" si="42"/>
        <v>5.323027317494215E-5</v>
      </c>
      <c r="AX136" s="7">
        <f t="shared" si="43"/>
        <v>0.22972463601195009</v>
      </c>
      <c r="AZ136" s="7">
        <f t="shared" si="44"/>
        <v>1.3212310391401652</v>
      </c>
      <c r="BA136" s="7">
        <f t="shared" si="45"/>
        <v>0.2483828891795864</v>
      </c>
      <c r="BC136" s="7">
        <f t="shared" si="46"/>
        <v>0.4431755656142099</v>
      </c>
      <c r="BD136" s="7">
        <f t="shared" si="47"/>
        <v>1.2499464520306032E-5</v>
      </c>
    </row>
    <row r="137" spans="1:56" x14ac:dyDescent="0.25">
      <c r="A137" s="7" t="s">
        <v>136</v>
      </c>
      <c r="B137" s="8">
        <v>198119.57378976481</v>
      </c>
      <c r="C137" s="8">
        <v>296807.04595528136</v>
      </c>
      <c r="D137" s="8">
        <v>297927.69579336105</v>
      </c>
      <c r="E137" s="8">
        <v>177003.18180214154</v>
      </c>
      <c r="F137" s="8">
        <v>225919.24965116516</v>
      </c>
      <c r="G137" s="8">
        <v>253949.10394056232</v>
      </c>
      <c r="H137" s="8">
        <v>273165.96657094167</v>
      </c>
      <c r="I137" s="8">
        <v>244083.01338536525</v>
      </c>
      <c r="J137" s="9">
        <v>215435.41878912604</v>
      </c>
      <c r="K137" s="9">
        <v>292032.10397506936</v>
      </c>
      <c r="L137" s="9">
        <v>237258.19241671151</v>
      </c>
      <c r="M137" s="9">
        <v>224001.04880632629</v>
      </c>
      <c r="N137" s="9">
        <v>262430.89554654335</v>
      </c>
      <c r="O137" s="9">
        <v>174902.6528037815</v>
      </c>
      <c r="P137" s="9">
        <v>269766.98654456349</v>
      </c>
      <c r="Q137" s="9">
        <v>211694.36125757938</v>
      </c>
      <c r="R137" s="10">
        <v>68505.805683579034</v>
      </c>
      <c r="S137" s="10">
        <v>90663.916359872819</v>
      </c>
      <c r="T137" s="10">
        <v>82160.909380953643</v>
      </c>
      <c r="U137" s="10">
        <v>105608.26993487601</v>
      </c>
      <c r="V137" s="10">
        <v>69144.492350041313</v>
      </c>
      <c r="W137" s="10">
        <v>54390.789414387829</v>
      </c>
      <c r="X137" s="10">
        <v>74681.525131110189</v>
      </c>
      <c r="Y137" s="10">
        <v>69085.98893925859</v>
      </c>
      <c r="Z137" s="11">
        <v>74094.156451056726</v>
      </c>
      <c r="AA137" s="11">
        <v>92910.975400208656</v>
      </c>
      <c r="AB137" s="11">
        <v>82007.592549884357</v>
      </c>
      <c r="AC137" s="11">
        <v>97773.657958698663</v>
      </c>
      <c r="AD137" s="11">
        <v>49577.192133808872</v>
      </c>
      <c r="AE137" s="11">
        <v>69296.326763644218</v>
      </c>
      <c r="AF137" s="11">
        <v>77282.173841095937</v>
      </c>
      <c r="AG137" s="11">
        <v>35364.154328846307</v>
      </c>
      <c r="AI137" s="7" t="s">
        <v>136</v>
      </c>
      <c r="AJ137" s="7">
        <f t="shared" si="32"/>
        <v>1</v>
      </c>
      <c r="AK137" s="13">
        <f t="shared" si="33"/>
        <v>1</v>
      </c>
      <c r="AL137" s="7">
        <f t="shared" si="34"/>
        <v>0.25295821169546084</v>
      </c>
      <c r="AN137" s="7">
        <f t="shared" si="35"/>
        <v>0.95960641208968123</v>
      </c>
      <c r="AO137" s="7">
        <f t="shared" si="36"/>
        <v>0.63465287863892361</v>
      </c>
      <c r="AP137" s="7">
        <f t="shared" si="37"/>
        <v>0.22975308851365189</v>
      </c>
      <c r="AR137" s="7">
        <f t="shared" si="38"/>
        <v>0.31227735482339392</v>
      </c>
      <c r="AS137" s="7">
        <f t="shared" si="39"/>
        <v>6.9966067232731366E-8</v>
      </c>
      <c r="AT137" s="7">
        <f t="shared" si="40"/>
        <v>8.5101323692234138E-2</v>
      </c>
      <c r="AV137" s="7">
        <f t="shared" si="41"/>
        <v>0.29400794577833672</v>
      </c>
      <c r="AW137" s="7">
        <f t="shared" si="42"/>
        <v>6.9966067232731366E-8</v>
      </c>
      <c r="AX137" s="7">
        <f t="shared" si="43"/>
        <v>0.1002855884682083</v>
      </c>
      <c r="AZ137" s="7">
        <f t="shared" si="44"/>
        <v>0.94149620917792998</v>
      </c>
      <c r="BA137" s="7">
        <f t="shared" si="45"/>
        <v>0.63609512977412574</v>
      </c>
      <c r="BC137" s="7">
        <f t="shared" si="46"/>
        <v>0.30638389038907327</v>
      </c>
      <c r="BD137" s="7">
        <f t="shared" si="47"/>
        <v>3.7463670971103234E-8</v>
      </c>
    </row>
    <row r="138" spans="1:56" x14ac:dyDescent="0.25">
      <c r="A138" s="7" t="s">
        <v>137</v>
      </c>
      <c r="B138" s="8">
        <v>10730.803512048351</v>
      </c>
      <c r="C138" s="8">
        <v>16048.398078369664</v>
      </c>
      <c r="D138" s="8">
        <v>14789.138799518934</v>
      </c>
      <c r="E138" s="8">
        <v>12251.643834074319</v>
      </c>
      <c r="F138" s="8">
        <v>12260.293933890449</v>
      </c>
      <c r="G138" s="8">
        <v>17011.463071485385</v>
      </c>
      <c r="H138" s="8">
        <v>15966.761421066734</v>
      </c>
      <c r="I138" s="8">
        <v>34548.322220259754</v>
      </c>
      <c r="J138" s="9">
        <v>24210.230720118238</v>
      </c>
      <c r="K138" s="9">
        <v>19679.369827713632</v>
      </c>
      <c r="L138" s="9">
        <v>30392.412317324368</v>
      </c>
      <c r="M138" s="9">
        <v>17394.746618696245</v>
      </c>
      <c r="N138" s="9">
        <v>21321.102870067509</v>
      </c>
      <c r="O138" s="9">
        <v>31009.896152462075</v>
      </c>
      <c r="P138" s="9">
        <v>19767.157313485517</v>
      </c>
      <c r="Q138" s="9">
        <v>17910.505986997981</v>
      </c>
      <c r="R138" s="10">
        <v>9157.3100125154651</v>
      </c>
      <c r="S138" s="10">
        <v>8632.4266785915534</v>
      </c>
      <c r="T138" s="10">
        <v>6399.7385056622506</v>
      </c>
      <c r="U138" s="10">
        <v>6715.4933334340503</v>
      </c>
      <c r="V138" s="10">
        <v>10425.787913024955</v>
      </c>
      <c r="W138" s="10">
        <v>11290.432590525375</v>
      </c>
      <c r="X138" s="10">
        <v>16686.681015194768</v>
      </c>
      <c r="Y138" s="10">
        <v>7256.8472983891761</v>
      </c>
      <c r="Z138" s="11">
        <v>17019.488944597106</v>
      </c>
      <c r="AA138" s="11">
        <v>18170.680994982995</v>
      </c>
      <c r="AB138" s="11">
        <v>19862.898790742216</v>
      </c>
      <c r="AC138" s="11">
        <v>30741.430228596088</v>
      </c>
      <c r="AD138" s="11">
        <v>16536.935723052775</v>
      </c>
      <c r="AE138" s="11">
        <v>18144.998121119654</v>
      </c>
      <c r="AF138" s="11">
        <v>21752.876457812552</v>
      </c>
      <c r="AG138" s="11">
        <v>20162.163781608444</v>
      </c>
      <c r="AI138" s="7" t="s">
        <v>137</v>
      </c>
      <c r="AJ138" s="7">
        <f t="shared" si="32"/>
        <v>1</v>
      </c>
      <c r="AK138" s="13">
        <f t="shared" si="33"/>
        <v>1</v>
      </c>
      <c r="AL138" s="7">
        <f t="shared" si="34"/>
        <v>0.63883519707561065</v>
      </c>
      <c r="AN138" s="7">
        <f t="shared" si="35"/>
        <v>1.3598513547693081</v>
      </c>
      <c r="AO138" s="7">
        <f t="shared" si="36"/>
        <v>8.7588814619852157E-2</v>
      </c>
      <c r="AP138" s="7">
        <f t="shared" si="37"/>
        <v>0.6931083074578126</v>
      </c>
      <c r="AR138" s="7">
        <f t="shared" si="38"/>
        <v>0.57305992730106758</v>
      </c>
      <c r="AS138" s="7">
        <f t="shared" si="39"/>
        <v>2.8466549131670155E-2</v>
      </c>
      <c r="AT138" s="7">
        <f t="shared" si="40"/>
        <v>0.32778348811821206</v>
      </c>
      <c r="AV138" s="7">
        <f t="shared" si="41"/>
        <v>1.2154429476162771</v>
      </c>
      <c r="AW138" s="7">
        <f t="shared" si="42"/>
        <v>2.8466549131670155E-2</v>
      </c>
      <c r="AX138" s="7">
        <f t="shared" si="43"/>
        <v>0.61314381521549721</v>
      </c>
      <c r="AZ138" s="7">
        <f t="shared" si="44"/>
        <v>2.1209700586475</v>
      </c>
      <c r="BA138" s="7">
        <f t="shared" si="45"/>
        <v>1.0069282582474427E-4</v>
      </c>
      <c r="BC138" s="7">
        <f t="shared" si="46"/>
        <v>0.89380574086531017</v>
      </c>
      <c r="BD138" s="7">
        <f t="shared" si="47"/>
        <v>0.34883096258037272</v>
      </c>
    </row>
    <row r="139" spans="1:56" x14ac:dyDescent="0.25">
      <c r="A139" s="7" t="s">
        <v>138</v>
      </c>
      <c r="B139" s="8">
        <v>51711530.342794962</v>
      </c>
      <c r="C139" s="8">
        <v>71226351.629722893</v>
      </c>
      <c r="D139" s="8">
        <v>72807396.501534745</v>
      </c>
      <c r="E139" s="8">
        <v>64029731.249350756</v>
      </c>
      <c r="F139" s="8">
        <v>57745934.669855453</v>
      </c>
      <c r="G139" s="8">
        <v>65059723.681906275</v>
      </c>
      <c r="H139" s="8">
        <v>69865916.516612291</v>
      </c>
      <c r="I139" s="8">
        <v>56638308.004694194</v>
      </c>
      <c r="J139" s="9">
        <v>61862170.081170112</v>
      </c>
      <c r="K139" s="9">
        <v>72582278.348785862</v>
      </c>
      <c r="L139" s="9">
        <v>64154110.318070516</v>
      </c>
      <c r="M139" s="9">
        <v>53430715.438669667</v>
      </c>
      <c r="N139" s="9">
        <v>82233896.220509291</v>
      </c>
      <c r="O139" s="9">
        <v>50025704.550111346</v>
      </c>
      <c r="P139" s="9">
        <v>67507459.657586232</v>
      </c>
      <c r="Q139" s="9">
        <v>61078561.781731956</v>
      </c>
      <c r="R139" s="10">
        <v>79027851.373417243</v>
      </c>
      <c r="S139" s="10">
        <v>68183532.196951404</v>
      </c>
      <c r="T139" s="10">
        <v>81007375.156838909</v>
      </c>
      <c r="U139" s="10">
        <v>74615038.536050096</v>
      </c>
      <c r="V139" s="10">
        <v>53191700.530076161</v>
      </c>
      <c r="W139" s="10">
        <v>53690909.921060167</v>
      </c>
      <c r="X139" s="10">
        <v>43963706.854270019</v>
      </c>
      <c r="Y139" s="10">
        <v>40713554.409858517</v>
      </c>
      <c r="Z139" s="11">
        <v>59329516.146992818</v>
      </c>
      <c r="AA139" s="11">
        <v>59444295.169064812</v>
      </c>
      <c r="AB139" s="11">
        <v>52713095.499891736</v>
      </c>
      <c r="AC139" s="11">
        <v>48596585.360613503</v>
      </c>
      <c r="AD139" s="11">
        <v>53816975.243658818</v>
      </c>
      <c r="AE139" s="11">
        <v>56652003.027485877</v>
      </c>
      <c r="AF139" s="11">
        <v>58883197.363639638</v>
      </c>
      <c r="AG139" s="11">
        <v>48781758.777822845</v>
      </c>
      <c r="AI139" s="7" t="s">
        <v>138</v>
      </c>
      <c r="AJ139" s="7">
        <f t="shared" si="32"/>
        <v>1</v>
      </c>
      <c r="AK139" s="13">
        <f t="shared" si="33"/>
        <v>1</v>
      </c>
      <c r="AL139" s="7">
        <f t="shared" si="34"/>
        <v>0.16978598684304338</v>
      </c>
      <c r="AN139" s="7">
        <f t="shared" si="35"/>
        <v>1.0074447383045162</v>
      </c>
      <c r="AO139" s="7">
        <f t="shared" si="36"/>
        <v>0.91811613338310161</v>
      </c>
      <c r="AP139" s="7">
        <f t="shared" si="37"/>
        <v>0.20169327743675028</v>
      </c>
      <c r="AR139" s="7">
        <f t="shared" si="38"/>
        <v>0.97114189827354758</v>
      </c>
      <c r="AS139" s="7">
        <f t="shared" si="39"/>
        <v>0.7729211880025092</v>
      </c>
      <c r="AT139" s="7">
        <f t="shared" si="40"/>
        <v>0.2759581045263404</v>
      </c>
      <c r="AV139" s="7">
        <f t="shared" si="41"/>
        <v>0.8607944037666132</v>
      </c>
      <c r="AW139" s="7">
        <f t="shared" si="42"/>
        <v>0.7729211880025092</v>
      </c>
      <c r="AX139" s="7">
        <f t="shared" si="43"/>
        <v>0.12528684780330793</v>
      </c>
      <c r="AZ139" s="7">
        <f t="shared" si="44"/>
        <v>0.88637345922042365</v>
      </c>
      <c r="BA139" s="7">
        <f t="shared" si="45"/>
        <v>0.24981343596597366</v>
      </c>
      <c r="BC139" s="7">
        <f t="shared" si="46"/>
        <v>0.85443337092145732</v>
      </c>
      <c r="BD139" s="7">
        <f t="shared" si="47"/>
        <v>3.3752227767371981E-2</v>
      </c>
    </row>
    <row r="140" spans="1:56" x14ac:dyDescent="0.25">
      <c r="A140" s="7" t="s">
        <v>139</v>
      </c>
      <c r="B140" s="8">
        <v>51711530.342794962</v>
      </c>
      <c r="C140" s="8">
        <v>71226351.629722893</v>
      </c>
      <c r="D140" s="8">
        <v>72807396.501534745</v>
      </c>
      <c r="E140" s="8">
        <v>64029731.249350756</v>
      </c>
      <c r="F140" s="8">
        <v>57745934.669855453</v>
      </c>
      <c r="G140" s="8">
        <v>65059723.681906275</v>
      </c>
      <c r="H140" s="8">
        <v>69865916.516612291</v>
      </c>
      <c r="I140" s="8">
        <v>56638308.004694194</v>
      </c>
      <c r="J140" s="9">
        <v>61862170.081170112</v>
      </c>
      <c r="K140" s="9">
        <v>72582278.348785862</v>
      </c>
      <c r="L140" s="9">
        <v>64154110.318070516</v>
      </c>
      <c r="M140" s="9">
        <v>53430715.438669667</v>
      </c>
      <c r="N140" s="9">
        <v>82233896.220509291</v>
      </c>
      <c r="O140" s="9">
        <v>50025704.550111346</v>
      </c>
      <c r="P140" s="9">
        <v>67507459.657586232</v>
      </c>
      <c r="Q140" s="9">
        <v>61078561.781731956</v>
      </c>
      <c r="R140" s="10">
        <v>79027851.373417243</v>
      </c>
      <c r="S140" s="10">
        <v>68183532.196951404</v>
      </c>
      <c r="T140" s="10">
        <v>81007375.156838909</v>
      </c>
      <c r="U140" s="10">
        <v>74615038.536050096</v>
      </c>
      <c r="V140" s="10">
        <v>53191700.530076161</v>
      </c>
      <c r="W140" s="10">
        <v>53690909.921060167</v>
      </c>
      <c r="X140" s="10">
        <v>43963706.854270019</v>
      </c>
      <c r="Y140" s="10">
        <v>40713554.409858517</v>
      </c>
      <c r="Z140" s="11">
        <v>59329516.146992818</v>
      </c>
      <c r="AA140" s="11">
        <v>59444295.169064812</v>
      </c>
      <c r="AB140" s="11">
        <v>52713095.499891736</v>
      </c>
      <c r="AC140" s="11">
        <v>48596585.360613503</v>
      </c>
      <c r="AD140" s="11">
        <v>53816975.243658818</v>
      </c>
      <c r="AE140" s="11">
        <v>56652003.027485877</v>
      </c>
      <c r="AF140" s="11">
        <v>58883197.363639638</v>
      </c>
      <c r="AG140" s="11">
        <v>48781758.777822845</v>
      </c>
      <c r="AI140" s="7" t="s">
        <v>139</v>
      </c>
      <c r="AJ140" s="7">
        <f t="shared" si="32"/>
        <v>1</v>
      </c>
      <c r="AK140" s="13">
        <f t="shared" si="33"/>
        <v>1</v>
      </c>
      <c r="AL140" s="7">
        <f t="shared" si="34"/>
        <v>0.16978598684304338</v>
      </c>
      <c r="AN140" s="7">
        <f t="shared" si="35"/>
        <v>1.0074447383045162</v>
      </c>
      <c r="AO140" s="7">
        <f t="shared" si="36"/>
        <v>0.91811613338310161</v>
      </c>
      <c r="AP140" s="7">
        <f t="shared" si="37"/>
        <v>0.20169327743675028</v>
      </c>
      <c r="AR140" s="7">
        <f t="shared" si="38"/>
        <v>0.97114189827354758</v>
      </c>
      <c r="AS140" s="7">
        <f t="shared" si="39"/>
        <v>0.7729211880025092</v>
      </c>
      <c r="AT140" s="7">
        <f t="shared" si="40"/>
        <v>0.2759581045263404</v>
      </c>
      <c r="AV140" s="7">
        <f t="shared" si="41"/>
        <v>0.8607944037666132</v>
      </c>
      <c r="AW140" s="7">
        <f t="shared" si="42"/>
        <v>0.7729211880025092</v>
      </c>
      <c r="AX140" s="7">
        <f t="shared" si="43"/>
        <v>0.12528684780330793</v>
      </c>
      <c r="AZ140" s="7">
        <f t="shared" si="44"/>
        <v>0.88637345922042365</v>
      </c>
      <c r="BA140" s="7">
        <f t="shared" si="45"/>
        <v>0.24981343596597366</v>
      </c>
      <c r="BC140" s="7">
        <f t="shared" si="46"/>
        <v>0.85443337092145732</v>
      </c>
      <c r="BD140" s="7">
        <f t="shared" si="47"/>
        <v>3.3752227767371981E-2</v>
      </c>
    </row>
    <row r="141" spans="1:56" x14ac:dyDescent="0.25">
      <c r="A141" s="7" t="s">
        <v>140</v>
      </c>
      <c r="B141" s="8">
        <v>10437.763336322841</v>
      </c>
      <c r="C141" s="8">
        <v>19205.955927079041</v>
      </c>
      <c r="D141" s="8">
        <v>35502.562977619978</v>
      </c>
      <c r="E141" s="8">
        <v>34696.605991122487</v>
      </c>
      <c r="F141" s="8">
        <v>26085.871146988869</v>
      </c>
      <c r="G141" s="8">
        <v>25677.904870959926</v>
      </c>
      <c r="H141" s="8">
        <v>36662.634206955969</v>
      </c>
      <c r="P141" s="9">
        <v>3683090.9330826034</v>
      </c>
      <c r="R141" s="10">
        <v>79196.724993938449</v>
      </c>
      <c r="S141" s="10">
        <v>58010.569964129943</v>
      </c>
      <c r="T141" s="10">
        <v>35985.492671200402</v>
      </c>
      <c r="U141" s="10">
        <v>64011.960878498699</v>
      </c>
      <c r="W141" s="10">
        <v>39556.327793960532</v>
      </c>
      <c r="Z141" s="11">
        <v>29483.483776237306</v>
      </c>
      <c r="AB141" s="11">
        <v>26922.658261651679</v>
      </c>
      <c r="AE141" s="11">
        <v>37380.905962794357</v>
      </c>
      <c r="AI141" s="7" t="s">
        <v>140</v>
      </c>
      <c r="AJ141" s="7">
        <f t="shared" si="32"/>
        <v>1</v>
      </c>
      <c r="AK141" s="13">
        <f t="shared" si="33"/>
        <v>1</v>
      </c>
      <c r="AL141" s="7">
        <f t="shared" si="34"/>
        <v>0.50910070497340265</v>
      </c>
      <c r="AN141" s="7">
        <f t="shared" si="35"/>
        <v>136.94020609239126</v>
      </c>
      <c r="AO141" s="7" t="e">
        <f t="shared" si="36"/>
        <v>#DIV/0!</v>
      </c>
      <c r="AP141" s="7" t="e">
        <f t="shared" si="37"/>
        <v>#DIV/0!</v>
      </c>
      <c r="AR141" s="7">
        <f t="shared" si="38"/>
        <v>2.058038724305407</v>
      </c>
      <c r="AS141" s="7">
        <f t="shared" si="39"/>
        <v>4.9698913769893657E-3</v>
      </c>
      <c r="AT141" s="7">
        <f t="shared" si="40"/>
        <v>0.99478691752480808</v>
      </c>
      <c r="AV141" s="7">
        <f t="shared" si="41"/>
        <v>1.1623586380168731</v>
      </c>
      <c r="AW141" s="7">
        <f t="shared" si="42"/>
        <v>4.9698913769893657E-3</v>
      </c>
      <c r="AX141" s="7">
        <f t="shared" si="43"/>
        <v>0.46494046772024616</v>
      </c>
      <c r="AZ141" s="7">
        <f t="shared" si="44"/>
        <v>0.56478948830720965</v>
      </c>
      <c r="BA141" s="7">
        <f t="shared" si="45"/>
        <v>6.8979916694543369E-2</v>
      </c>
      <c r="BC141" s="7">
        <f t="shared" si="46"/>
        <v>8.4880742565309805E-3</v>
      </c>
      <c r="BD141" s="7" t="e">
        <f t="shared" si="47"/>
        <v>#DIV/0!</v>
      </c>
    </row>
    <row r="142" spans="1:56" x14ac:dyDescent="0.25">
      <c r="A142" s="7" t="s">
        <v>141</v>
      </c>
      <c r="B142" s="8">
        <v>6162713.6193333929</v>
      </c>
      <c r="C142" s="8">
        <v>5766986.3147322945</v>
      </c>
      <c r="D142" s="8">
        <v>6499396.5447222274</v>
      </c>
      <c r="E142" s="8">
        <v>5262106.8488677088</v>
      </c>
      <c r="F142" s="8">
        <v>7688727.6298705358</v>
      </c>
      <c r="G142" s="8">
        <v>7156759.2914740928</v>
      </c>
      <c r="H142" s="8">
        <v>7458322.0109440414</v>
      </c>
      <c r="I142" s="8">
        <v>4606751.3981913645</v>
      </c>
      <c r="J142" s="9">
        <v>8486301.5567618199</v>
      </c>
      <c r="K142" s="9">
        <v>7953410.9320386946</v>
      </c>
      <c r="L142" s="9">
        <v>6938527.2644920237</v>
      </c>
      <c r="M142" s="9">
        <v>8054557.8653211379</v>
      </c>
      <c r="N142" s="9">
        <v>10160466.535310958</v>
      </c>
      <c r="O142" s="9">
        <v>8248339.0443741586</v>
      </c>
      <c r="P142" s="9">
        <v>9316194.2287550289</v>
      </c>
      <c r="Q142" s="9">
        <v>7734716.3494665502</v>
      </c>
      <c r="R142" s="10">
        <v>6137426.1117031453</v>
      </c>
      <c r="S142" s="10">
        <v>6933797.3968788981</v>
      </c>
      <c r="T142" s="10">
        <v>6407106.8943500258</v>
      </c>
      <c r="U142" s="10">
        <v>5804721.5371074798</v>
      </c>
      <c r="V142" s="10">
        <v>5127829.1821327191</v>
      </c>
      <c r="W142" s="10">
        <v>4675819.9755833456</v>
      </c>
      <c r="X142" s="10">
        <v>5591404.2217347892</v>
      </c>
      <c r="Y142" s="10">
        <v>4014753.078977156</v>
      </c>
      <c r="Z142" s="11">
        <v>8559521.1911231913</v>
      </c>
      <c r="AA142" s="11">
        <v>8878574.8256247565</v>
      </c>
      <c r="AB142" s="11">
        <v>8502280.993579179</v>
      </c>
      <c r="AC142" s="11">
        <v>7740566.5279167779</v>
      </c>
      <c r="AD142" s="11">
        <v>8337152.6868748693</v>
      </c>
      <c r="AE142" s="11">
        <v>7716853.0486818925</v>
      </c>
      <c r="AF142" s="11">
        <v>8262229.4741681116</v>
      </c>
      <c r="AG142" s="11">
        <v>6431942.2481421931</v>
      </c>
      <c r="AI142" s="7" t="s">
        <v>141</v>
      </c>
      <c r="AJ142" s="7">
        <f t="shared" si="32"/>
        <v>1</v>
      </c>
      <c r="AK142" s="13">
        <f t="shared" si="33"/>
        <v>1</v>
      </c>
      <c r="AL142" s="7">
        <f t="shared" si="34"/>
        <v>0.24325916153619079</v>
      </c>
      <c r="AN142" s="7">
        <f t="shared" si="35"/>
        <v>1.3219403621669126</v>
      </c>
      <c r="AO142" s="7">
        <f t="shared" si="36"/>
        <v>1.5513446812116926E-3</v>
      </c>
      <c r="AP142" s="7">
        <f t="shared" si="37"/>
        <v>0.2760079377082541</v>
      </c>
      <c r="AR142" s="7">
        <f t="shared" si="38"/>
        <v>0.88322728631380276</v>
      </c>
      <c r="AS142" s="7">
        <f t="shared" si="39"/>
        <v>0.17053164917737246</v>
      </c>
      <c r="AT142" s="7">
        <f t="shared" si="40"/>
        <v>0.21390252739520077</v>
      </c>
      <c r="AV142" s="7">
        <f t="shared" si="41"/>
        <v>1.2732584071850266</v>
      </c>
      <c r="AW142" s="7">
        <f t="shared" si="42"/>
        <v>0.17053164917737246</v>
      </c>
      <c r="AX142" s="7">
        <f t="shared" si="43"/>
        <v>0.25023424826540958</v>
      </c>
      <c r="AZ142" s="7">
        <f t="shared" si="44"/>
        <v>1.4415976803649717</v>
      </c>
      <c r="BA142" s="7">
        <f t="shared" si="45"/>
        <v>5.3880283046451083E-5</v>
      </c>
      <c r="BC142" s="7">
        <f t="shared" si="46"/>
        <v>0.96317386443811503</v>
      </c>
      <c r="BD142" s="7">
        <f t="shared" si="47"/>
        <v>0.49775068735947958</v>
      </c>
    </row>
    <row r="143" spans="1:56" x14ac:dyDescent="0.25">
      <c r="A143" s="7" t="s">
        <v>142</v>
      </c>
      <c r="B143" s="8">
        <v>693476.22914693528</v>
      </c>
      <c r="C143" s="8">
        <v>631795.75444840756</v>
      </c>
      <c r="D143" s="8">
        <v>747732.9888992242</v>
      </c>
      <c r="E143" s="8">
        <v>580371.25089240831</v>
      </c>
      <c r="F143" s="8">
        <v>1446242.7024687107</v>
      </c>
      <c r="G143" s="8">
        <v>1238588.1440065552</v>
      </c>
      <c r="H143" s="8">
        <v>1168506.8439396231</v>
      </c>
      <c r="I143" s="8">
        <v>756607.77671392891</v>
      </c>
      <c r="J143" s="9">
        <v>2541604.5215246934</v>
      </c>
      <c r="K143" s="9">
        <v>2550501.9272599728</v>
      </c>
      <c r="L143" s="9">
        <v>2186257.1245383704</v>
      </c>
      <c r="M143" s="9">
        <v>2293328.2550077359</v>
      </c>
      <c r="N143" s="9">
        <v>2784637.8346637078</v>
      </c>
      <c r="O143" s="9">
        <v>2476776.9428572776</v>
      </c>
      <c r="P143" s="9">
        <v>2575615.3053781646</v>
      </c>
      <c r="Q143" s="9">
        <v>2382237.4821112645</v>
      </c>
      <c r="R143" s="10">
        <v>933059.44614111574</v>
      </c>
      <c r="S143" s="10">
        <v>875348.75361221959</v>
      </c>
      <c r="T143" s="10">
        <v>834904.78378606495</v>
      </c>
      <c r="U143" s="10">
        <v>775407.55467221804</v>
      </c>
      <c r="V143" s="10">
        <v>983144.24892135698</v>
      </c>
      <c r="W143" s="10">
        <v>928665.26051164314</v>
      </c>
      <c r="X143" s="10">
        <v>968841.31311710575</v>
      </c>
      <c r="Y143" s="10">
        <v>774695.1362852616</v>
      </c>
      <c r="Z143" s="11">
        <v>2636008.3360275724</v>
      </c>
      <c r="AA143" s="11">
        <v>2365581.9104389213</v>
      </c>
      <c r="AB143" s="11">
        <v>2877312.8093898059</v>
      </c>
      <c r="AC143" s="11">
        <v>2374567.3850425873</v>
      </c>
      <c r="AD143" s="11">
        <v>2223465.7681731824</v>
      </c>
      <c r="AE143" s="11">
        <v>2280359.5843690392</v>
      </c>
      <c r="AF143" s="11">
        <v>2616563.2856884883</v>
      </c>
      <c r="AG143" s="11">
        <v>2168847.2931283163</v>
      </c>
      <c r="AI143" s="7" t="s">
        <v>142</v>
      </c>
      <c r="AJ143" s="7">
        <f t="shared" si="32"/>
        <v>1</v>
      </c>
      <c r="AK143" s="13">
        <f t="shared" si="33"/>
        <v>1</v>
      </c>
      <c r="AL143" s="7">
        <f t="shared" si="34"/>
        <v>0.50819640864548699</v>
      </c>
      <c r="AN143" s="7">
        <f t="shared" si="35"/>
        <v>2.7247807871684344</v>
      </c>
      <c r="AO143" s="7">
        <f t="shared" si="36"/>
        <v>1.1600677708008489E-8</v>
      </c>
      <c r="AP143" s="7">
        <f t="shared" si="37"/>
        <v>1.0002578268433804</v>
      </c>
      <c r="AR143" s="7">
        <f t="shared" si="38"/>
        <v>0.97394371314767303</v>
      </c>
      <c r="AS143" s="7">
        <f t="shared" si="39"/>
        <v>0.84525525378809063</v>
      </c>
      <c r="AT143" s="7">
        <f t="shared" si="40"/>
        <v>0.36159196961848894</v>
      </c>
      <c r="AV143" s="7">
        <f t="shared" si="41"/>
        <v>2.6906017941868297</v>
      </c>
      <c r="AW143" s="7">
        <f t="shared" si="42"/>
        <v>0.84525525378809063</v>
      </c>
      <c r="AX143" s="7">
        <f t="shared" si="43"/>
        <v>1.003497928416053</v>
      </c>
      <c r="AZ143" s="7">
        <f t="shared" si="44"/>
        <v>2.7625844880615507</v>
      </c>
      <c r="BA143" s="7">
        <f t="shared" si="45"/>
        <v>8.75067025990796E-11</v>
      </c>
      <c r="BC143" s="7">
        <f t="shared" si="46"/>
        <v>0.98745624119835229</v>
      </c>
      <c r="BD143" s="7">
        <f t="shared" si="47"/>
        <v>0.77879335763786472</v>
      </c>
    </row>
    <row r="144" spans="1:56" x14ac:dyDescent="0.25">
      <c r="A144" s="7" t="s">
        <v>143</v>
      </c>
      <c r="B144" s="8">
        <v>3288.6771658578582</v>
      </c>
      <c r="C144" s="8">
        <v>11693.724275862091</v>
      </c>
      <c r="D144" s="8">
        <v>24040.46794399188</v>
      </c>
      <c r="E144" s="8">
        <v>9745.6301848499152</v>
      </c>
      <c r="F144" s="8">
        <v>40664.158837606039</v>
      </c>
      <c r="G144" s="8">
        <v>43568.61108643881</v>
      </c>
      <c r="H144" s="8">
        <v>17467.740134142528</v>
      </c>
      <c r="I144" s="8">
        <v>38444.899785424699</v>
      </c>
      <c r="J144" s="9">
        <v>20274.977428729933</v>
      </c>
      <c r="K144" s="9">
        <v>20198.57994163586</v>
      </c>
      <c r="L144" s="9">
        <v>16722.050239515698</v>
      </c>
      <c r="M144" s="9">
        <v>23481.1027581077</v>
      </c>
      <c r="N144" s="9">
        <v>8959.6283079989826</v>
      </c>
      <c r="O144" s="9">
        <v>19655.582062988611</v>
      </c>
      <c r="P144" s="9">
        <v>36290.334816150666</v>
      </c>
      <c r="Q144" s="9">
        <v>29823.768228177822</v>
      </c>
      <c r="R144" s="10">
        <v>20315.027776444029</v>
      </c>
      <c r="S144" s="10">
        <v>41193.666376838133</v>
      </c>
      <c r="T144" s="10">
        <v>46911.133243462398</v>
      </c>
      <c r="U144" s="10">
        <v>29583.469346775</v>
      </c>
      <c r="V144" s="10">
        <v>26422.416973829062</v>
      </c>
      <c r="W144" s="10">
        <v>23484.769928243993</v>
      </c>
      <c r="X144" s="10">
        <v>8824.5578943203873</v>
      </c>
      <c r="Y144" s="10">
        <v>16160.506639062727</v>
      </c>
      <c r="Z144" s="11">
        <v>13078.618545335035</v>
      </c>
      <c r="AA144" s="11">
        <v>24054.799674256152</v>
      </c>
      <c r="AB144" s="11">
        <v>28369.436389931619</v>
      </c>
      <c r="AC144" s="11">
        <v>18134.95135106457</v>
      </c>
      <c r="AD144" s="11">
        <v>25168.091666392032</v>
      </c>
      <c r="AE144" s="11">
        <v>13065.403973097378</v>
      </c>
      <c r="AF144" s="11">
        <v>29361.195341530318</v>
      </c>
      <c r="AG144" s="11">
        <v>23438.87725166987</v>
      </c>
      <c r="AI144" s="7" t="s">
        <v>143</v>
      </c>
      <c r="AJ144" s="7">
        <f t="shared" si="32"/>
        <v>1</v>
      </c>
      <c r="AK144" s="13">
        <f t="shared" si="33"/>
        <v>1</v>
      </c>
      <c r="AL144" s="7">
        <f t="shared" si="34"/>
        <v>0.93173803202316952</v>
      </c>
      <c r="AN144" s="7">
        <f t="shared" si="35"/>
        <v>0.92849713569129577</v>
      </c>
      <c r="AO144" s="7">
        <f t="shared" si="36"/>
        <v>0.79023422885855887</v>
      </c>
      <c r="AP144" s="7">
        <f t="shared" si="37"/>
        <v>0.70460233254109272</v>
      </c>
      <c r="AR144" s="7">
        <f t="shared" si="38"/>
        <v>1.1269448016780212</v>
      </c>
      <c r="AS144" s="7">
        <f t="shared" si="39"/>
        <v>0.67821077017546449</v>
      </c>
      <c r="AT144" s="7">
        <f t="shared" si="40"/>
        <v>0.91393438179366282</v>
      </c>
      <c r="AV144" s="7">
        <f t="shared" si="41"/>
        <v>0.92460832944983651</v>
      </c>
      <c r="AW144" s="7">
        <f t="shared" si="42"/>
        <v>0.67821077017546449</v>
      </c>
      <c r="AX144" s="7">
        <f t="shared" si="43"/>
        <v>0.66644925448212033</v>
      </c>
      <c r="AZ144" s="7">
        <f t="shared" si="44"/>
        <v>0.82045573844707775</v>
      </c>
      <c r="BA144" s="7">
        <f t="shared" si="45"/>
        <v>0.35445248489897763</v>
      </c>
      <c r="BC144" s="7">
        <f t="shared" si="46"/>
        <v>0.99581171972214655</v>
      </c>
      <c r="BD144" s="7">
        <f t="shared" si="47"/>
        <v>0.98049572227739179</v>
      </c>
    </row>
    <row r="145" spans="1:56" x14ac:dyDescent="0.25">
      <c r="A145" s="7" t="s">
        <v>144</v>
      </c>
      <c r="B145" s="8">
        <v>417690.90959123219</v>
      </c>
      <c r="C145" s="8">
        <v>787451.68300791015</v>
      </c>
      <c r="D145" s="8">
        <v>739197.12139423902</v>
      </c>
      <c r="E145" s="8">
        <v>805368.25185278861</v>
      </c>
      <c r="F145" s="8">
        <v>973596.67695638083</v>
      </c>
      <c r="G145" s="8">
        <v>1184165.2450983548</v>
      </c>
      <c r="H145" s="8">
        <v>807690.10290347028</v>
      </c>
      <c r="I145" s="8">
        <v>853159.54819748842</v>
      </c>
      <c r="J145" s="9">
        <v>984845.10757518595</v>
      </c>
      <c r="K145" s="9">
        <v>1115160.1705826274</v>
      </c>
      <c r="L145" s="9">
        <v>860889.41648591694</v>
      </c>
      <c r="M145" s="9">
        <v>887983.36576545273</v>
      </c>
      <c r="N145" s="9">
        <v>1040316.4694126642</v>
      </c>
      <c r="O145" s="9">
        <v>854266.1003302678</v>
      </c>
      <c r="P145" s="9">
        <v>1417264.183173123</v>
      </c>
      <c r="Q145" s="9">
        <v>980409.63075181993</v>
      </c>
      <c r="R145" s="10">
        <v>751274.5229821353</v>
      </c>
      <c r="S145" s="10">
        <v>1045839.4717322745</v>
      </c>
      <c r="T145" s="10">
        <v>1078357.6389702647</v>
      </c>
      <c r="U145" s="10">
        <v>1013504.24452505</v>
      </c>
      <c r="V145" s="10">
        <v>783259.15538809565</v>
      </c>
      <c r="W145" s="10">
        <v>668443.93199425703</v>
      </c>
      <c r="X145" s="10">
        <v>541613.31052202312</v>
      </c>
      <c r="Y145" s="10">
        <v>625057.77101554675</v>
      </c>
      <c r="Z145" s="11">
        <v>981059.34689318412</v>
      </c>
      <c r="AA145" s="11">
        <v>1001759.1469267356</v>
      </c>
      <c r="AB145" s="11">
        <v>899566.31465900119</v>
      </c>
      <c r="AC145" s="11">
        <v>729268.29839778901</v>
      </c>
      <c r="AD145" s="11">
        <v>968689.60818827571</v>
      </c>
      <c r="AE145" s="11">
        <v>856000.33826291037</v>
      </c>
      <c r="AF145" s="11">
        <v>1097355.5763821162</v>
      </c>
      <c r="AG145" s="11">
        <v>831265.08715106139</v>
      </c>
      <c r="AI145" s="7" t="s">
        <v>144</v>
      </c>
      <c r="AJ145" s="7">
        <f t="shared" si="32"/>
        <v>1</v>
      </c>
      <c r="AK145" s="13">
        <f t="shared" si="33"/>
        <v>1</v>
      </c>
      <c r="AL145" s="7">
        <f t="shared" si="34"/>
        <v>0.3723453000673122</v>
      </c>
      <c r="AN145" s="7">
        <f t="shared" si="35"/>
        <v>1.2394546878750363</v>
      </c>
      <c r="AO145" s="7">
        <f t="shared" si="36"/>
        <v>7.1077580985735953E-2</v>
      </c>
      <c r="AP145" s="7">
        <f t="shared" si="37"/>
        <v>0.39674823396869785</v>
      </c>
      <c r="AR145" s="7">
        <f t="shared" si="38"/>
        <v>0.99071764223555392</v>
      </c>
      <c r="AS145" s="7">
        <f t="shared" si="39"/>
        <v>0.9435784251474717</v>
      </c>
      <c r="AT145" s="7">
        <f t="shared" si="40"/>
        <v>0.36261169841603491</v>
      </c>
      <c r="AV145" s="7">
        <f t="shared" si="41"/>
        <v>1.1212858438340028</v>
      </c>
      <c r="AW145" s="7">
        <f t="shared" si="42"/>
        <v>0.9435784251474717</v>
      </c>
      <c r="AX145" s="7">
        <f t="shared" si="43"/>
        <v>0.32690111767260788</v>
      </c>
      <c r="AZ145" s="7">
        <f t="shared" si="44"/>
        <v>1.1317915378026597</v>
      </c>
      <c r="BA145" s="7">
        <f t="shared" si="45"/>
        <v>0.22112332852903321</v>
      </c>
      <c r="BC145" s="7">
        <f t="shared" si="46"/>
        <v>0.90466061793382191</v>
      </c>
      <c r="BD145" s="7">
        <f t="shared" si="47"/>
        <v>0.22908201398647271</v>
      </c>
    </row>
    <row r="146" spans="1:56" x14ac:dyDescent="0.25">
      <c r="A146" s="7" t="s">
        <v>145</v>
      </c>
      <c r="B146" s="8">
        <v>2155866.6170337982</v>
      </c>
      <c r="C146" s="8">
        <v>1654396.3125253823</v>
      </c>
      <c r="D146" s="8">
        <v>2072317.0218186446</v>
      </c>
      <c r="E146" s="8">
        <v>1708172.3725391682</v>
      </c>
      <c r="F146" s="8">
        <v>2477063.2265780452</v>
      </c>
      <c r="G146" s="8">
        <v>2731340.683915854</v>
      </c>
      <c r="H146" s="8">
        <v>2606681.6997852135</v>
      </c>
      <c r="I146" s="8">
        <v>1645116.677576693</v>
      </c>
      <c r="J146" s="9">
        <v>2885285.650040993</v>
      </c>
      <c r="K146" s="9">
        <v>3370650.4238929125</v>
      </c>
      <c r="L146" s="9">
        <v>2951956.5144857671</v>
      </c>
      <c r="M146" s="9">
        <v>2940821.3730812427</v>
      </c>
      <c r="N146" s="9">
        <v>3201043.1643627165</v>
      </c>
      <c r="O146" s="9">
        <v>2440040.1681585102</v>
      </c>
      <c r="P146" s="9">
        <v>3234109.7146359016</v>
      </c>
      <c r="Q146" s="9">
        <v>2595652.5514454157</v>
      </c>
      <c r="R146" s="10">
        <v>2290003.8535073535</v>
      </c>
      <c r="S146" s="10">
        <v>2350875.212730336</v>
      </c>
      <c r="T146" s="10">
        <v>1937123.5174248235</v>
      </c>
      <c r="U146" s="10">
        <v>2271270.2127466002</v>
      </c>
      <c r="V146" s="10">
        <v>1715099.893074993</v>
      </c>
      <c r="W146" s="10">
        <v>1651455.6227324405</v>
      </c>
      <c r="X146" s="10">
        <v>1705566.0894355527</v>
      </c>
      <c r="Y146" s="10">
        <v>1409382.794846327</v>
      </c>
      <c r="Z146" s="11">
        <v>2734747.1358781559</v>
      </c>
      <c r="AA146" s="11">
        <v>2541698.0304716276</v>
      </c>
      <c r="AB146" s="11">
        <v>2922781.7457619496</v>
      </c>
      <c r="AC146" s="11">
        <v>2212859.9508097544</v>
      </c>
      <c r="AD146" s="11">
        <v>2850624.8491891539</v>
      </c>
      <c r="AE146" s="11">
        <v>2344984.2591413315</v>
      </c>
      <c r="AF146" s="11">
        <v>2850537.8725627353</v>
      </c>
      <c r="AG146" s="11">
        <v>2176785.9623719454</v>
      </c>
      <c r="AI146" s="7" t="s">
        <v>145</v>
      </c>
      <c r="AJ146" s="7">
        <f t="shared" si="32"/>
        <v>1</v>
      </c>
      <c r="AK146" s="13">
        <f t="shared" si="33"/>
        <v>1</v>
      </c>
      <c r="AL146" s="7">
        <f t="shared" si="34"/>
        <v>0.29166146347522076</v>
      </c>
      <c r="AN146" s="7">
        <f t="shared" si="35"/>
        <v>1.3852338533465673</v>
      </c>
      <c r="AO146" s="7">
        <f t="shared" si="36"/>
        <v>7.6573743728020581E-4</v>
      </c>
      <c r="AP146" s="7">
        <f t="shared" si="37"/>
        <v>0.32242882185927912</v>
      </c>
      <c r="AR146" s="7">
        <f t="shared" si="38"/>
        <v>0.89911547743569287</v>
      </c>
      <c r="AS146" s="7">
        <f t="shared" si="39"/>
        <v>0.29836569771624732</v>
      </c>
      <c r="AT146" s="7">
        <f t="shared" si="40"/>
        <v>0.24828890244345714</v>
      </c>
      <c r="AV146" s="7">
        <f t="shared" si="41"/>
        <v>1.2101973335815019</v>
      </c>
      <c r="AW146" s="7">
        <f t="shared" si="42"/>
        <v>0.29836569771624732</v>
      </c>
      <c r="AX146" s="7">
        <f t="shared" si="43"/>
        <v>0.28719444047157155</v>
      </c>
      <c r="AZ146" s="7">
        <f t="shared" si="44"/>
        <v>1.3459865433893152</v>
      </c>
      <c r="BA146" s="7">
        <f t="shared" si="45"/>
        <v>1.2186747669458125E-3</v>
      </c>
      <c r="BC146" s="7">
        <f t="shared" si="46"/>
        <v>0.87364117665605912</v>
      </c>
      <c r="BD146" s="7">
        <f t="shared" si="47"/>
        <v>3.083479903952217E-2</v>
      </c>
    </row>
    <row r="147" spans="1:56" x14ac:dyDescent="0.25">
      <c r="A147" s="7" t="s">
        <v>146</v>
      </c>
      <c r="B147" s="8">
        <v>6653063.9891171977</v>
      </c>
      <c r="C147" s="8">
        <v>5594620.2666513631</v>
      </c>
      <c r="D147" s="8">
        <v>6929096.5319677768</v>
      </c>
      <c r="E147" s="8">
        <v>5332420.1936290348</v>
      </c>
      <c r="F147" s="8">
        <v>7271566.8729497986</v>
      </c>
      <c r="G147" s="8">
        <v>8248270.9172542971</v>
      </c>
      <c r="H147" s="8">
        <v>8506021.2482195515</v>
      </c>
      <c r="I147" s="8">
        <v>4887035.7591827838</v>
      </c>
      <c r="J147" s="9">
        <v>16659109.558508238</v>
      </c>
      <c r="K147" s="9">
        <v>21591117.78770547</v>
      </c>
      <c r="L147" s="9">
        <v>17434406.195204094</v>
      </c>
      <c r="M147" s="9">
        <v>17843362.151806168</v>
      </c>
      <c r="N147" s="9">
        <v>17731223.684199255</v>
      </c>
      <c r="O147" s="9">
        <v>14071318.281331269</v>
      </c>
      <c r="P147" s="9">
        <v>17143423.283355307</v>
      </c>
      <c r="Q147" s="9">
        <v>16305358.793400591</v>
      </c>
      <c r="R147" s="10">
        <v>7353568.0330874678</v>
      </c>
      <c r="S147" s="10">
        <v>6980328.6559003918</v>
      </c>
      <c r="T147" s="10">
        <v>6465827.3417145116</v>
      </c>
      <c r="U147" s="10">
        <v>5770925.97279735</v>
      </c>
      <c r="V147" s="10">
        <v>4557419.2052517068</v>
      </c>
      <c r="W147" s="10">
        <v>3891750.3019255274</v>
      </c>
      <c r="X147" s="10">
        <v>4928417.7699343525</v>
      </c>
      <c r="Y147" s="10">
        <v>2777577.8668040941</v>
      </c>
      <c r="Z147" s="11">
        <v>19044161.970192079</v>
      </c>
      <c r="AA147" s="11">
        <v>18656091.873655483</v>
      </c>
      <c r="AB147" s="11">
        <v>18117164.961999476</v>
      </c>
      <c r="AC147" s="11">
        <v>19185345.373802975</v>
      </c>
      <c r="AD147" s="11">
        <v>18348262.755313173</v>
      </c>
      <c r="AE147" s="11">
        <v>16919986.047794569</v>
      </c>
      <c r="AF147" s="11">
        <v>18788079.077259213</v>
      </c>
      <c r="AG147" s="11">
        <v>14318509.313489623</v>
      </c>
      <c r="AI147" s="7" t="s">
        <v>146</v>
      </c>
      <c r="AJ147" s="7">
        <f t="shared" si="32"/>
        <v>1</v>
      </c>
      <c r="AK147" s="13">
        <f t="shared" si="33"/>
        <v>1</v>
      </c>
      <c r="AL147" s="7">
        <f t="shared" si="34"/>
        <v>0.28204139614686924</v>
      </c>
      <c r="AN147" s="7">
        <f t="shared" si="35"/>
        <v>2.5977887559802033</v>
      </c>
      <c r="AO147" s="7">
        <f t="shared" si="36"/>
        <v>7.9424173006733448E-9</v>
      </c>
      <c r="AP147" s="7">
        <f t="shared" si="37"/>
        <v>0.60572645159194283</v>
      </c>
      <c r="AR147" s="7">
        <f t="shared" si="38"/>
        <v>0.79977796685829927</v>
      </c>
      <c r="AS147" s="7">
        <f t="shared" si="39"/>
        <v>8.941597254771344E-2</v>
      </c>
      <c r="AT147" s="7">
        <f t="shared" si="40"/>
        <v>0.28629396899091153</v>
      </c>
      <c r="AV147" s="7">
        <f t="shared" si="41"/>
        <v>2.6838632832136735</v>
      </c>
      <c r="AW147" s="7">
        <f t="shared" si="42"/>
        <v>8.941597254771344E-2</v>
      </c>
      <c r="AX147" s="7">
        <f t="shared" si="43"/>
        <v>0.58761493847865764</v>
      </c>
      <c r="AZ147" s="7">
        <f t="shared" si="44"/>
        <v>3.3557604665660752</v>
      </c>
      <c r="BA147" s="7">
        <f t="shared" si="45"/>
        <v>2.7970063817976149E-10</v>
      </c>
      <c r="BC147" s="7">
        <f t="shared" si="46"/>
        <v>1.0331337669528839</v>
      </c>
      <c r="BD147" s="7">
        <f t="shared" si="47"/>
        <v>0.54915128468502972</v>
      </c>
    </row>
    <row r="148" spans="1:56" x14ac:dyDescent="0.25">
      <c r="A148" s="7" t="s">
        <v>147</v>
      </c>
      <c r="B148" s="8">
        <v>2031851.0306680696</v>
      </c>
      <c r="C148" s="8">
        <v>1707213.5504761436</v>
      </c>
      <c r="D148" s="8">
        <v>1827383.6014440418</v>
      </c>
      <c r="E148" s="8">
        <v>1958066.9010282531</v>
      </c>
      <c r="F148" s="8">
        <v>2354917.6804424445</v>
      </c>
      <c r="G148" s="8">
        <v>2464645.1104241665</v>
      </c>
      <c r="H148" s="8">
        <v>2369517.8654901399</v>
      </c>
      <c r="I148" s="8">
        <v>2002520.3806047468</v>
      </c>
      <c r="J148" s="9">
        <v>1792016.2383404283</v>
      </c>
      <c r="K148" s="9">
        <v>1848278.8227241361</v>
      </c>
      <c r="L148" s="9">
        <v>2044331.2743393672</v>
      </c>
      <c r="M148" s="9">
        <v>2076005.5016176731</v>
      </c>
      <c r="N148" s="9">
        <v>2266162.1527194311</v>
      </c>
      <c r="O148" s="9">
        <v>1971115.5008934024</v>
      </c>
      <c r="P148" s="9">
        <v>2679427.8325174679</v>
      </c>
      <c r="Q148" s="9">
        <v>2339772.248929224</v>
      </c>
      <c r="R148" s="10">
        <v>1769874.1458527581</v>
      </c>
      <c r="S148" s="10">
        <v>1776340.7304768995</v>
      </c>
      <c r="T148" s="10">
        <v>1252827.5942806557</v>
      </c>
      <c r="U148" s="10">
        <v>1708678.0250607401</v>
      </c>
      <c r="V148" s="10">
        <v>1538353.3424208034</v>
      </c>
      <c r="W148" s="10">
        <v>1479769.372959998</v>
      </c>
      <c r="X148" s="10">
        <v>1659591.0823294627</v>
      </c>
      <c r="Y148" s="10">
        <v>1422654.1694587928</v>
      </c>
      <c r="Z148" s="11">
        <v>1732916.9200889911</v>
      </c>
      <c r="AA148" s="11">
        <v>1801547.0909819792</v>
      </c>
      <c r="AB148" s="11">
        <v>1782567.5286138284</v>
      </c>
      <c r="AC148" s="11">
        <v>1679558.4664424679</v>
      </c>
      <c r="AD148" s="11">
        <v>1811950.0252447431</v>
      </c>
      <c r="AE148" s="11">
        <v>1411491.276573095</v>
      </c>
      <c r="AF148" s="11">
        <v>1686732.0614675137</v>
      </c>
      <c r="AG148" s="11">
        <v>1382496.661654806</v>
      </c>
      <c r="AI148" s="7" t="s">
        <v>147</v>
      </c>
      <c r="AJ148" s="7">
        <f t="shared" si="32"/>
        <v>1</v>
      </c>
      <c r="AK148" s="13">
        <f t="shared" si="33"/>
        <v>1</v>
      </c>
      <c r="AL148" s="7">
        <f t="shared" si="34"/>
        <v>0.18669037283317008</v>
      </c>
      <c r="AN148" s="7">
        <f t="shared" si="35"/>
        <v>1.0180061833342131</v>
      </c>
      <c r="AO148" s="7">
        <f t="shared" si="36"/>
        <v>0.79462414329944187</v>
      </c>
      <c r="AP148" s="7">
        <f t="shared" si="37"/>
        <v>0.19359085031923826</v>
      </c>
      <c r="AR148" s="7">
        <f t="shared" si="38"/>
        <v>0.75424748020978405</v>
      </c>
      <c r="AS148" s="7">
        <f t="shared" si="39"/>
        <v>6.4188723448500233E-4</v>
      </c>
      <c r="AT148" s="7">
        <f t="shared" si="40"/>
        <v>0.13340762904248246</v>
      </c>
      <c r="AV148" s="7">
        <f t="shared" si="41"/>
        <v>0.79499687219257664</v>
      </c>
      <c r="AW148" s="7">
        <f t="shared" si="42"/>
        <v>6.4188723448500233E-4</v>
      </c>
      <c r="AX148" s="7">
        <f t="shared" si="43"/>
        <v>0.13291512433476535</v>
      </c>
      <c r="AZ148" s="7">
        <f t="shared" si="44"/>
        <v>1.0540265536869393</v>
      </c>
      <c r="BA148" s="7">
        <f t="shared" si="45"/>
        <v>0.35530853018309072</v>
      </c>
      <c r="BC148" s="7">
        <f t="shared" si="46"/>
        <v>0.78093520963573348</v>
      </c>
      <c r="BD148" s="7">
        <f t="shared" si="47"/>
        <v>1.5811220682947322E-3</v>
      </c>
    </row>
    <row r="149" spans="1:56" x14ac:dyDescent="0.25">
      <c r="A149" s="7" t="s">
        <v>148</v>
      </c>
      <c r="B149" s="8">
        <v>250296.61285969621</v>
      </c>
      <c r="C149" s="8">
        <v>196505.81811183231</v>
      </c>
      <c r="D149" s="8">
        <v>263015.50298704096</v>
      </c>
      <c r="E149" s="8">
        <v>218398.56339984547</v>
      </c>
      <c r="F149" s="8">
        <v>311386.86692522012</v>
      </c>
      <c r="G149" s="8">
        <v>346385.68890870991</v>
      </c>
      <c r="H149" s="8">
        <v>341171.49997688585</v>
      </c>
      <c r="I149" s="8">
        <v>161685.8082286884</v>
      </c>
      <c r="J149" s="9">
        <v>364766.75882462593</v>
      </c>
      <c r="K149" s="9">
        <v>369010.14430974517</v>
      </c>
      <c r="L149" s="9">
        <v>278204.02567760815</v>
      </c>
      <c r="M149" s="9">
        <v>352605.9961082341</v>
      </c>
      <c r="N149" s="9">
        <v>352228.51771475276</v>
      </c>
      <c r="O149" s="9">
        <v>57281.083449590304</v>
      </c>
      <c r="P149" s="9">
        <v>463585.36098198174</v>
      </c>
      <c r="Q149" s="9">
        <v>213885.06175825998</v>
      </c>
      <c r="R149" s="10">
        <v>246082.28797879486</v>
      </c>
      <c r="S149" s="10">
        <v>276984.28159742197</v>
      </c>
      <c r="T149" s="10">
        <v>294895.5212234162</v>
      </c>
      <c r="U149" s="10">
        <v>177494.72945314</v>
      </c>
      <c r="V149" s="10">
        <v>214441.43895403703</v>
      </c>
      <c r="W149" s="10">
        <v>240209.89846529931</v>
      </c>
      <c r="X149" s="10">
        <v>200321.84337806408</v>
      </c>
      <c r="Y149" s="10">
        <v>199174.24118940433</v>
      </c>
      <c r="Z149" s="11">
        <v>298759.17461524467</v>
      </c>
      <c r="AA149" s="11">
        <v>305807.29718276905</v>
      </c>
      <c r="AB149" s="11">
        <v>279624.13627937116</v>
      </c>
      <c r="AC149" s="11">
        <v>255159.93883362811</v>
      </c>
      <c r="AD149" s="11">
        <v>279152.89546023874</v>
      </c>
      <c r="AE149" s="11">
        <v>252272.85039224516</v>
      </c>
      <c r="AF149" s="11">
        <v>193773.40782607649</v>
      </c>
      <c r="AG149" s="11">
        <v>74824.920791155397</v>
      </c>
      <c r="AI149" s="7" t="s">
        <v>148</v>
      </c>
      <c r="AJ149" s="7">
        <f t="shared" si="32"/>
        <v>1</v>
      </c>
      <c r="AK149" s="13">
        <f t="shared" si="33"/>
        <v>1</v>
      </c>
      <c r="AL149" s="7">
        <f t="shared" si="34"/>
        <v>0.36742332335243949</v>
      </c>
      <c r="AN149" s="7">
        <f t="shared" si="35"/>
        <v>1.1736463696564716</v>
      </c>
      <c r="AO149" s="7">
        <f t="shared" si="36"/>
        <v>0.37968403931245265</v>
      </c>
      <c r="AP149" s="7">
        <f t="shared" si="37"/>
        <v>0.56446296253475814</v>
      </c>
      <c r="AR149" s="7">
        <f t="shared" si="38"/>
        <v>0.88546686650604911</v>
      </c>
      <c r="AS149" s="7">
        <f t="shared" si="39"/>
        <v>0.3030910604014348</v>
      </c>
      <c r="AT149" s="7">
        <f t="shared" si="40"/>
        <v>0.2779039466844368</v>
      </c>
      <c r="AV149" s="7">
        <f t="shared" si="41"/>
        <v>0.92844292295525288</v>
      </c>
      <c r="AW149" s="7">
        <f t="shared" si="42"/>
        <v>0.3030910604014348</v>
      </c>
      <c r="AX149" s="7">
        <f t="shared" si="43"/>
        <v>0.3786050203394265</v>
      </c>
      <c r="AZ149" s="7">
        <f t="shared" si="44"/>
        <v>1.0485349120049883</v>
      </c>
      <c r="BA149" s="7">
        <f t="shared" si="45"/>
        <v>0.71881652572527321</v>
      </c>
      <c r="BC149" s="7">
        <f t="shared" si="46"/>
        <v>0.79107552918773116</v>
      </c>
      <c r="BD149" s="7">
        <f t="shared" si="47"/>
        <v>0.23391304817641867</v>
      </c>
    </row>
    <row r="150" spans="1:56" x14ac:dyDescent="0.25">
      <c r="A150" s="7" t="s">
        <v>149</v>
      </c>
      <c r="B150" s="8">
        <v>15484.669342284562</v>
      </c>
      <c r="C150" s="8">
        <v>15653.734784570937</v>
      </c>
      <c r="D150" s="8">
        <v>15944.261135659388</v>
      </c>
      <c r="E150" s="8">
        <v>10071.484060661827</v>
      </c>
      <c r="F150" s="8">
        <v>17103.233396637286</v>
      </c>
      <c r="G150" s="8">
        <v>11786.052967346594</v>
      </c>
      <c r="H150" s="8">
        <v>14996.885526135311</v>
      </c>
      <c r="I150" s="8">
        <v>9141.1788067434063</v>
      </c>
      <c r="J150" s="9">
        <v>12802.901605828936</v>
      </c>
      <c r="K150" s="9">
        <v>22669.427101545774</v>
      </c>
      <c r="L150" s="9">
        <v>12739.38454171655</v>
      </c>
      <c r="M150" s="9">
        <v>20624.79469064498</v>
      </c>
      <c r="N150" s="9">
        <v>20229.237618000003</v>
      </c>
      <c r="O150" s="9">
        <v>9110.8947288910967</v>
      </c>
      <c r="P150" s="9">
        <v>26770.209915597054</v>
      </c>
      <c r="Q150" s="9">
        <v>18095.82883032399</v>
      </c>
      <c r="R150" s="10">
        <v>6761.2946928409865</v>
      </c>
      <c r="S150" s="10">
        <v>5395.2345083740584</v>
      </c>
      <c r="U150" s="10">
        <v>9142.7394475328801</v>
      </c>
      <c r="V150" s="10">
        <v>7135.2259576096376</v>
      </c>
      <c r="W150" s="10">
        <v>3912.7182265079309</v>
      </c>
      <c r="X150" s="10">
        <v>8743.8065673405981</v>
      </c>
      <c r="Y150" s="10">
        <v>10006.398522468475</v>
      </c>
      <c r="Z150" s="11">
        <v>14259.63657018123</v>
      </c>
      <c r="AA150" s="11">
        <v>3174.0925194201532</v>
      </c>
      <c r="AB150" s="11">
        <v>8439.1527941608147</v>
      </c>
      <c r="AC150" s="11">
        <v>10262.466518837529</v>
      </c>
      <c r="AD150" s="11">
        <v>14366.308175562039</v>
      </c>
      <c r="AE150" s="11">
        <v>8432.5667255709468</v>
      </c>
      <c r="AF150" s="11">
        <v>9649.2065829646399</v>
      </c>
      <c r="AG150" s="11">
        <v>3699.9799119916061</v>
      </c>
      <c r="AI150" s="7" t="s">
        <v>149</v>
      </c>
      <c r="AJ150" s="7">
        <f t="shared" si="32"/>
        <v>1</v>
      </c>
      <c r="AK150" s="13">
        <f t="shared" si="33"/>
        <v>1</v>
      </c>
      <c r="AL150" s="7">
        <f t="shared" si="34"/>
        <v>0.30773589282186065</v>
      </c>
      <c r="AN150" s="7">
        <f t="shared" si="35"/>
        <v>1.2982458852578014</v>
      </c>
      <c r="AO150" s="7">
        <f t="shared" si="36"/>
        <v>0.10124463979218595</v>
      </c>
      <c r="AP150" s="7">
        <f t="shared" si="37"/>
        <v>0.51351657753386326</v>
      </c>
      <c r="AR150" s="7">
        <f t="shared" si="38"/>
        <v>0.53000775124557409</v>
      </c>
      <c r="AS150" s="7">
        <f t="shared" si="39"/>
        <v>3.9708991770437565E-4</v>
      </c>
      <c r="AT150" s="7">
        <f t="shared" si="40"/>
        <v>0.1951921472381109</v>
      </c>
      <c r="AV150" s="7">
        <f t="shared" si="41"/>
        <v>0.65603944206189224</v>
      </c>
      <c r="AW150" s="7">
        <f t="shared" si="42"/>
        <v>3.9708991770437565E-4</v>
      </c>
      <c r="AX150" s="7">
        <f t="shared" si="43"/>
        <v>0.3340776137418176</v>
      </c>
      <c r="AZ150" s="7">
        <f t="shared" si="44"/>
        <v>1.2377921653412245</v>
      </c>
      <c r="BA150" s="7">
        <f t="shared" si="45"/>
        <v>0.34049180672141932</v>
      </c>
      <c r="BC150" s="7">
        <f t="shared" si="46"/>
        <v>0.50532757277456575</v>
      </c>
      <c r="BD150" s="7">
        <f t="shared" si="47"/>
        <v>3.8046977842331768E-3</v>
      </c>
    </row>
    <row r="151" spans="1:56" x14ac:dyDescent="0.25">
      <c r="A151" s="7" t="s">
        <v>150</v>
      </c>
      <c r="I151" s="8">
        <v>2446.2916994012185</v>
      </c>
      <c r="O151" s="9">
        <v>1679.0686767519583</v>
      </c>
      <c r="U151" s="10">
        <v>4297.2256465232504</v>
      </c>
      <c r="V151" s="10">
        <v>2275.9946847150545</v>
      </c>
      <c r="W151" s="10">
        <v>5870.6212842446648</v>
      </c>
      <c r="Y151" s="10">
        <v>2434.8362891090719</v>
      </c>
      <c r="AF151" s="11">
        <v>3669.8221884799077</v>
      </c>
      <c r="AG151" s="11">
        <v>3699.1334093074151</v>
      </c>
      <c r="AI151" s="7" t="s">
        <v>150</v>
      </c>
      <c r="AJ151" s="7">
        <f t="shared" si="32"/>
        <v>1</v>
      </c>
      <c r="AK151" s="13" t="e">
        <f t="shared" si="33"/>
        <v>#DIV/0!</v>
      </c>
      <c r="AL151" s="7" t="e">
        <f t="shared" si="34"/>
        <v>#DIV/0!</v>
      </c>
      <c r="AN151" s="7">
        <f t="shared" si="35"/>
        <v>0.68637304257826071</v>
      </c>
      <c r="AO151" s="7" t="e">
        <f t="shared" si="36"/>
        <v>#DIV/0!</v>
      </c>
      <c r="AP151" s="7" t="e">
        <f t="shared" si="37"/>
        <v>#DIV/0!</v>
      </c>
      <c r="AR151" s="7">
        <f t="shared" si="38"/>
        <v>1.5205339073253112</v>
      </c>
      <c r="AS151" s="7" t="e">
        <f t="shared" si="39"/>
        <v>#DIV/0!</v>
      </c>
      <c r="AT151" s="7" t="e">
        <f t="shared" si="40"/>
        <v>#DIV/0!</v>
      </c>
      <c r="AV151" s="7">
        <f t="shared" si="41"/>
        <v>1.5061481833076222</v>
      </c>
      <c r="AW151" s="7" t="e">
        <f t="shared" si="42"/>
        <v>#DIV/0!</v>
      </c>
      <c r="AX151" s="7" t="e">
        <f t="shared" si="43"/>
        <v>#DIV/0!</v>
      </c>
      <c r="AZ151" s="7">
        <f t="shared" si="44"/>
        <v>0.99053903109402275</v>
      </c>
      <c r="BA151" s="7">
        <f t="shared" si="45"/>
        <v>0.97933276356129495</v>
      </c>
      <c r="BC151" s="7">
        <f t="shared" si="46"/>
        <v>2.1943580092394002</v>
      </c>
      <c r="BD151" s="7" t="e">
        <f t="shared" si="47"/>
        <v>#DIV/0!</v>
      </c>
    </row>
    <row r="152" spans="1:56" x14ac:dyDescent="0.25">
      <c r="A152" s="7" t="s">
        <v>151</v>
      </c>
      <c r="B152" s="8">
        <v>237847.19058977661</v>
      </c>
      <c r="C152" s="8">
        <v>234000.1113157527</v>
      </c>
      <c r="D152" s="8">
        <v>235369.04957520287</v>
      </c>
      <c r="E152" s="8">
        <v>177882.20858091573</v>
      </c>
      <c r="F152" s="8">
        <v>303485.66943970992</v>
      </c>
      <c r="G152" s="8">
        <v>280091.38418638753</v>
      </c>
      <c r="H152" s="8">
        <v>245132.97546229124</v>
      </c>
      <c r="I152" s="8">
        <v>231786.39941765764</v>
      </c>
      <c r="J152" s="9">
        <v>344294.64310038136</v>
      </c>
      <c r="K152" s="9">
        <v>375976.33937739331</v>
      </c>
      <c r="L152" s="9">
        <v>365760.81715473381</v>
      </c>
      <c r="M152" s="9">
        <v>410476.76970130618</v>
      </c>
      <c r="N152" s="9">
        <v>406426.70379120175</v>
      </c>
      <c r="O152" s="9">
        <v>393621.64099588868</v>
      </c>
      <c r="P152" s="9">
        <v>431888.73015775153</v>
      </c>
      <c r="Q152" s="9">
        <v>543106.2240469075</v>
      </c>
      <c r="R152" s="10">
        <v>268557.10514485865</v>
      </c>
      <c r="S152" s="10">
        <v>232977.67221766987</v>
      </c>
      <c r="T152" s="10">
        <v>228468.76595553922</v>
      </c>
      <c r="U152" s="10">
        <v>296557.40950429201</v>
      </c>
      <c r="V152" s="10">
        <v>250319.55946524983</v>
      </c>
      <c r="W152" s="10">
        <v>257580.46555644562</v>
      </c>
      <c r="X152" s="10">
        <v>188318.33509188023</v>
      </c>
      <c r="Y152" s="10">
        <v>214432.87865283855</v>
      </c>
      <c r="Z152" s="11">
        <v>360252.91733337881</v>
      </c>
      <c r="AA152" s="11">
        <v>415767.79689036717</v>
      </c>
      <c r="AB152" s="11">
        <v>369852.17379527562</v>
      </c>
      <c r="AC152" s="11">
        <v>316317.87777793314</v>
      </c>
      <c r="AD152" s="11">
        <v>422983.48286953208</v>
      </c>
      <c r="AE152" s="11">
        <v>363099.22525756247</v>
      </c>
      <c r="AF152" s="11">
        <v>370116.40184395603</v>
      </c>
      <c r="AG152" s="11">
        <v>406402.35274521931</v>
      </c>
      <c r="AI152" s="7" t="s">
        <v>151</v>
      </c>
      <c r="AJ152" s="7">
        <f t="shared" si="32"/>
        <v>1</v>
      </c>
      <c r="AK152" s="13">
        <f t="shared" si="33"/>
        <v>1</v>
      </c>
      <c r="AL152" s="7">
        <f t="shared" si="34"/>
        <v>0.21501458147700309</v>
      </c>
      <c r="AN152" s="7">
        <f t="shared" si="35"/>
        <v>1.6815174214310715</v>
      </c>
      <c r="AO152" s="7">
        <f t="shared" si="36"/>
        <v>1.2177244155294705E-5</v>
      </c>
      <c r="AP152" s="7">
        <f t="shared" si="37"/>
        <v>0.35765639778297786</v>
      </c>
      <c r="AR152" s="7">
        <f t="shared" si="38"/>
        <v>0.9956913967047728</v>
      </c>
      <c r="AS152" s="7">
        <f t="shared" si="39"/>
        <v>0.95353096292191175</v>
      </c>
      <c r="AT152" s="7">
        <f t="shared" si="40"/>
        <v>0.20493259750220852</v>
      </c>
      <c r="AV152" s="7">
        <f t="shared" si="41"/>
        <v>1.554687510137972</v>
      </c>
      <c r="AW152" s="7">
        <f t="shared" si="42"/>
        <v>0.95353096292191175</v>
      </c>
      <c r="AX152" s="7">
        <f t="shared" si="43"/>
        <v>0.27739814333811846</v>
      </c>
      <c r="AZ152" s="7">
        <f t="shared" si="44"/>
        <v>1.5614150280731451</v>
      </c>
      <c r="BA152" s="7">
        <f t="shared" si="45"/>
        <v>1.6088702204994641E-6</v>
      </c>
      <c r="BC152" s="7">
        <f t="shared" si="46"/>
        <v>0.92457413186646642</v>
      </c>
      <c r="BD152" s="7">
        <f t="shared" si="47"/>
        <v>0.2352071198992319</v>
      </c>
    </row>
    <row r="153" spans="1:56" x14ac:dyDescent="0.25">
      <c r="A153" s="7" t="s">
        <v>152</v>
      </c>
      <c r="B153" s="8">
        <v>9226.9879912265114</v>
      </c>
      <c r="C153" s="8">
        <v>17015.530904749339</v>
      </c>
      <c r="D153" s="8">
        <v>15817.370004875793</v>
      </c>
      <c r="E153" s="8">
        <v>14759.188438995723</v>
      </c>
      <c r="F153" s="8">
        <v>38970.644170639418</v>
      </c>
      <c r="G153" s="8">
        <v>29388.844287576554</v>
      </c>
      <c r="H153" s="8">
        <v>24932.573173009325</v>
      </c>
      <c r="I153" s="8">
        <v>14679.695376395828</v>
      </c>
      <c r="J153" s="9">
        <v>22964.709634041097</v>
      </c>
      <c r="K153" s="9">
        <v>16336.067175866339</v>
      </c>
      <c r="L153" s="9">
        <v>13412.89939089747</v>
      </c>
      <c r="M153" s="9">
        <v>19673.029628694247</v>
      </c>
      <c r="N153" s="9">
        <v>21302.831085242848</v>
      </c>
      <c r="O153" s="9">
        <v>14360.691216187315</v>
      </c>
      <c r="P153" s="9">
        <v>20579.449767176342</v>
      </c>
      <c r="Q153" s="9">
        <v>5890.3176009022227</v>
      </c>
      <c r="R153" s="10">
        <v>16899.950875810508</v>
      </c>
      <c r="S153" s="10">
        <v>16178.299179064337</v>
      </c>
      <c r="T153" s="10">
        <v>20660.309102472722</v>
      </c>
      <c r="U153" s="10">
        <v>16135.9572352782</v>
      </c>
      <c r="V153" s="10">
        <v>15830.101694275105</v>
      </c>
      <c r="W153" s="10">
        <v>9395.1979630893347</v>
      </c>
      <c r="X153" s="10">
        <v>20763.013752729094</v>
      </c>
      <c r="Y153" s="10">
        <v>10788.853232950647</v>
      </c>
      <c r="Z153" s="11">
        <v>9308.5669375881735</v>
      </c>
      <c r="AA153" s="11">
        <v>8971.2341902403787</v>
      </c>
      <c r="AB153" s="11">
        <v>21484.20671843665</v>
      </c>
      <c r="AC153" s="11">
        <v>15794.311914215807</v>
      </c>
      <c r="AD153" s="11">
        <v>12304.708130986162</v>
      </c>
      <c r="AE153" s="11">
        <v>13446.379712586757</v>
      </c>
      <c r="AF153" s="11">
        <v>20758.261279082581</v>
      </c>
      <c r="AG153" s="11">
        <v>1643.3108527509139</v>
      </c>
      <c r="AI153" s="7" t="s">
        <v>152</v>
      </c>
      <c r="AJ153" s="7">
        <f t="shared" si="32"/>
        <v>1</v>
      </c>
      <c r="AK153" s="13">
        <f t="shared" si="33"/>
        <v>1</v>
      </c>
      <c r="AL153" s="7">
        <f t="shared" si="34"/>
        <v>0.67053693087837407</v>
      </c>
      <c r="AN153" s="7">
        <f t="shared" si="35"/>
        <v>0.81630750904122928</v>
      </c>
      <c r="AO153" s="7">
        <f t="shared" si="36"/>
        <v>0.35738422669791758</v>
      </c>
      <c r="AP153" s="7">
        <f t="shared" si="37"/>
        <v>0.47225318659824939</v>
      </c>
      <c r="AR153" s="7">
        <f t="shared" si="38"/>
        <v>0.76856023902773296</v>
      </c>
      <c r="AS153" s="7">
        <f t="shared" si="39"/>
        <v>0.2232398670101223</v>
      </c>
      <c r="AT153" s="7">
        <f t="shared" si="40"/>
        <v>0.41448125015231513</v>
      </c>
      <c r="AV153" s="7">
        <f t="shared" si="41"/>
        <v>0.62934919982993964</v>
      </c>
      <c r="AW153" s="7">
        <f t="shared" si="42"/>
        <v>0.2232398670101223</v>
      </c>
      <c r="AX153" s="7">
        <f t="shared" si="43"/>
        <v>0.43574418966023121</v>
      </c>
      <c r="AZ153" s="7">
        <f t="shared" si="44"/>
        <v>0.81886775801217326</v>
      </c>
      <c r="BA153" s="7">
        <f t="shared" si="45"/>
        <v>0.31019246091507185</v>
      </c>
      <c r="BC153" s="7">
        <f t="shared" si="46"/>
        <v>0.77097073450803333</v>
      </c>
      <c r="BD153" s="7">
        <f t="shared" si="47"/>
        <v>0.22564820105276059</v>
      </c>
    </row>
    <row r="154" spans="1:56" x14ac:dyDescent="0.25">
      <c r="A154" s="7" t="s">
        <v>153</v>
      </c>
      <c r="B154" s="8">
        <v>17156.070202964544</v>
      </c>
      <c r="C154" s="8">
        <v>29641.0834272049</v>
      </c>
      <c r="D154" s="8">
        <v>30352.327943568613</v>
      </c>
      <c r="E154" s="8">
        <v>15620.813519342801</v>
      </c>
      <c r="F154" s="8">
        <v>32209.850276401095</v>
      </c>
      <c r="G154" s="8">
        <v>16726.275831991203</v>
      </c>
      <c r="H154" s="8">
        <v>20099.975306259636</v>
      </c>
      <c r="I154" s="8">
        <v>15314.2793720804</v>
      </c>
      <c r="J154" s="9">
        <v>50913.744008667236</v>
      </c>
      <c r="K154" s="9">
        <v>41596.301670571658</v>
      </c>
      <c r="L154" s="9">
        <v>60775.598504060166</v>
      </c>
      <c r="M154" s="9">
        <v>63892.353427052229</v>
      </c>
      <c r="N154" s="9">
        <v>83143.053315927798</v>
      </c>
      <c r="O154" s="9">
        <v>72155.90144467022</v>
      </c>
      <c r="P154" s="9">
        <v>76528.248560120235</v>
      </c>
      <c r="Q154" s="9">
        <v>65174.794070331576</v>
      </c>
      <c r="R154" s="10">
        <v>27017.801736150021</v>
      </c>
      <c r="S154" s="10">
        <v>28395.958633533432</v>
      </c>
      <c r="T154" s="10">
        <v>24681.443471202416</v>
      </c>
      <c r="U154" s="10">
        <v>19361.9732070877</v>
      </c>
      <c r="V154" s="10">
        <v>18514.923502915171</v>
      </c>
      <c r="W154" s="10">
        <v>18964.232837903328</v>
      </c>
      <c r="X154" s="10">
        <v>15615.306132376949</v>
      </c>
      <c r="Y154" s="10">
        <v>4305.2429853740859</v>
      </c>
      <c r="Z154" s="11">
        <v>34640.423312032413</v>
      </c>
      <c r="AA154" s="11">
        <v>36766.117806164868</v>
      </c>
      <c r="AB154" s="11">
        <v>46805.71868681183</v>
      </c>
      <c r="AC154" s="11">
        <v>24746.613976288336</v>
      </c>
      <c r="AD154" s="11">
        <v>40410.150880473229</v>
      </c>
      <c r="AE154" s="11">
        <v>46385.752298560263</v>
      </c>
      <c r="AF154" s="11">
        <v>27274.824820467478</v>
      </c>
      <c r="AG154" s="11">
        <v>27445.018037841299</v>
      </c>
      <c r="AI154" s="7" t="s">
        <v>153</v>
      </c>
      <c r="AJ154" s="7">
        <f t="shared" si="32"/>
        <v>1</v>
      </c>
      <c r="AK154" s="13">
        <f t="shared" si="33"/>
        <v>1</v>
      </c>
      <c r="AL154" s="7">
        <f t="shared" si="34"/>
        <v>0.46596779117266462</v>
      </c>
      <c r="AN154" s="7">
        <f t="shared" si="35"/>
        <v>2.9029925074941696</v>
      </c>
      <c r="AO154" s="7">
        <f t="shared" si="36"/>
        <v>1.9216652684712078E-6</v>
      </c>
      <c r="AP154" s="7">
        <f t="shared" si="37"/>
        <v>1.1341418806674128</v>
      </c>
      <c r="AR154" s="7">
        <f t="shared" si="38"/>
        <v>0.8855932924114388</v>
      </c>
      <c r="AS154" s="7">
        <f t="shared" si="39"/>
        <v>0.50897227184049521</v>
      </c>
      <c r="AT154" s="7">
        <f t="shared" si="40"/>
        <v>0.45225293751777101</v>
      </c>
      <c r="AV154" s="7">
        <f t="shared" si="41"/>
        <v>1.6061062233732242</v>
      </c>
      <c r="AW154" s="7">
        <f t="shared" si="42"/>
        <v>0.50897227184049521</v>
      </c>
      <c r="AX154" s="7">
        <f t="shared" si="43"/>
        <v>0.65716034615331953</v>
      </c>
      <c r="AZ154" s="7">
        <f t="shared" si="44"/>
        <v>1.8135934826243483</v>
      </c>
      <c r="BA154" s="7">
        <f t="shared" si="45"/>
        <v>1.5604683843292489E-3</v>
      </c>
      <c r="BC154" s="7">
        <f t="shared" si="46"/>
        <v>0.55325882489431466</v>
      </c>
      <c r="BD154" s="7">
        <f t="shared" si="47"/>
        <v>1.7048855066314494E-4</v>
      </c>
    </row>
    <row r="155" spans="1:56" x14ac:dyDescent="0.25">
      <c r="A155" s="7" t="s">
        <v>154</v>
      </c>
      <c r="B155" s="8">
        <v>11266.732984849787</v>
      </c>
      <c r="C155" s="8">
        <v>14625.886195229752</v>
      </c>
      <c r="D155" s="8">
        <v>15030.720986047032</v>
      </c>
      <c r="E155" s="8">
        <v>10428.753113242097</v>
      </c>
      <c r="F155" s="8">
        <v>15466.823214882637</v>
      </c>
      <c r="G155" s="8">
        <v>7611.6974356263199</v>
      </c>
      <c r="H155" s="8">
        <v>11782.696132315887</v>
      </c>
      <c r="I155" s="8">
        <v>7549.3720235039864</v>
      </c>
      <c r="J155" s="9">
        <v>3739.4411031981263</v>
      </c>
      <c r="K155" s="9">
        <v>1796.406961762216</v>
      </c>
      <c r="L155" s="9">
        <v>3093.3768425494964</v>
      </c>
      <c r="M155" s="9">
        <v>7613.3955042830667</v>
      </c>
      <c r="N155" s="9">
        <v>3396.1128208875689</v>
      </c>
      <c r="O155" s="9">
        <v>4583.9578394820446</v>
      </c>
      <c r="P155" s="9">
        <v>4010.4960269846747</v>
      </c>
      <c r="R155" s="10">
        <v>14874.562774323544</v>
      </c>
      <c r="S155" s="10">
        <v>11771.116223455338</v>
      </c>
      <c r="T155" s="10">
        <v>7607.6582842210282</v>
      </c>
      <c r="U155" s="10">
        <v>15480.340305073199</v>
      </c>
      <c r="V155" s="10">
        <v>6834.7537656975865</v>
      </c>
      <c r="W155" s="10">
        <v>10337.289462697088</v>
      </c>
      <c r="X155" s="10">
        <v>8524.1895858420539</v>
      </c>
      <c r="Y155" s="10">
        <v>4298.8148847388411</v>
      </c>
      <c r="Z155" s="11">
        <v>6051.3893637600113</v>
      </c>
      <c r="AA155" s="11">
        <v>6106.0114381664553</v>
      </c>
      <c r="AB155" s="11">
        <v>8749.4598361397584</v>
      </c>
      <c r="AC155" s="11">
        <v>1993.1344343061803</v>
      </c>
      <c r="AD155" s="11">
        <v>4113.4000751302256</v>
      </c>
      <c r="AE155" s="11">
        <v>8754.5525540420113</v>
      </c>
      <c r="AF155" s="11">
        <v>5033.4285172071513</v>
      </c>
      <c r="AG155" s="11">
        <v>3221.0493046419383</v>
      </c>
      <c r="AI155" s="7" t="s">
        <v>154</v>
      </c>
      <c r="AJ155" s="7">
        <f t="shared" si="32"/>
        <v>1</v>
      </c>
      <c r="AK155" s="13">
        <f t="shared" si="33"/>
        <v>1</v>
      </c>
      <c r="AL155" s="7">
        <f t="shared" si="34"/>
        <v>0.38045898623725516</v>
      </c>
      <c r="AN155" s="7">
        <f t="shared" si="35"/>
        <v>0.34412944280317703</v>
      </c>
      <c r="AO155" s="7">
        <f t="shared" si="36"/>
        <v>7.6226149528971465E-5</v>
      </c>
      <c r="AP155" s="7">
        <f t="shared" si="37"/>
        <v>0.17952921746522796</v>
      </c>
      <c r="AR155" s="7">
        <f t="shared" si="38"/>
        <v>0.85032470821576944</v>
      </c>
      <c r="AS155" s="7">
        <f t="shared" si="39"/>
        <v>0.34059343497332084</v>
      </c>
      <c r="AT155" s="7">
        <f t="shared" si="40"/>
        <v>0.40507597433682913</v>
      </c>
      <c r="AV155" s="7">
        <f t="shared" si="41"/>
        <v>0.46950902581005505</v>
      </c>
      <c r="AW155" s="7">
        <f t="shared" si="42"/>
        <v>0.34059343497332084</v>
      </c>
      <c r="AX155" s="7">
        <f t="shared" si="43"/>
        <v>0.24303410347221449</v>
      </c>
      <c r="AZ155" s="7">
        <f t="shared" si="44"/>
        <v>0.55215263213416743</v>
      </c>
      <c r="BA155" s="7">
        <f t="shared" si="45"/>
        <v>1.6048347438812616E-2</v>
      </c>
      <c r="BC155" s="7">
        <f t="shared" si="46"/>
        <v>1.3643384361000117</v>
      </c>
      <c r="BD155" s="7">
        <f t="shared" si="47"/>
        <v>0.21246416102224991</v>
      </c>
    </row>
    <row r="156" spans="1:56" x14ac:dyDescent="0.25">
      <c r="A156" s="7" t="s">
        <v>155</v>
      </c>
      <c r="B156" s="8">
        <v>2651.3193102054906</v>
      </c>
      <c r="C156" s="8">
        <v>2664.5180193204128</v>
      </c>
      <c r="F156" s="8">
        <v>2146.7472220053687</v>
      </c>
      <c r="H156" s="8">
        <v>3903.1810503871534</v>
      </c>
      <c r="O156" s="9">
        <v>1886.9788982889443</v>
      </c>
      <c r="Q156" s="9">
        <v>2432.7004505785535</v>
      </c>
      <c r="R156" s="10">
        <v>2705.5145953682868</v>
      </c>
      <c r="T156" s="10">
        <v>6582.4180301614188</v>
      </c>
      <c r="U156" s="10">
        <v>3775.3411323515902</v>
      </c>
      <c r="Z156" s="11">
        <v>2327.1551234224717</v>
      </c>
      <c r="AF156" s="11">
        <v>3766.4114325300279</v>
      </c>
      <c r="AI156" s="7" t="s">
        <v>155</v>
      </c>
      <c r="AJ156" s="7">
        <f t="shared" si="32"/>
        <v>1</v>
      </c>
      <c r="AK156" s="13">
        <f t="shared" si="33"/>
        <v>1</v>
      </c>
      <c r="AL156" s="7">
        <f t="shared" si="34"/>
        <v>0.37215695349881678</v>
      </c>
      <c r="AN156" s="7">
        <f t="shared" si="35"/>
        <v>0.7601211392461551</v>
      </c>
      <c r="AO156" s="7">
        <f t="shared" si="36"/>
        <v>0.30883109797152414</v>
      </c>
      <c r="AP156" s="7">
        <f t="shared" si="37"/>
        <v>0.24177452377829114</v>
      </c>
      <c r="AR156" s="7">
        <f t="shared" si="38"/>
        <v>1.5324703107463167</v>
      </c>
      <c r="AS156" s="7">
        <f t="shared" si="39"/>
        <v>0.21413580829009229</v>
      </c>
      <c r="AT156" s="7">
        <f t="shared" si="40"/>
        <v>0.81190477941061701</v>
      </c>
      <c r="AV156" s="7">
        <f t="shared" si="41"/>
        <v>1.072266800033949</v>
      </c>
      <c r="AW156" s="7">
        <f t="shared" si="42"/>
        <v>0.21413580829009229</v>
      </c>
      <c r="AX156" s="7">
        <f t="shared" si="43"/>
        <v>0.45596491186573818</v>
      </c>
      <c r="AZ156" s="7">
        <f t="shared" si="44"/>
        <v>0.69969825354185977</v>
      </c>
      <c r="BA156" s="7">
        <f t="shared" si="45"/>
        <v>0.47006845251442858</v>
      </c>
      <c r="BC156" s="7">
        <f t="shared" si="46"/>
        <v>1.4106525192778643</v>
      </c>
      <c r="BD156" s="7">
        <f t="shared" si="47"/>
        <v>0.368287938982654</v>
      </c>
    </row>
    <row r="157" spans="1:56" x14ac:dyDescent="0.25">
      <c r="A157" s="7" t="s">
        <v>156</v>
      </c>
      <c r="C157" s="8">
        <v>3657.1589615862022</v>
      </c>
      <c r="E157" s="8">
        <v>2684.3462430229774</v>
      </c>
      <c r="G157" s="8">
        <v>5226.8487254524252</v>
      </c>
      <c r="H157" s="8">
        <v>2850.2559870527907</v>
      </c>
      <c r="I157" s="8">
        <v>3509.8490488722687</v>
      </c>
      <c r="N157" s="9">
        <v>3179.6912678632666</v>
      </c>
      <c r="O157" s="9">
        <v>3676.3710447370509</v>
      </c>
      <c r="P157" s="9">
        <v>6734.0265468238858</v>
      </c>
      <c r="T157" s="10">
        <v>3745.5914790534448</v>
      </c>
      <c r="V157" s="10">
        <v>4152.512339190831</v>
      </c>
      <c r="W157" s="10">
        <v>8609.4086822928675</v>
      </c>
      <c r="AA157" s="11">
        <v>4078.4054505860549</v>
      </c>
      <c r="AF157" s="11">
        <v>3763.6502414416418</v>
      </c>
      <c r="AG157" s="11">
        <v>3700.1755611104509</v>
      </c>
      <c r="AI157" s="7" t="s">
        <v>156</v>
      </c>
      <c r="AJ157" s="7">
        <f t="shared" si="32"/>
        <v>1</v>
      </c>
      <c r="AK157" s="13">
        <f t="shared" si="33"/>
        <v>1</v>
      </c>
      <c r="AL157" s="7">
        <f t="shared" si="34"/>
        <v>0.39723155266779125</v>
      </c>
      <c r="AN157" s="7">
        <f t="shared" si="35"/>
        <v>1.2633627988892699</v>
      </c>
      <c r="AO157" s="7">
        <f t="shared" si="36"/>
        <v>0.38570876831494849</v>
      </c>
      <c r="AP157" s="7">
        <f t="shared" si="37"/>
        <v>0.64349160042673526</v>
      </c>
      <c r="AR157" s="7">
        <f t="shared" si="38"/>
        <v>1.5345725411439157</v>
      </c>
      <c r="AS157" s="7">
        <f t="shared" si="39"/>
        <v>0.18682168709531877</v>
      </c>
      <c r="AT157" s="7">
        <f t="shared" si="40"/>
        <v>0.86723430373252142</v>
      </c>
      <c r="AV157" s="7">
        <f t="shared" si="41"/>
        <v>1.0729897156838486</v>
      </c>
      <c r="AW157" s="7">
        <f t="shared" si="42"/>
        <v>0.18682168709531877</v>
      </c>
      <c r="AX157" s="7">
        <f t="shared" si="43"/>
        <v>0.30663489072064332</v>
      </c>
      <c r="AZ157" s="7">
        <f t="shared" si="44"/>
        <v>0.69921081403164587</v>
      </c>
      <c r="BA157" s="7">
        <f t="shared" si="45"/>
        <v>0.34914370655705773</v>
      </c>
      <c r="BC157" s="7">
        <f t="shared" si="46"/>
        <v>0.84931241970018867</v>
      </c>
      <c r="BD157" s="7">
        <f t="shared" si="47"/>
        <v>0.57428309734073446</v>
      </c>
    </row>
    <row r="158" spans="1:56" x14ac:dyDescent="0.25">
      <c r="A158" s="7" t="s">
        <v>157</v>
      </c>
      <c r="B158" s="8">
        <v>1978.5905996140295</v>
      </c>
      <c r="D158" s="8">
        <v>1639.3693551067292</v>
      </c>
      <c r="E158" s="8">
        <v>3697.7895641839123</v>
      </c>
      <c r="F158" s="8">
        <v>2514.0238364462712</v>
      </c>
      <c r="K158" s="9">
        <v>1631.1962654537901</v>
      </c>
      <c r="S158" s="10">
        <v>2452.8872738293794</v>
      </c>
      <c r="T158" s="10">
        <v>2348.5188055020512</v>
      </c>
      <c r="AD158" s="11">
        <v>1908.0679587902994</v>
      </c>
      <c r="AI158" s="7" t="s">
        <v>157</v>
      </c>
      <c r="AJ158" s="7">
        <f t="shared" si="32"/>
        <v>1</v>
      </c>
      <c r="AK158" s="13">
        <f t="shared" si="33"/>
        <v>1</v>
      </c>
      <c r="AL158" s="7">
        <f t="shared" si="34"/>
        <v>0.51901991546067916</v>
      </c>
      <c r="AN158" s="7">
        <f t="shared" si="35"/>
        <v>0.6637777724817352</v>
      </c>
      <c r="AO158" s="7" t="e">
        <f t="shared" si="36"/>
        <v>#DIV/0!</v>
      </c>
      <c r="AP158" s="7" t="e">
        <f t="shared" si="37"/>
        <v>#DIV/0!</v>
      </c>
      <c r="AR158" s="7">
        <f t="shared" si="38"/>
        <v>0.97691084133038208</v>
      </c>
      <c r="AS158" s="7">
        <f t="shared" si="39"/>
        <v>0.93724903048683583</v>
      </c>
      <c r="AT158" s="7">
        <f t="shared" si="40"/>
        <v>0.35978425508309347</v>
      </c>
      <c r="AV158" s="7">
        <f t="shared" si="41"/>
        <v>0.77644433490488252</v>
      </c>
      <c r="AW158" s="7">
        <f t="shared" si="42"/>
        <v>0.93724903048683583</v>
      </c>
      <c r="AX158" s="7" t="e">
        <f t="shared" si="43"/>
        <v>#DIV/0!</v>
      </c>
      <c r="AZ158" s="7">
        <f t="shared" si="44"/>
        <v>0.79479549417989959</v>
      </c>
      <c r="BA158" s="7" t="e">
        <f t="shared" si="45"/>
        <v>#DIV/0!</v>
      </c>
      <c r="BC158" s="7">
        <f t="shared" si="46"/>
        <v>1.1697353648976661</v>
      </c>
      <c r="BD158" s="7" t="e">
        <f t="shared" si="47"/>
        <v>#DIV/0!</v>
      </c>
    </row>
    <row r="159" spans="1:56" x14ac:dyDescent="0.25">
      <c r="A159" s="7" t="s">
        <v>158</v>
      </c>
      <c r="B159" s="8">
        <v>11211.886153916736</v>
      </c>
      <c r="C159" s="8">
        <v>9680.5790760055734</v>
      </c>
      <c r="D159" s="8">
        <v>4638.7135948833838</v>
      </c>
      <c r="E159" s="8">
        <v>6041.0743199982908</v>
      </c>
      <c r="F159" s="8">
        <v>12520.785849812552</v>
      </c>
      <c r="G159" s="8">
        <v>6546.9822341391682</v>
      </c>
      <c r="H159" s="8">
        <v>6061.5650517200775</v>
      </c>
      <c r="I159" s="8">
        <v>6641.3472522401134</v>
      </c>
      <c r="L159" s="9">
        <v>5240.1494441090526</v>
      </c>
      <c r="M159" s="9">
        <v>5078.1642837458421</v>
      </c>
      <c r="N159" s="9">
        <v>3906.5982422609791</v>
      </c>
      <c r="O159" s="9">
        <v>5337.8569493303703</v>
      </c>
      <c r="P159" s="9">
        <v>4864.7092254226654</v>
      </c>
      <c r="Q159" s="9">
        <v>3120.9328334261213</v>
      </c>
      <c r="R159" s="10">
        <v>2700.1894395930221</v>
      </c>
      <c r="T159" s="10">
        <v>3755.8846560513621</v>
      </c>
      <c r="AA159" s="11">
        <v>2065.3015065627337</v>
      </c>
      <c r="AB159" s="11">
        <v>3069.3049676474602</v>
      </c>
      <c r="AI159" s="7" t="s">
        <v>158</v>
      </c>
      <c r="AJ159" s="7">
        <f t="shared" si="32"/>
        <v>1</v>
      </c>
      <c r="AK159" s="13">
        <f t="shared" si="33"/>
        <v>1</v>
      </c>
      <c r="AL159" s="7">
        <f t="shared" si="34"/>
        <v>0.50687280566355097</v>
      </c>
      <c r="AN159" s="7">
        <f t="shared" si="35"/>
        <v>0.57987864769091357</v>
      </c>
      <c r="AO159" s="7">
        <f t="shared" si="36"/>
        <v>1.7673547268676964E-2</v>
      </c>
      <c r="AP159" s="7">
        <f t="shared" si="37"/>
        <v>0.23601763440920653</v>
      </c>
      <c r="AR159" s="7">
        <f t="shared" si="38"/>
        <v>0.40769024960360556</v>
      </c>
      <c r="AS159" s="7">
        <f t="shared" si="39"/>
        <v>5.684903899569306E-2</v>
      </c>
      <c r="AT159" s="7">
        <f t="shared" si="40"/>
        <v>0.1738966889856231</v>
      </c>
      <c r="AV159" s="7">
        <f t="shared" si="41"/>
        <v>0.32424178596390574</v>
      </c>
      <c r="AW159" s="7">
        <f t="shared" si="42"/>
        <v>5.684903899569306E-2</v>
      </c>
      <c r="AX159" s="7">
        <f t="shared" si="43"/>
        <v>0.14678133768623169</v>
      </c>
      <c r="AZ159" s="7">
        <f t="shared" si="44"/>
        <v>0.7953140559019104</v>
      </c>
      <c r="BA159" s="7">
        <f t="shared" si="45"/>
        <v>0.46012188013043864</v>
      </c>
      <c r="BC159" s="7">
        <f t="shared" si="46"/>
        <v>0.55915455286212368</v>
      </c>
      <c r="BD159" s="7">
        <f t="shared" si="47"/>
        <v>2.7813872701236177E-2</v>
      </c>
    </row>
    <row r="160" spans="1:56" x14ac:dyDescent="0.25">
      <c r="A160" s="7" t="s">
        <v>159</v>
      </c>
      <c r="B160" s="8">
        <v>13190.208314819092</v>
      </c>
      <c r="C160" s="8">
        <v>14654.230195010407</v>
      </c>
      <c r="D160" s="8">
        <v>13484.143269019221</v>
      </c>
      <c r="E160" s="8">
        <v>10402.533012306225</v>
      </c>
      <c r="F160" s="8">
        <v>13239.986612753408</v>
      </c>
      <c r="G160" s="8">
        <v>17428.535719534579</v>
      </c>
      <c r="H160" s="8">
        <v>12841.342994168012</v>
      </c>
      <c r="I160" s="8">
        <v>14144.637597448114</v>
      </c>
      <c r="J160" s="9">
        <v>7872.4881597092835</v>
      </c>
      <c r="K160" s="9">
        <v>5266.7410548203843</v>
      </c>
      <c r="L160" s="9">
        <v>14062.498747918589</v>
      </c>
      <c r="M160" s="9">
        <v>12375.709371069373</v>
      </c>
      <c r="N160" s="9">
        <v>9231.320012610322</v>
      </c>
      <c r="O160" s="9">
        <v>8689.9065802798013</v>
      </c>
      <c r="P160" s="9">
        <v>6734.6920222021727</v>
      </c>
      <c r="Q160" s="9">
        <v>14916.899433980083</v>
      </c>
      <c r="S160" s="10">
        <v>3424.9145986954863</v>
      </c>
      <c r="T160" s="10">
        <v>5163.3543925326148</v>
      </c>
      <c r="U160" s="10">
        <v>4808.4701509835704</v>
      </c>
      <c r="V160" s="10">
        <v>4909.8023740240142</v>
      </c>
      <c r="W160" s="10">
        <v>4304.4352327639544</v>
      </c>
      <c r="X160" s="10">
        <v>4771.2589832177709</v>
      </c>
      <c r="Y160" s="10">
        <v>5438.4633991020692</v>
      </c>
      <c r="Z160" s="11">
        <v>3876.8647636385335</v>
      </c>
      <c r="AA160" s="11">
        <v>6116.020782094507</v>
      </c>
      <c r="AB160" s="11">
        <v>4986.5966857176991</v>
      </c>
      <c r="AC160" s="11">
        <v>7884.176609594324</v>
      </c>
      <c r="AD160" s="11">
        <v>6868.4957768822132</v>
      </c>
      <c r="AE160" s="11">
        <v>7267.4764089122618</v>
      </c>
      <c r="AF160" s="11">
        <v>2511.6884825122515</v>
      </c>
      <c r="AG160" s="11">
        <v>4933.9071478639335</v>
      </c>
      <c r="AI160" s="7" t="s">
        <v>159</v>
      </c>
      <c r="AJ160" s="7">
        <f t="shared" si="32"/>
        <v>1</v>
      </c>
      <c r="AK160" s="13">
        <f t="shared" si="33"/>
        <v>1</v>
      </c>
      <c r="AL160" s="7">
        <f t="shared" si="34"/>
        <v>0.20363197630455529</v>
      </c>
      <c r="AN160" s="7">
        <f t="shared" si="35"/>
        <v>0.72358923445283463</v>
      </c>
      <c r="AO160" s="7">
        <f t="shared" si="36"/>
        <v>1.8753376004725743E-2</v>
      </c>
      <c r="AP160" s="7">
        <f t="shared" si="37"/>
        <v>0.27689594872705137</v>
      </c>
      <c r="AR160" s="7">
        <f t="shared" si="38"/>
        <v>0.34290952704132149</v>
      </c>
      <c r="AS160" s="7">
        <f t="shared" si="39"/>
        <v>3.5548344115121306E-8</v>
      </c>
      <c r="AT160" s="7">
        <f t="shared" si="40"/>
        <v>6.8976890815114031E-2</v>
      </c>
      <c r="AV160" s="7">
        <f t="shared" si="41"/>
        <v>0.40631691428567923</v>
      </c>
      <c r="AW160" s="7">
        <f t="shared" si="42"/>
        <v>3.5548344115121306E-8</v>
      </c>
      <c r="AX160" s="7">
        <f t="shared" si="43"/>
        <v>0.14539092226719627</v>
      </c>
      <c r="AZ160" s="7">
        <f t="shared" si="44"/>
        <v>1.1849099609201497</v>
      </c>
      <c r="BA160" s="7">
        <f t="shared" si="45"/>
        <v>0.25554844861330112</v>
      </c>
      <c r="BC160" s="7">
        <f t="shared" si="46"/>
        <v>0.56152979472245579</v>
      </c>
      <c r="BD160" s="7">
        <f t="shared" si="47"/>
        <v>7.7560691134650602E-3</v>
      </c>
    </row>
    <row r="161" spans="1:56" x14ac:dyDescent="0.25">
      <c r="A161" s="7" t="s">
        <v>160</v>
      </c>
      <c r="D161" s="8">
        <v>1662.6687262125179</v>
      </c>
      <c r="E161" s="8">
        <v>2395.2636771703096</v>
      </c>
      <c r="G161" s="8">
        <v>2178.3034179171177</v>
      </c>
      <c r="K161" s="9">
        <v>3000.2805910491907</v>
      </c>
      <c r="M161" s="9">
        <v>2538.4568553616641</v>
      </c>
      <c r="P161" s="9">
        <v>6814.0493163550782</v>
      </c>
      <c r="Q161" s="9">
        <v>2427.0035810595732</v>
      </c>
      <c r="AA161" s="11">
        <v>3262.8363464680497</v>
      </c>
      <c r="AI161" s="7" t="s">
        <v>160</v>
      </c>
      <c r="AJ161" s="7">
        <f t="shared" si="32"/>
        <v>1</v>
      </c>
      <c r="AK161" s="13">
        <f t="shared" si="33"/>
        <v>1</v>
      </c>
      <c r="AL161" s="7">
        <f t="shared" si="34"/>
        <v>0.25601014211634765</v>
      </c>
      <c r="AN161" s="7">
        <f t="shared" si="35"/>
        <v>1.7774893502276969</v>
      </c>
      <c r="AO161" s="7">
        <f t="shared" si="36"/>
        <v>0.25326259718185584</v>
      </c>
      <c r="AP161" s="7">
        <f t="shared" si="37"/>
        <v>1.0575551327074195</v>
      </c>
      <c r="AR161" s="7" t="e">
        <f t="shared" si="38"/>
        <v>#DIV/0!</v>
      </c>
      <c r="AS161" s="7" t="e">
        <f t="shared" si="39"/>
        <v>#DIV/0!</v>
      </c>
      <c r="AT161" s="7" t="e">
        <f t="shared" si="40"/>
        <v>#DIV/0!</v>
      </c>
      <c r="AV161" s="7">
        <f t="shared" si="41"/>
        <v>1.5696181670955045</v>
      </c>
      <c r="AW161" s="7" t="e">
        <f t="shared" si="42"/>
        <v>#DIV/0!</v>
      </c>
      <c r="AX161" s="7" t="e">
        <f t="shared" si="43"/>
        <v>#DIV/0!</v>
      </c>
      <c r="AZ161" s="7" t="e">
        <f t="shared" si="44"/>
        <v>#DIV/0!</v>
      </c>
      <c r="BA161" s="7" t="e">
        <f t="shared" si="45"/>
        <v>#DIV/0!</v>
      </c>
      <c r="BC161" s="7">
        <f t="shared" si="46"/>
        <v>0.8830534860276017</v>
      </c>
      <c r="BD161" s="7" t="e">
        <f t="shared" si="47"/>
        <v>#DIV/0!</v>
      </c>
    </row>
    <row r="162" spans="1:56" x14ac:dyDescent="0.25">
      <c r="A162" s="7" t="s">
        <v>161</v>
      </c>
      <c r="D162" s="8">
        <v>2967.2151920656943</v>
      </c>
      <c r="E162" s="8">
        <v>3357.54223196984</v>
      </c>
      <c r="F162" s="8">
        <v>3932.0754991956442</v>
      </c>
      <c r="G162" s="8">
        <v>11231.673259568437</v>
      </c>
      <c r="H162" s="8">
        <v>3208.4089938021771</v>
      </c>
      <c r="J162" s="9">
        <v>3607.7610621154886</v>
      </c>
      <c r="K162" s="9">
        <v>2333.5932625042883</v>
      </c>
      <c r="M162" s="9">
        <v>3981.1369261422283</v>
      </c>
      <c r="N162" s="9">
        <v>2479.0611504362091</v>
      </c>
      <c r="P162" s="9">
        <v>2617.5815484135042</v>
      </c>
      <c r="S162" s="10">
        <v>5885.8061884766812</v>
      </c>
      <c r="T162" s="10">
        <v>4226.7676343984685</v>
      </c>
      <c r="U162" s="10">
        <v>4837.2438062181</v>
      </c>
      <c r="V162" s="10">
        <v>3776.2449034480724</v>
      </c>
      <c r="W162" s="10">
        <v>7469.0015434790821</v>
      </c>
      <c r="X162" s="10">
        <v>14585.534141733708</v>
      </c>
      <c r="Y162" s="10">
        <v>13530.649943911159</v>
      </c>
      <c r="Z162" s="11">
        <v>4658.4123648138147</v>
      </c>
      <c r="AA162" s="11">
        <v>4501.1452928981435</v>
      </c>
      <c r="AB162" s="11">
        <v>5378.5457144504835</v>
      </c>
      <c r="AC162" s="11">
        <v>3548.3343285187611</v>
      </c>
      <c r="AD162" s="11">
        <v>5330.7873926685479</v>
      </c>
      <c r="AF162" s="11">
        <v>5872.8858420124398</v>
      </c>
      <c r="AG162" s="11">
        <v>4932.4226947120796</v>
      </c>
      <c r="AI162" s="7" t="s">
        <v>161</v>
      </c>
      <c r="AJ162" s="7">
        <f t="shared" si="32"/>
        <v>1</v>
      </c>
      <c r="AK162" s="13">
        <f t="shared" si="33"/>
        <v>1</v>
      </c>
      <c r="AL162" s="7">
        <f t="shared" si="34"/>
        <v>1.0122268447771858</v>
      </c>
      <c r="AN162" s="7">
        <f t="shared" si="35"/>
        <v>0.60813805457942605</v>
      </c>
      <c r="AO162" s="7">
        <f t="shared" si="36"/>
        <v>0.26512749591305951</v>
      </c>
      <c r="AP162" s="7">
        <f t="shared" si="37"/>
        <v>0.46037341270998494</v>
      </c>
      <c r="AR162" s="7">
        <f t="shared" si="38"/>
        <v>1.5707932917734402</v>
      </c>
      <c r="AS162" s="7">
        <f t="shared" si="39"/>
        <v>0.27047354137611401</v>
      </c>
      <c r="AT162" s="7">
        <f t="shared" si="40"/>
        <v>1.4444428069092414</v>
      </c>
      <c r="AV162" s="7">
        <f t="shared" si="41"/>
        <v>0.98978624268765736</v>
      </c>
      <c r="AW162" s="7">
        <f t="shared" si="42"/>
        <v>0.27047354137611401</v>
      </c>
      <c r="AX162" s="7">
        <f t="shared" si="43"/>
        <v>0.72467618972897974</v>
      </c>
      <c r="AZ162" s="7">
        <f t="shared" si="44"/>
        <v>0.63011870999918751</v>
      </c>
      <c r="BA162" s="7">
        <f t="shared" si="45"/>
        <v>0.12044908952532098</v>
      </c>
      <c r="BC162" s="7">
        <f t="shared" si="46"/>
        <v>1.6275683378705355</v>
      </c>
      <c r="BD162" s="7">
        <f t="shared" si="47"/>
        <v>1.5555947809180847E-3</v>
      </c>
    </row>
    <row r="163" spans="1:56" x14ac:dyDescent="0.25">
      <c r="A163" s="7" t="s">
        <v>162</v>
      </c>
      <c r="B163" s="8">
        <v>2896230.3899419801</v>
      </c>
      <c r="C163" s="8">
        <v>2911690.2408505403</v>
      </c>
      <c r="D163" s="8">
        <v>3190215.4575095936</v>
      </c>
      <c r="E163" s="8">
        <v>2699308.6630890388</v>
      </c>
      <c r="F163" s="8">
        <v>3582513.4140568911</v>
      </c>
      <c r="G163" s="8">
        <v>3798020.8346960736</v>
      </c>
      <c r="H163" s="8">
        <v>3269891.3948407401</v>
      </c>
      <c r="I163" s="8">
        <v>2469610.442455912</v>
      </c>
      <c r="J163" s="9">
        <v>2732856.536386976</v>
      </c>
      <c r="K163" s="9">
        <v>2727739.3871844783</v>
      </c>
      <c r="L163" s="9">
        <v>2498210.659246644</v>
      </c>
      <c r="M163" s="9">
        <v>2007634.4364543157</v>
      </c>
      <c r="N163" s="9">
        <v>2786231.5497605987</v>
      </c>
      <c r="O163" s="9">
        <v>2369137.6385137229</v>
      </c>
      <c r="P163" s="9">
        <v>2661329.8472209135</v>
      </c>
      <c r="Q163" s="9">
        <v>2671401.2777601997</v>
      </c>
      <c r="R163" s="10">
        <v>3340474.7179028052</v>
      </c>
      <c r="S163" s="10">
        <v>3506154.4857219178</v>
      </c>
      <c r="T163" s="10">
        <v>3426299.4370706356</v>
      </c>
      <c r="U163" s="10">
        <v>3312786.6526851198</v>
      </c>
      <c r="V163" s="10">
        <v>3164557.8113271645</v>
      </c>
      <c r="W163" s="10">
        <v>2827209.9232607726</v>
      </c>
      <c r="X163" s="10">
        <v>3661005.8916095425</v>
      </c>
      <c r="Y163" s="10">
        <v>2581838.8520739935</v>
      </c>
      <c r="Z163" s="11">
        <v>2953250.2251645378</v>
      </c>
      <c r="AA163" s="11">
        <v>2977506.1981057799</v>
      </c>
      <c r="AB163" s="11">
        <v>3163956.5557737877</v>
      </c>
      <c r="AC163" s="11">
        <v>2859511.2249686616</v>
      </c>
      <c r="AD163" s="11">
        <v>3329013.6383472402</v>
      </c>
      <c r="AE163" s="11">
        <v>2691979.981336718</v>
      </c>
      <c r="AF163" s="11">
        <v>3355571.0300113745</v>
      </c>
      <c r="AG163" s="11">
        <v>2284891.7022758573</v>
      </c>
      <c r="AI163" s="7" t="s">
        <v>162</v>
      </c>
      <c r="AJ163" s="7">
        <f t="shared" si="32"/>
        <v>1</v>
      </c>
      <c r="AK163" s="13">
        <f t="shared" si="33"/>
        <v>1</v>
      </c>
      <c r="AL163" s="7">
        <f t="shared" si="34"/>
        <v>0.20328672533125072</v>
      </c>
      <c r="AN163" s="7">
        <f t="shared" si="35"/>
        <v>0.82419893729379667</v>
      </c>
      <c r="AO163" s="7">
        <f t="shared" si="36"/>
        <v>9.8365240443786875E-3</v>
      </c>
      <c r="AP163" s="7">
        <f t="shared" si="37"/>
        <v>0.14532487029089158</v>
      </c>
      <c r="AR163" s="7">
        <f t="shared" si="38"/>
        <v>1.040408893262778</v>
      </c>
      <c r="AS163" s="7">
        <f t="shared" si="39"/>
        <v>0.54598634079010244</v>
      </c>
      <c r="AT163" s="7">
        <f t="shared" si="40"/>
        <v>0.18925805395571488</v>
      </c>
      <c r="AV163" s="7">
        <f t="shared" si="41"/>
        <v>0.9515744450724537</v>
      </c>
      <c r="AW163" s="7">
        <f t="shared" si="42"/>
        <v>0.54598634079010244</v>
      </c>
      <c r="AX163" s="7">
        <f t="shared" si="43"/>
        <v>0.17790791718175941</v>
      </c>
      <c r="AZ163" s="7">
        <f t="shared" si="44"/>
        <v>0.91461583155855708</v>
      </c>
      <c r="BA163" s="7">
        <f t="shared" si="45"/>
        <v>0.14426123785918432</v>
      </c>
      <c r="BC163" s="7">
        <f t="shared" si="46"/>
        <v>1.154544615401818</v>
      </c>
      <c r="BD163" s="7">
        <f t="shared" si="47"/>
        <v>2.3298937065411678E-2</v>
      </c>
    </row>
    <row r="164" spans="1:56" x14ac:dyDescent="0.25">
      <c r="A164" s="7" t="s">
        <v>163</v>
      </c>
      <c r="B164" s="8">
        <v>38056710.423456252</v>
      </c>
      <c r="C164" s="8">
        <v>28155575.012557801</v>
      </c>
      <c r="D164" s="8">
        <v>35062545.278877556</v>
      </c>
      <c r="E164" s="8">
        <v>28700250.347011186</v>
      </c>
      <c r="F164" s="8">
        <v>31264640.502936307</v>
      </c>
      <c r="G164" s="8">
        <v>31539979.713428672</v>
      </c>
      <c r="H164" s="8">
        <v>30171014.92786384</v>
      </c>
      <c r="I164" s="8">
        <v>17062568.851181515</v>
      </c>
      <c r="J164" s="9">
        <v>19120243.217916876</v>
      </c>
      <c r="K164" s="9">
        <v>24580847.752932303</v>
      </c>
      <c r="L164" s="9">
        <v>21445951.381698489</v>
      </c>
      <c r="M164" s="9">
        <v>17792380.196677212</v>
      </c>
      <c r="N164" s="9">
        <v>24171218.048243307</v>
      </c>
      <c r="O164" s="9">
        <v>17612272.962352149</v>
      </c>
      <c r="P164" s="9">
        <v>18853974.603840426</v>
      </c>
      <c r="Q164" s="9">
        <v>17456970.042792171</v>
      </c>
      <c r="R164" s="10">
        <v>37137601.31432391</v>
      </c>
      <c r="S164" s="10">
        <v>28246852.781629246</v>
      </c>
      <c r="T164" s="10">
        <v>32287322.84515528</v>
      </c>
      <c r="U164" s="10">
        <v>31638167.998575602</v>
      </c>
      <c r="V164" s="10">
        <v>23764356.665426556</v>
      </c>
      <c r="W164" s="10">
        <v>28778219.822170142</v>
      </c>
      <c r="X164" s="10">
        <v>22297127.975831345</v>
      </c>
      <c r="Y164" s="10">
        <v>22247454.279396895</v>
      </c>
      <c r="Z164" s="11">
        <v>23083090.2938453</v>
      </c>
      <c r="AA164" s="11">
        <v>25529209.0406872</v>
      </c>
      <c r="AB164" s="11">
        <v>21291005.11700318</v>
      </c>
      <c r="AC164" s="11">
        <v>22230086.601822134</v>
      </c>
      <c r="AD164" s="11">
        <v>21267548.092625447</v>
      </c>
      <c r="AE164" s="11">
        <v>28407410.393027555</v>
      </c>
      <c r="AF164" s="11">
        <v>23808081.305919547</v>
      </c>
      <c r="AG164" s="11">
        <v>21953588.195067991</v>
      </c>
      <c r="AI164" s="7" t="s">
        <v>163</v>
      </c>
      <c r="AJ164" s="7">
        <f t="shared" si="32"/>
        <v>1</v>
      </c>
      <c r="AK164" s="13">
        <f t="shared" si="33"/>
        <v>1</v>
      </c>
      <c r="AL164" s="7">
        <f t="shared" si="34"/>
        <v>0.29112744408767161</v>
      </c>
      <c r="AN164" s="7">
        <f t="shared" si="35"/>
        <v>0.67093726985987223</v>
      </c>
      <c r="AO164" s="7">
        <f t="shared" si="36"/>
        <v>1.1061659347978005E-3</v>
      </c>
      <c r="AP164" s="7">
        <f t="shared" si="37"/>
        <v>0.16886424115700482</v>
      </c>
      <c r="AR164" s="7">
        <f t="shared" si="38"/>
        <v>0.94326905124625604</v>
      </c>
      <c r="AS164" s="7">
        <f t="shared" si="39"/>
        <v>0.56442504638241942</v>
      </c>
      <c r="AT164" s="7">
        <f t="shared" si="40"/>
        <v>0.26311348348869046</v>
      </c>
      <c r="AV164" s="7">
        <f t="shared" si="41"/>
        <v>0.78149848661588983</v>
      </c>
      <c r="AW164" s="7">
        <f t="shared" si="42"/>
        <v>0.56442504638241942</v>
      </c>
      <c r="AX164" s="7">
        <f t="shared" si="43"/>
        <v>0.18054744677556861</v>
      </c>
      <c r="AZ164" s="7">
        <f t="shared" si="44"/>
        <v>0.8285000823289671</v>
      </c>
      <c r="BA164" s="7">
        <f t="shared" si="45"/>
        <v>3.4624710841967873E-2</v>
      </c>
      <c r="BC164" s="7">
        <f t="shared" si="46"/>
        <v>1.1647862202961368</v>
      </c>
      <c r="BD164" s="7">
        <f t="shared" si="47"/>
        <v>2.7488485871592555E-2</v>
      </c>
    </row>
    <row r="165" spans="1:56" x14ac:dyDescent="0.25">
      <c r="A165" s="7" t="s">
        <v>164</v>
      </c>
      <c r="B165" s="8">
        <v>226643.89275496016</v>
      </c>
      <c r="C165" s="8">
        <v>221769.46778986452</v>
      </c>
      <c r="D165" s="8">
        <v>127909.46071674998</v>
      </c>
      <c r="E165" s="8">
        <v>131925.63531733595</v>
      </c>
      <c r="F165" s="8">
        <v>247317.18110161263</v>
      </c>
      <c r="G165" s="8">
        <v>137184.60113655435</v>
      </c>
      <c r="H165" s="8">
        <v>197455.52558839804</v>
      </c>
      <c r="I165" s="8">
        <v>116259.28813638243</v>
      </c>
      <c r="J165" s="9">
        <v>164028.48674076953</v>
      </c>
      <c r="K165" s="9">
        <v>168773.44069910236</v>
      </c>
      <c r="L165" s="9">
        <v>147423.03353420924</v>
      </c>
      <c r="M165" s="9">
        <v>99448.833155908404</v>
      </c>
      <c r="N165" s="9">
        <v>219293.81504801635</v>
      </c>
      <c r="O165" s="9">
        <v>92359.887205186184</v>
      </c>
      <c r="P165" s="9">
        <v>110855.24209784645</v>
      </c>
      <c r="Q165" s="9">
        <v>121008.29553298609</v>
      </c>
      <c r="R165" s="10">
        <v>197649.10286407918</v>
      </c>
      <c r="S165" s="10">
        <v>172526.33596397619</v>
      </c>
      <c r="T165" s="10">
        <v>137162.36929944696</v>
      </c>
      <c r="U165" s="10">
        <v>209520.597495138</v>
      </c>
      <c r="V165" s="10">
        <v>153589.73432875151</v>
      </c>
      <c r="W165" s="10">
        <v>148328.6351207023</v>
      </c>
      <c r="X165" s="10">
        <v>90752.157968020314</v>
      </c>
      <c r="Y165" s="10">
        <v>158945.41227786816</v>
      </c>
      <c r="Z165" s="11">
        <v>250294.73522732611</v>
      </c>
      <c r="AA165" s="11">
        <v>186171.36781053047</v>
      </c>
      <c r="AB165" s="11">
        <v>92554.540479014599</v>
      </c>
      <c r="AC165" s="11">
        <v>114968.82620491154</v>
      </c>
      <c r="AD165" s="11">
        <v>176579.26843753719</v>
      </c>
      <c r="AE165" s="11">
        <v>61484.43529701449</v>
      </c>
      <c r="AF165" s="11">
        <v>112773.8413763666</v>
      </c>
      <c r="AG165" s="11">
        <v>165929.67048780937</v>
      </c>
      <c r="AI165" s="7" t="s">
        <v>164</v>
      </c>
      <c r="AJ165" s="7">
        <f t="shared" si="32"/>
        <v>1</v>
      </c>
      <c r="AK165" s="13">
        <f t="shared" si="33"/>
        <v>1</v>
      </c>
      <c r="AL165" s="7">
        <f t="shared" si="34"/>
        <v>0.42496415496899642</v>
      </c>
      <c r="AN165" s="7">
        <f t="shared" si="35"/>
        <v>0.79859149858300316</v>
      </c>
      <c r="AO165" s="7">
        <f t="shared" si="36"/>
        <v>0.16315911994301063</v>
      </c>
      <c r="AP165" s="7">
        <f t="shared" si="37"/>
        <v>0.34216148901062066</v>
      </c>
      <c r="AR165" s="7">
        <f t="shared" si="38"/>
        <v>0.90188827872083333</v>
      </c>
      <c r="AS165" s="7">
        <f t="shared" si="39"/>
        <v>0.46135297677193243</v>
      </c>
      <c r="AT165" s="7">
        <f t="shared" si="40"/>
        <v>0.34260894814686055</v>
      </c>
      <c r="AV165" s="7">
        <f t="shared" si="41"/>
        <v>0.8253007660749998</v>
      </c>
      <c r="AW165" s="7">
        <f t="shared" si="42"/>
        <v>0.46135297677193243</v>
      </c>
      <c r="AX165" s="7">
        <f t="shared" si="43"/>
        <v>0.42559757778697299</v>
      </c>
      <c r="AZ165" s="7">
        <f t="shared" si="44"/>
        <v>0.91508093136052371</v>
      </c>
      <c r="BA165" s="7">
        <f t="shared" si="45"/>
        <v>0.60062407179136756</v>
      </c>
      <c r="BC165" s="7">
        <f t="shared" si="46"/>
        <v>1.0334454693537167</v>
      </c>
      <c r="BD165" s="7">
        <f t="shared" si="47"/>
        <v>0.86088765443640336</v>
      </c>
    </row>
    <row r="166" spans="1:56" x14ac:dyDescent="0.25">
      <c r="A166" s="7" t="s">
        <v>165</v>
      </c>
      <c r="B166" s="8">
        <v>111776.64766614077</v>
      </c>
      <c r="C166" s="8">
        <v>251603.20027932708</v>
      </c>
      <c r="D166" s="8">
        <v>179022.58114631969</v>
      </c>
      <c r="E166" s="8">
        <v>144443.37598956155</v>
      </c>
      <c r="F166" s="8">
        <v>203201.86302954928</v>
      </c>
      <c r="G166" s="8">
        <v>156900.19143687011</v>
      </c>
      <c r="H166" s="8">
        <v>154094.57892407</v>
      </c>
      <c r="I166" s="8">
        <v>147192.9918809229</v>
      </c>
      <c r="J166" s="9">
        <v>200239.57640252149</v>
      </c>
      <c r="K166" s="9">
        <v>114973.12581645435</v>
      </c>
      <c r="L166" s="9">
        <v>145348.11055894638</v>
      </c>
      <c r="M166" s="9">
        <v>139832.9552765275</v>
      </c>
      <c r="N166" s="9">
        <v>193577.77813057386</v>
      </c>
      <c r="O166" s="9">
        <v>226939.12619588085</v>
      </c>
      <c r="P166" s="9">
        <v>153987.93555647499</v>
      </c>
      <c r="Q166" s="9">
        <v>176766.87481625914</v>
      </c>
      <c r="R166" s="10">
        <v>88536.378152869685</v>
      </c>
      <c r="S166" s="10">
        <v>208081.68365177439</v>
      </c>
      <c r="T166" s="10">
        <v>210565.66167676615</v>
      </c>
      <c r="U166" s="10">
        <v>191686.80695772401</v>
      </c>
      <c r="V166" s="10">
        <v>115833.2818602341</v>
      </c>
      <c r="W166" s="10">
        <v>129717.11678444504</v>
      </c>
      <c r="X166" s="10">
        <v>154371.481442335</v>
      </c>
      <c r="Y166" s="10">
        <v>124691.73089286016</v>
      </c>
      <c r="Z166" s="11">
        <v>228135.89958798024</v>
      </c>
      <c r="AA166" s="11">
        <v>227351.04162466398</v>
      </c>
      <c r="AB166" s="11">
        <v>152389.91119350828</v>
      </c>
      <c r="AC166" s="11">
        <v>203760.99114968677</v>
      </c>
      <c r="AD166" s="11">
        <v>173764.46570391802</v>
      </c>
      <c r="AE166" s="11">
        <v>344008.97556832124</v>
      </c>
      <c r="AF166" s="11">
        <v>240676.28739974074</v>
      </c>
      <c r="AG166" s="11">
        <v>207944.1272245544</v>
      </c>
      <c r="AI166" s="7" t="s">
        <v>165</v>
      </c>
      <c r="AJ166" s="7">
        <f t="shared" si="32"/>
        <v>1</v>
      </c>
      <c r="AK166" s="13">
        <f t="shared" si="33"/>
        <v>1</v>
      </c>
      <c r="AL166" s="7">
        <f t="shared" si="34"/>
        <v>0.35902311156573818</v>
      </c>
      <c r="AN166" s="7">
        <f t="shared" si="35"/>
        <v>1.0025441049268227</v>
      </c>
      <c r="AO166" s="7">
        <f t="shared" si="36"/>
        <v>0.98318581732778143</v>
      </c>
      <c r="AP166" s="7">
        <f t="shared" si="37"/>
        <v>0.33588670225420147</v>
      </c>
      <c r="AR166" s="7">
        <f t="shared" si="38"/>
        <v>0.90747069382302759</v>
      </c>
      <c r="AS166" s="7">
        <f t="shared" si="39"/>
        <v>0.49347239756570271</v>
      </c>
      <c r="AT166" s="7">
        <f t="shared" si="40"/>
        <v>0.35657542675145892</v>
      </c>
      <c r="AV166" s="7">
        <f t="shared" si="41"/>
        <v>1.3187842860554091</v>
      </c>
      <c r="AW166" s="7">
        <f t="shared" si="42"/>
        <v>0.49347239756570271</v>
      </c>
      <c r="AX166" s="7">
        <f t="shared" si="43"/>
        <v>0.47727388943933352</v>
      </c>
      <c r="AZ166" s="7">
        <f t="shared" si="44"/>
        <v>1.4532527551932104</v>
      </c>
      <c r="BA166" s="7">
        <f t="shared" si="45"/>
        <v>1.8280412401343142E-2</v>
      </c>
      <c r="BC166" s="7">
        <f t="shared" si="46"/>
        <v>1.3154376745865652</v>
      </c>
      <c r="BD166" s="7">
        <f t="shared" si="47"/>
        <v>4.4225649706256968E-2</v>
      </c>
    </row>
    <row r="167" spans="1:56" x14ac:dyDescent="0.25">
      <c r="A167" s="7" t="s">
        <v>166</v>
      </c>
      <c r="B167" s="8">
        <v>3627.7635642770383</v>
      </c>
      <c r="C167" s="8">
        <v>3330.108850796898</v>
      </c>
      <c r="D167" s="8">
        <v>7911.9529823092043</v>
      </c>
      <c r="E167" s="8">
        <v>11085.500029714149</v>
      </c>
      <c r="F167" s="8">
        <v>12522.268701131577</v>
      </c>
      <c r="G167" s="8">
        <v>6171.2514995002157</v>
      </c>
      <c r="H167" s="8">
        <v>5297.9878595638738</v>
      </c>
      <c r="I167" s="8">
        <v>10371.498001063024</v>
      </c>
      <c r="K167" s="9">
        <v>7352.802581255738</v>
      </c>
      <c r="L167" s="9">
        <v>8496.0152076753766</v>
      </c>
      <c r="M167" s="9">
        <v>6980.4151828666008</v>
      </c>
      <c r="N167" s="9">
        <v>2129.2037195571215</v>
      </c>
      <c r="O167" s="9">
        <v>1657.950840670612</v>
      </c>
      <c r="P167" s="9">
        <v>5952.5987781482017</v>
      </c>
      <c r="Q167" s="9">
        <v>2450.2655012132964</v>
      </c>
      <c r="R167" s="10">
        <v>3495.4936312959703</v>
      </c>
      <c r="S167" s="10">
        <v>1960.3549685090243</v>
      </c>
      <c r="U167" s="10">
        <v>7761.5222903286603</v>
      </c>
      <c r="W167" s="10">
        <v>2739.3180627645997</v>
      </c>
      <c r="X167" s="10">
        <v>5828.1138079185475</v>
      </c>
      <c r="Y167" s="10">
        <v>5752.6616534135155</v>
      </c>
      <c r="Z167" s="11">
        <v>8144.4322090907735</v>
      </c>
      <c r="AA167" s="11">
        <v>5299.3009881338166</v>
      </c>
      <c r="AB167" s="11">
        <v>2298.2077936384012</v>
      </c>
      <c r="AC167" s="11">
        <v>5519.1522809722046</v>
      </c>
      <c r="AD167" s="11">
        <v>4573.6104562483624</v>
      </c>
      <c r="AE167" s="11">
        <v>2299.8129950054213</v>
      </c>
      <c r="AF167" s="11">
        <v>2489.0563487626378</v>
      </c>
      <c r="AG167" s="11">
        <v>5755.3369843099808</v>
      </c>
      <c r="AI167" s="7" t="s">
        <v>166</v>
      </c>
      <c r="AJ167" s="7">
        <f t="shared" si="32"/>
        <v>1</v>
      </c>
      <c r="AK167" s="13">
        <f t="shared" si="33"/>
        <v>1</v>
      </c>
      <c r="AL167" s="7">
        <f t="shared" si="34"/>
        <v>0.65544197803598458</v>
      </c>
      <c r="AN167" s="7">
        <f t="shared" si="35"/>
        <v>0.6635130827165282</v>
      </c>
      <c r="AO167" s="7">
        <f t="shared" si="36"/>
        <v>0.15072478212744422</v>
      </c>
      <c r="AP167" s="7">
        <f t="shared" si="37"/>
        <v>0.48657470807709718</v>
      </c>
      <c r="AR167" s="7">
        <f t="shared" si="38"/>
        <v>0.60871410586119468</v>
      </c>
      <c r="AS167" s="7">
        <f t="shared" si="39"/>
        <v>9.6272720010974033E-2</v>
      </c>
      <c r="AT167" s="7">
        <f t="shared" si="40"/>
        <v>0.40708645851780673</v>
      </c>
      <c r="AV167" s="7">
        <f t="shared" si="41"/>
        <v>0.60311532428884052</v>
      </c>
      <c r="AW167" s="7">
        <f t="shared" si="42"/>
        <v>9.6272720010974033E-2</v>
      </c>
      <c r="AX167" s="7">
        <f t="shared" si="43"/>
        <v>0.39263728041200902</v>
      </c>
      <c r="AZ167" s="7">
        <f t="shared" si="44"/>
        <v>0.99080228054772423</v>
      </c>
      <c r="BA167" s="7">
        <f t="shared" si="45"/>
        <v>0.97140707378147351</v>
      </c>
      <c r="BC167" s="7">
        <f t="shared" si="46"/>
        <v>0.90897276933800675</v>
      </c>
      <c r="BD167" s="7">
        <f t="shared" si="47"/>
        <v>0.72646278290739075</v>
      </c>
    </row>
    <row r="168" spans="1:56" x14ac:dyDescent="0.25">
      <c r="A168" s="7" t="s">
        <v>167</v>
      </c>
      <c r="B168" s="8">
        <v>2593694.7016097414</v>
      </c>
      <c r="C168" s="8">
        <v>1714552.6334082298</v>
      </c>
      <c r="D168" s="8">
        <v>1914742.3091592107</v>
      </c>
      <c r="E168" s="8">
        <v>1765297.6124694105</v>
      </c>
      <c r="F168" s="8">
        <v>2339978.1181139597</v>
      </c>
      <c r="G168" s="8">
        <v>2304323.9466717262</v>
      </c>
      <c r="H168" s="8">
        <v>2792755.4110893463</v>
      </c>
      <c r="I168" s="8">
        <v>1782038.9741033078</v>
      </c>
      <c r="J168" s="9">
        <v>2069165.944022917</v>
      </c>
      <c r="K168" s="9">
        <v>1733232.2333930144</v>
      </c>
      <c r="L168" s="9">
        <v>1936909.7633544048</v>
      </c>
      <c r="M168" s="9">
        <v>1516027.9543550578</v>
      </c>
      <c r="N168" s="9">
        <v>1953451.4362029326</v>
      </c>
      <c r="O168" s="9">
        <v>2209351.0214656591</v>
      </c>
      <c r="P168" s="9">
        <v>2110131.0559747</v>
      </c>
      <c r="Q168" s="9">
        <v>2131334.783200108</v>
      </c>
      <c r="R168" s="10">
        <v>1213120.234891267</v>
      </c>
      <c r="S168" s="10">
        <v>1007686.4504253002</v>
      </c>
      <c r="T168" s="10">
        <v>1045043.9896550729</v>
      </c>
      <c r="U168" s="10">
        <v>1365605.4029797199</v>
      </c>
      <c r="V168" s="10">
        <v>1946078.171925592</v>
      </c>
      <c r="W168" s="10">
        <v>2009920.9215537333</v>
      </c>
      <c r="X168" s="10">
        <v>2526473.7550692577</v>
      </c>
      <c r="Y168" s="10">
        <v>2468765.7582760174</v>
      </c>
      <c r="Z168" s="11">
        <v>1901496.9606435141</v>
      </c>
      <c r="AA168" s="11">
        <v>2013633.1458737208</v>
      </c>
      <c r="AB168" s="11">
        <v>1760443.4473066637</v>
      </c>
      <c r="AC168" s="11">
        <v>1817123.7853412568</v>
      </c>
      <c r="AD168" s="11">
        <v>2341027.9390761126</v>
      </c>
      <c r="AE168" s="11">
        <v>2036801.5641810587</v>
      </c>
      <c r="AF168" s="11">
        <v>2001492.619829372</v>
      </c>
      <c r="AG168" s="11">
        <v>1994764.165493659</v>
      </c>
      <c r="AI168" s="7" t="s">
        <v>167</v>
      </c>
      <c r="AJ168" s="7">
        <f t="shared" si="32"/>
        <v>1</v>
      </c>
      <c r="AK168" s="13">
        <f t="shared" si="33"/>
        <v>1</v>
      </c>
      <c r="AL168" s="7">
        <f t="shared" si="34"/>
        <v>0.27202900908936184</v>
      </c>
      <c r="AN168" s="7">
        <f t="shared" si="35"/>
        <v>0.91005143251032194</v>
      </c>
      <c r="AO168" s="7">
        <f t="shared" si="36"/>
        <v>0.26771322878888026</v>
      </c>
      <c r="AP168" s="7">
        <f t="shared" si="37"/>
        <v>0.20548443788033502</v>
      </c>
      <c r="AR168" s="7">
        <f t="shared" si="38"/>
        <v>0.78935269395698737</v>
      </c>
      <c r="AS168" s="7">
        <f t="shared" si="39"/>
        <v>0.10745477273432856</v>
      </c>
      <c r="AT168" s="7">
        <f t="shared" si="40"/>
        <v>0.32564888360943445</v>
      </c>
      <c r="AV168" s="7">
        <f t="shared" si="41"/>
        <v>0.92209157988593937</v>
      </c>
      <c r="AW168" s="7">
        <f t="shared" si="42"/>
        <v>0.10745477273432856</v>
      </c>
      <c r="AX168" s="7">
        <f t="shared" si="43"/>
        <v>0.19528104577427877</v>
      </c>
      <c r="AZ168" s="7">
        <f t="shared" si="44"/>
        <v>1.1681616936828814</v>
      </c>
      <c r="BA168" s="7">
        <f t="shared" si="45"/>
        <v>0.23045358492609527</v>
      </c>
      <c r="BC168" s="7">
        <f t="shared" si="46"/>
        <v>1.0132301834220572</v>
      </c>
      <c r="BD168" s="7">
        <f t="shared" si="47"/>
        <v>0.80467163499774952</v>
      </c>
    </row>
    <row r="169" spans="1:56" x14ac:dyDescent="0.25">
      <c r="A169" s="7" t="s">
        <v>168</v>
      </c>
      <c r="AI169" s="7" t="s">
        <v>168</v>
      </c>
      <c r="AJ169" s="7" t="e">
        <f t="shared" si="32"/>
        <v>#DIV/0!</v>
      </c>
      <c r="AK169" s="13" t="e">
        <f t="shared" si="33"/>
        <v>#DIV/0!</v>
      </c>
      <c r="AL169" s="7" t="e">
        <f t="shared" si="34"/>
        <v>#DIV/0!</v>
      </c>
      <c r="AN169" s="7" t="e">
        <f t="shared" si="35"/>
        <v>#DIV/0!</v>
      </c>
      <c r="AO169" s="7" t="e">
        <f t="shared" si="36"/>
        <v>#DIV/0!</v>
      </c>
      <c r="AP169" s="7" t="e">
        <f t="shared" si="37"/>
        <v>#DIV/0!</v>
      </c>
      <c r="AR169" s="7" t="e">
        <f t="shared" si="38"/>
        <v>#DIV/0!</v>
      </c>
      <c r="AS169" s="7" t="e">
        <f t="shared" si="39"/>
        <v>#DIV/0!</v>
      </c>
      <c r="AT169" s="7" t="e">
        <f t="shared" si="40"/>
        <v>#DIV/0!</v>
      </c>
      <c r="AV169" s="7" t="e">
        <f t="shared" si="41"/>
        <v>#DIV/0!</v>
      </c>
      <c r="AW169" s="7" t="e">
        <f t="shared" si="42"/>
        <v>#DIV/0!</v>
      </c>
      <c r="AX169" s="7" t="e">
        <f t="shared" si="43"/>
        <v>#DIV/0!</v>
      </c>
      <c r="AZ169" s="7" t="e">
        <f t="shared" si="44"/>
        <v>#DIV/0!</v>
      </c>
      <c r="BA169" s="7" t="e">
        <f t="shared" si="45"/>
        <v>#DIV/0!</v>
      </c>
      <c r="BC169" s="7" t="e">
        <f t="shared" si="46"/>
        <v>#DIV/0!</v>
      </c>
      <c r="BD169" s="7" t="e">
        <f t="shared" si="47"/>
        <v>#DIV/0!</v>
      </c>
    </row>
    <row r="170" spans="1:56" x14ac:dyDescent="0.25">
      <c r="A170" s="7" t="s">
        <v>169</v>
      </c>
      <c r="AI170" s="7" t="s">
        <v>169</v>
      </c>
      <c r="AJ170" s="7" t="e">
        <f t="shared" si="32"/>
        <v>#DIV/0!</v>
      </c>
      <c r="AK170" s="13" t="e">
        <f t="shared" si="33"/>
        <v>#DIV/0!</v>
      </c>
      <c r="AL170" s="7" t="e">
        <f t="shared" si="34"/>
        <v>#DIV/0!</v>
      </c>
      <c r="AN170" s="7" t="e">
        <f t="shared" si="35"/>
        <v>#DIV/0!</v>
      </c>
      <c r="AO170" s="7" t="e">
        <f t="shared" si="36"/>
        <v>#DIV/0!</v>
      </c>
      <c r="AP170" s="7" t="e">
        <f t="shared" si="37"/>
        <v>#DIV/0!</v>
      </c>
      <c r="AR170" s="7" t="e">
        <f t="shared" si="38"/>
        <v>#DIV/0!</v>
      </c>
      <c r="AS170" s="7" t="e">
        <f t="shared" si="39"/>
        <v>#DIV/0!</v>
      </c>
      <c r="AT170" s="7" t="e">
        <f t="shared" si="40"/>
        <v>#DIV/0!</v>
      </c>
      <c r="AV170" s="7" t="e">
        <f t="shared" si="41"/>
        <v>#DIV/0!</v>
      </c>
      <c r="AW170" s="7" t="e">
        <f t="shared" si="42"/>
        <v>#DIV/0!</v>
      </c>
      <c r="AX170" s="7" t="e">
        <f t="shared" si="43"/>
        <v>#DIV/0!</v>
      </c>
      <c r="AZ170" s="7" t="e">
        <f t="shared" si="44"/>
        <v>#DIV/0!</v>
      </c>
      <c r="BA170" s="7" t="e">
        <f t="shared" si="45"/>
        <v>#DIV/0!</v>
      </c>
      <c r="BC170" s="7" t="e">
        <f t="shared" si="46"/>
        <v>#DIV/0!</v>
      </c>
      <c r="BD170" s="7" t="e">
        <f t="shared" si="47"/>
        <v>#DIV/0!</v>
      </c>
    </row>
    <row r="171" spans="1:56" x14ac:dyDescent="0.25">
      <c r="A171" s="7" t="s">
        <v>170</v>
      </c>
      <c r="B171" s="8">
        <v>170485.71530462831</v>
      </c>
      <c r="C171" s="8">
        <v>199160.64466377499</v>
      </c>
      <c r="D171" s="8">
        <v>225075.46753385666</v>
      </c>
      <c r="E171" s="8">
        <v>193344.23188711877</v>
      </c>
      <c r="F171" s="8">
        <v>261158.17940981581</v>
      </c>
      <c r="G171" s="8">
        <v>241802.49389596545</v>
      </c>
      <c r="H171" s="8">
        <v>271280.79809564207</v>
      </c>
      <c r="I171" s="8">
        <v>238573.74249857941</v>
      </c>
      <c r="J171" s="9">
        <v>164686.21452274482</v>
      </c>
      <c r="K171" s="9">
        <v>173357.33000508131</v>
      </c>
      <c r="L171" s="9">
        <v>163049.62370266573</v>
      </c>
      <c r="M171" s="9">
        <v>182762.66082199506</v>
      </c>
      <c r="N171" s="9">
        <v>223687.47798934529</v>
      </c>
      <c r="O171" s="9">
        <v>202854.38166192008</v>
      </c>
      <c r="P171" s="9">
        <v>193450.06225944226</v>
      </c>
      <c r="Q171" s="9">
        <v>213097.64781384775</v>
      </c>
      <c r="R171" s="10">
        <v>302540.58419970347</v>
      </c>
      <c r="S171" s="10">
        <v>314360.52703450766</v>
      </c>
      <c r="T171" s="10">
        <v>284512.69167467393</v>
      </c>
      <c r="U171" s="10">
        <v>267865.78986635298</v>
      </c>
      <c r="V171" s="10">
        <v>280212.12895375164</v>
      </c>
      <c r="W171" s="10">
        <v>239135.81619646293</v>
      </c>
      <c r="X171" s="10">
        <v>265182.90144029289</v>
      </c>
      <c r="Y171" s="10">
        <v>243900.42832138878</v>
      </c>
      <c r="Z171" s="11">
        <v>195930.17053428848</v>
      </c>
      <c r="AA171" s="11">
        <v>186564.19766299345</v>
      </c>
      <c r="AB171" s="11">
        <v>204478.83031314469</v>
      </c>
      <c r="AC171" s="11">
        <v>218647.07687002051</v>
      </c>
      <c r="AD171" s="11">
        <v>208709.49122814488</v>
      </c>
      <c r="AE171" s="11">
        <v>275652.2192204778</v>
      </c>
      <c r="AF171" s="11">
        <v>251119.78190365151</v>
      </c>
      <c r="AG171" s="11">
        <v>261068.88242373773</v>
      </c>
      <c r="AI171" s="7" t="s">
        <v>170</v>
      </c>
      <c r="AJ171" s="7">
        <f t="shared" si="32"/>
        <v>1</v>
      </c>
      <c r="AK171" s="13">
        <f t="shared" si="33"/>
        <v>1</v>
      </c>
      <c r="AL171" s="7">
        <f t="shared" si="34"/>
        <v>0.21965500121209797</v>
      </c>
      <c r="AN171" s="7">
        <f t="shared" si="35"/>
        <v>0.8423350396699284</v>
      </c>
      <c r="AO171" s="7">
        <f t="shared" si="36"/>
        <v>3.0010912182254091E-2</v>
      </c>
      <c r="AP171" s="7">
        <f t="shared" si="37"/>
        <v>0.16461663838131868</v>
      </c>
      <c r="AR171" s="7">
        <f t="shared" si="38"/>
        <v>1.2203530017683661</v>
      </c>
      <c r="AS171" s="7">
        <f t="shared" si="39"/>
        <v>6.3099027998395904E-3</v>
      </c>
      <c r="AT171" s="7">
        <f t="shared" si="40"/>
        <v>0.22255471073993499</v>
      </c>
      <c r="AV171" s="7">
        <f t="shared" si="41"/>
        <v>1.0007159699454937</v>
      </c>
      <c r="AW171" s="7">
        <f t="shared" si="42"/>
        <v>6.3099027998395904E-3</v>
      </c>
      <c r="AX171" s="7">
        <f t="shared" si="43"/>
        <v>0.21348738778701043</v>
      </c>
      <c r="AZ171" s="7">
        <f t="shared" si="44"/>
        <v>0.82002172198978085</v>
      </c>
      <c r="BA171" s="7">
        <f t="shared" si="45"/>
        <v>5.0612434521098955E-3</v>
      </c>
      <c r="BC171" s="7">
        <f t="shared" si="46"/>
        <v>1.1880260499879327</v>
      </c>
      <c r="BD171" s="7">
        <f t="shared" si="47"/>
        <v>2.4122616075408172E-2</v>
      </c>
    </row>
    <row r="172" spans="1:56" x14ac:dyDescent="0.25">
      <c r="A172" s="7" t="s">
        <v>171</v>
      </c>
      <c r="B172" s="8">
        <v>20192838.612329368</v>
      </c>
      <c r="C172" s="8">
        <v>19174756.384048123</v>
      </c>
      <c r="D172" s="8">
        <v>19706409.23135921</v>
      </c>
      <c r="E172" s="8">
        <v>20060859.354943767</v>
      </c>
      <c r="F172" s="8">
        <v>22242416.05867042</v>
      </c>
      <c r="G172" s="8">
        <v>21742331.373082288</v>
      </c>
      <c r="H172" s="8">
        <v>22931918.367569678</v>
      </c>
      <c r="I172" s="8">
        <v>20020123.917185083</v>
      </c>
      <c r="J172" s="9">
        <v>18534460.185955994</v>
      </c>
      <c r="K172" s="9">
        <v>17987345.978175078</v>
      </c>
      <c r="L172" s="9">
        <v>18875046.246459942</v>
      </c>
      <c r="M172" s="9">
        <v>17584094.914733209</v>
      </c>
      <c r="N172" s="9">
        <v>19730412.913947258</v>
      </c>
      <c r="O172" s="9">
        <v>19608294.091018938</v>
      </c>
      <c r="P172" s="9">
        <v>20494390.162066504</v>
      </c>
      <c r="Q172" s="9">
        <v>19039541.13092652</v>
      </c>
      <c r="R172" s="10">
        <v>20708135.367033042</v>
      </c>
      <c r="S172" s="10">
        <v>21085901.254699454</v>
      </c>
      <c r="T172" s="10">
        <v>21263591.707450595</v>
      </c>
      <c r="U172" s="10">
        <v>21496358.647283301</v>
      </c>
      <c r="V172" s="10">
        <v>21158054.897740282</v>
      </c>
      <c r="W172" s="10">
        <v>20964174.476111144</v>
      </c>
      <c r="X172" s="10">
        <v>22865680.6648915</v>
      </c>
      <c r="Y172" s="10">
        <v>21478547.091283854</v>
      </c>
      <c r="Z172" s="11">
        <v>19860506.531846337</v>
      </c>
      <c r="AA172" s="11">
        <v>20041150.805972792</v>
      </c>
      <c r="AB172" s="11">
        <v>19413497.463607557</v>
      </c>
      <c r="AC172" s="11">
        <v>19645539.293641541</v>
      </c>
      <c r="AD172" s="11">
        <v>19395265.580953602</v>
      </c>
      <c r="AE172" s="11">
        <v>20824404.854139555</v>
      </c>
      <c r="AF172" s="11">
        <v>20715132.408436917</v>
      </c>
      <c r="AG172" s="11">
        <v>21543232.775394376</v>
      </c>
      <c r="AI172" s="7" t="s">
        <v>171</v>
      </c>
      <c r="AJ172" s="7">
        <f t="shared" si="32"/>
        <v>1</v>
      </c>
      <c r="AK172" s="13">
        <f t="shared" si="33"/>
        <v>1</v>
      </c>
      <c r="AL172" s="7">
        <f t="shared" si="34"/>
        <v>9.2340578806852064E-2</v>
      </c>
      <c r="AN172" s="7">
        <f t="shared" si="35"/>
        <v>0.91438594490120584</v>
      </c>
      <c r="AO172" s="7">
        <f t="shared" si="36"/>
        <v>8.9891761260656317E-3</v>
      </c>
      <c r="AP172" s="7">
        <f t="shared" si="37"/>
        <v>7.5403382230597227E-2</v>
      </c>
      <c r="AR172" s="7">
        <f t="shared" si="38"/>
        <v>1.0297991301284253</v>
      </c>
      <c r="AS172" s="7">
        <f t="shared" si="39"/>
        <v>0.26457843163452283</v>
      </c>
      <c r="AT172" s="7">
        <f t="shared" si="40"/>
        <v>7.4277406665783641E-2</v>
      </c>
      <c r="AV172" s="7">
        <f t="shared" si="41"/>
        <v>0.97210286347394403</v>
      </c>
      <c r="AW172" s="7">
        <f t="shared" si="42"/>
        <v>0.26457843163452283</v>
      </c>
      <c r="AX172" s="7">
        <f t="shared" si="43"/>
        <v>7.3561783835255579E-2</v>
      </c>
      <c r="AZ172" s="7">
        <f t="shared" si="44"/>
        <v>0.94397328084042376</v>
      </c>
      <c r="BA172" s="7">
        <f t="shared" si="45"/>
        <v>4.8000056934273446E-3</v>
      </c>
      <c r="BC172" s="7">
        <f t="shared" si="46"/>
        <v>1.0631209599125828</v>
      </c>
      <c r="BD172" s="7">
        <f t="shared" si="47"/>
        <v>1.5401053530795171E-2</v>
      </c>
    </row>
    <row r="173" spans="1:56" x14ac:dyDescent="0.25">
      <c r="A173" s="7" t="s">
        <v>172</v>
      </c>
      <c r="B173" s="8">
        <v>114654.91346550139</v>
      </c>
      <c r="C173" s="8">
        <v>122811.98802854742</v>
      </c>
      <c r="D173" s="8">
        <v>115015.54882446313</v>
      </c>
      <c r="E173" s="8">
        <v>146040.71656295875</v>
      </c>
      <c r="F173" s="8">
        <v>120977.93774987722</v>
      </c>
      <c r="G173" s="8">
        <v>152973.46590339165</v>
      </c>
      <c r="H173" s="8">
        <v>115014.30398423596</v>
      </c>
      <c r="I173" s="8">
        <v>153166.05727887677</v>
      </c>
      <c r="J173" s="9">
        <v>80314.559175635921</v>
      </c>
      <c r="K173" s="9">
        <v>115879.76157269081</v>
      </c>
      <c r="L173" s="9">
        <v>109234.73641916082</v>
      </c>
      <c r="M173" s="9">
        <v>128107.4872904545</v>
      </c>
      <c r="N173" s="9">
        <v>135296.23433830612</v>
      </c>
      <c r="O173" s="9">
        <v>139062.37927205217</v>
      </c>
      <c r="P173" s="9">
        <v>169188.05776847948</v>
      </c>
      <c r="Q173" s="9">
        <v>118552.24509267676</v>
      </c>
      <c r="R173" s="10">
        <v>228742.28335566557</v>
      </c>
      <c r="S173" s="10">
        <v>255400.58641443035</v>
      </c>
      <c r="T173" s="10">
        <v>246720.52587859414</v>
      </c>
      <c r="U173" s="10">
        <v>231448.07554511601</v>
      </c>
      <c r="V173" s="10">
        <v>172438.03645146501</v>
      </c>
      <c r="W173" s="10">
        <v>176723.48257187393</v>
      </c>
      <c r="X173" s="10">
        <v>132124.60438020126</v>
      </c>
      <c r="Y173" s="10">
        <v>155396.16878780239</v>
      </c>
      <c r="Z173" s="11">
        <v>133672.13177762175</v>
      </c>
      <c r="AA173" s="11">
        <v>135866.03859708793</v>
      </c>
      <c r="AB173" s="11">
        <v>146486.16669027702</v>
      </c>
      <c r="AC173" s="11">
        <v>122973.30592141983</v>
      </c>
      <c r="AD173" s="11">
        <v>142209.92293572603</v>
      </c>
      <c r="AE173" s="11">
        <v>205156.91379481539</v>
      </c>
      <c r="AF173" s="11">
        <v>195096.63237658888</v>
      </c>
      <c r="AG173" s="11">
        <v>139952.88993626475</v>
      </c>
      <c r="AI173" s="7" t="s">
        <v>172</v>
      </c>
      <c r="AJ173" s="7">
        <f t="shared" si="32"/>
        <v>1</v>
      </c>
      <c r="AK173" s="13">
        <f t="shared" si="33"/>
        <v>1</v>
      </c>
      <c r="AL173" s="7">
        <f t="shared" si="34"/>
        <v>0.19005925409410543</v>
      </c>
      <c r="AN173" s="7">
        <f t="shared" si="35"/>
        <v>0.9567392903326567</v>
      </c>
      <c r="AO173" s="7">
        <f t="shared" si="36"/>
        <v>0.61683901041634548</v>
      </c>
      <c r="AP173" s="7">
        <f t="shared" si="37"/>
        <v>0.23590720991059769</v>
      </c>
      <c r="AR173" s="7">
        <f t="shared" si="38"/>
        <v>1.5365263878802757</v>
      </c>
      <c r="AS173" s="7">
        <f t="shared" si="39"/>
        <v>1.3330639012177721E-3</v>
      </c>
      <c r="AT173" s="7">
        <f t="shared" si="40"/>
        <v>0.411074952710756</v>
      </c>
      <c r="AV173" s="7">
        <f t="shared" si="41"/>
        <v>1.173697413723555</v>
      </c>
      <c r="AW173" s="7">
        <f t="shared" si="42"/>
        <v>1.3330639012177721E-3</v>
      </c>
      <c r="AX173" s="7">
        <f t="shared" si="43"/>
        <v>0.28075478279100718</v>
      </c>
      <c r="AZ173" s="7">
        <f t="shared" si="44"/>
        <v>0.76386414381254875</v>
      </c>
      <c r="BA173" s="7">
        <f t="shared" si="45"/>
        <v>2.9882003779550061E-2</v>
      </c>
      <c r="BC173" s="7">
        <f t="shared" si="46"/>
        <v>1.2267682801188839</v>
      </c>
      <c r="BD173" s="7">
        <f t="shared" si="47"/>
        <v>6.3925016745860555E-2</v>
      </c>
    </row>
    <row r="174" spans="1:56" x14ac:dyDescent="0.25">
      <c r="A174" s="7" t="s">
        <v>173</v>
      </c>
      <c r="AI174" s="7" t="s">
        <v>173</v>
      </c>
      <c r="AJ174" s="7" t="e">
        <f t="shared" si="32"/>
        <v>#DIV/0!</v>
      </c>
      <c r="AK174" s="13" t="e">
        <f t="shared" si="33"/>
        <v>#DIV/0!</v>
      </c>
      <c r="AL174" s="7" t="e">
        <f t="shared" si="34"/>
        <v>#DIV/0!</v>
      </c>
      <c r="AN174" s="7" t="e">
        <f t="shared" si="35"/>
        <v>#DIV/0!</v>
      </c>
      <c r="AO174" s="7" t="e">
        <f t="shared" si="36"/>
        <v>#DIV/0!</v>
      </c>
      <c r="AP174" s="7" t="e">
        <f t="shared" si="37"/>
        <v>#DIV/0!</v>
      </c>
      <c r="AR174" s="7" t="e">
        <f t="shared" si="38"/>
        <v>#DIV/0!</v>
      </c>
      <c r="AS174" s="7" t="e">
        <f t="shared" si="39"/>
        <v>#DIV/0!</v>
      </c>
      <c r="AT174" s="7" t="e">
        <f t="shared" si="40"/>
        <v>#DIV/0!</v>
      </c>
      <c r="AV174" s="7" t="e">
        <f t="shared" si="41"/>
        <v>#DIV/0!</v>
      </c>
      <c r="AW174" s="7" t="e">
        <f t="shared" si="42"/>
        <v>#DIV/0!</v>
      </c>
      <c r="AX174" s="7" t="e">
        <f t="shared" si="43"/>
        <v>#DIV/0!</v>
      </c>
      <c r="AZ174" s="7" t="e">
        <f t="shared" si="44"/>
        <v>#DIV/0!</v>
      </c>
      <c r="BA174" s="7" t="e">
        <f t="shared" si="45"/>
        <v>#DIV/0!</v>
      </c>
      <c r="BC174" s="7" t="e">
        <f t="shared" si="46"/>
        <v>#DIV/0!</v>
      </c>
      <c r="BD174" s="7" t="e">
        <f t="shared" si="47"/>
        <v>#DIV/0!</v>
      </c>
    </row>
    <row r="175" spans="1:56" x14ac:dyDescent="0.25">
      <c r="A175" s="7" t="s">
        <v>174</v>
      </c>
      <c r="B175" s="8">
        <v>659398.30354745884</v>
      </c>
      <c r="C175" s="8">
        <v>755958.38786175009</v>
      </c>
      <c r="D175" s="8">
        <v>793746.57663672324</v>
      </c>
      <c r="E175" s="8">
        <v>731740.7567817095</v>
      </c>
      <c r="F175" s="8">
        <v>940918.10685806035</v>
      </c>
      <c r="G175" s="8">
        <v>1056419.0640433347</v>
      </c>
      <c r="H175" s="8">
        <v>982642.57173833891</v>
      </c>
      <c r="I175" s="8">
        <v>925966.61289626465</v>
      </c>
      <c r="J175" s="9">
        <v>1415210.9829081234</v>
      </c>
      <c r="K175" s="9">
        <v>1227706.347983106</v>
      </c>
      <c r="L175" s="9">
        <v>1236124.7141985472</v>
      </c>
      <c r="M175" s="9">
        <v>1273235.4020110192</v>
      </c>
      <c r="N175" s="9">
        <v>1479522.1896035073</v>
      </c>
      <c r="O175" s="9">
        <v>1314156.3532776388</v>
      </c>
      <c r="P175" s="9">
        <v>1446297.2866328219</v>
      </c>
      <c r="Q175" s="9">
        <v>1183547.1155343971</v>
      </c>
      <c r="R175" s="10">
        <v>912550.54303948989</v>
      </c>
      <c r="S175" s="10">
        <v>886078.7437637737</v>
      </c>
      <c r="T175" s="10">
        <v>987220.01859087485</v>
      </c>
      <c r="U175" s="10">
        <v>789346.48350617196</v>
      </c>
      <c r="V175" s="10">
        <v>698317.61234122445</v>
      </c>
      <c r="W175" s="10">
        <v>730943.33083656686</v>
      </c>
      <c r="X175" s="10">
        <v>803918.73232909222</v>
      </c>
      <c r="Y175" s="10">
        <v>713163.52030214469</v>
      </c>
      <c r="Z175" s="11">
        <v>740919.51407944609</v>
      </c>
      <c r="AA175" s="11">
        <v>879086.57169686398</v>
      </c>
      <c r="AB175" s="11">
        <v>831302.02445706457</v>
      </c>
      <c r="AC175" s="11">
        <v>780620.92494449951</v>
      </c>
      <c r="AD175" s="11">
        <v>797810.99782176944</v>
      </c>
      <c r="AE175" s="11">
        <v>772044.89121516945</v>
      </c>
      <c r="AF175" s="11">
        <v>777747.19050185056</v>
      </c>
      <c r="AG175" s="11">
        <v>931892.46227331471</v>
      </c>
      <c r="AI175" s="7" t="s">
        <v>174</v>
      </c>
      <c r="AJ175" s="7">
        <f t="shared" si="32"/>
        <v>1</v>
      </c>
      <c r="AK175" s="13">
        <f t="shared" si="33"/>
        <v>1</v>
      </c>
      <c r="AL175" s="7">
        <f t="shared" si="34"/>
        <v>0.230567966820385</v>
      </c>
      <c r="AN175" s="7">
        <f t="shared" si="35"/>
        <v>1.5446362170631356</v>
      </c>
      <c r="AO175" s="7">
        <f t="shared" si="36"/>
        <v>3.4321199650957558E-6</v>
      </c>
      <c r="AP175" s="7">
        <f t="shared" si="37"/>
        <v>0.28346613760383549</v>
      </c>
      <c r="AR175" s="7">
        <f t="shared" si="38"/>
        <v>0.95249578596898332</v>
      </c>
      <c r="AS175" s="7">
        <f t="shared" si="39"/>
        <v>0.51981858110700818</v>
      </c>
      <c r="AT175" s="7">
        <f t="shared" si="40"/>
        <v>0.19735628367069927</v>
      </c>
      <c r="AV175" s="7">
        <f t="shared" si="41"/>
        <v>0.95101853792172775</v>
      </c>
      <c r="AW175" s="7">
        <f t="shared" si="42"/>
        <v>0.51981858110700818</v>
      </c>
      <c r="AX175" s="7">
        <f t="shared" si="43"/>
        <v>0.17188826724086487</v>
      </c>
      <c r="AZ175" s="7">
        <f t="shared" si="44"/>
        <v>0.99844907655339099</v>
      </c>
      <c r="BA175" s="7">
        <f t="shared" si="45"/>
        <v>0.9770407502481786</v>
      </c>
      <c r="BC175" s="7">
        <f t="shared" si="46"/>
        <v>0.61569094872702679</v>
      </c>
      <c r="BD175" s="7">
        <f t="shared" si="47"/>
        <v>2.2339498791521729E-8</v>
      </c>
    </row>
    <row r="176" spans="1:56" x14ac:dyDescent="0.25">
      <c r="A176" s="7" t="s">
        <v>175</v>
      </c>
      <c r="B176" s="8">
        <v>1402197.1251275383</v>
      </c>
      <c r="C176" s="8">
        <v>3779396.8283486762</v>
      </c>
      <c r="D176" s="8">
        <v>1274584.1538985302</v>
      </c>
      <c r="E176" s="8">
        <v>1293231.1307208536</v>
      </c>
      <c r="F176" s="8">
        <v>1765523.6724073223</v>
      </c>
      <c r="G176" s="8">
        <v>1513367.3675026104</v>
      </c>
      <c r="H176" s="8">
        <v>1635586.6680255248</v>
      </c>
      <c r="I176" s="8">
        <v>1567187.8995564303</v>
      </c>
      <c r="J176" s="9">
        <v>1757688.3160600376</v>
      </c>
      <c r="K176" s="9">
        <v>1205787.7271251187</v>
      </c>
      <c r="L176" s="9">
        <v>1089620.4608159505</v>
      </c>
      <c r="M176" s="9">
        <v>1517966.0617493123</v>
      </c>
      <c r="N176" s="9">
        <v>2694156.1030649403</v>
      </c>
      <c r="O176" s="9">
        <v>7922659.7298690984</v>
      </c>
      <c r="P176" s="9">
        <v>1648672.7469757898</v>
      </c>
      <c r="Q176" s="9">
        <v>1620000.628372608</v>
      </c>
      <c r="R176" s="10">
        <v>935873.36816297635</v>
      </c>
      <c r="S176" s="10">
        <v>953656.3727539836</v>
      </c>
      <c r="T176" s="10">
        <v>5206090.4494625973</v>
      </c>
      <c r="U176" s="10">
        <v>1555239.7383887901</v>
      </c>
      <c r="V176" s="10">
        <v>1340555.2489106334</v>
      </c>
      <c r="W176" s="10">
        <v>1266463.0173351788</v>
      </c>
      <c r="X176" s="10">
        <v>758083.59749127948</v>
      </c>
      <c r="Y176" s="10">
        <v>1728251.0602714142</v>
      </c>
      <c r="Z176" s="11">
        <v>2292470.6082236175</v>
      </c>
      <c r="AA176" s="11">
        <v>1680168.5288743812</v>
      </c>
      <c r="AB176" s="11">
        <v>1261879.5287188147</v>
      </c>
      <c r="AC176" s="11">
        <v>1970503.793801683</v>
      </c>
      <c r="AD176" s="11">
        <v>1447131.1244214713</v>
      </c>
      <c r="AE176" s="11">
        <v>2229931.8481889581</v>
      </c>
      <c r="AF176" s="11">
        <v>2064697.6501743491</v>
      </c>
      <c r="AG176" s="11">
        <v>5765443.5644411864</v>
      </c>
      <c r="AI176" s="7" t="s">
        <v>175</v>
      </c>
      <c r="AJ176" s="7">
        <f t="shared" si="32"/>
        <v>1</v>
      </c>
      <c r="AK176" s="13">
        <f t="shared" si="33"/>
        <v>1</v>
      </c>
      <c r="AL176" s="7">
        <f t="shared" si="34"/>
        <v>0.65627251288732691</v>
      </c>
      <c r="AN176" s="7">
        <f t="shared" si="35"/>
        <v>1.3671877904616314</v>
      </c>
      <c r="AO176" s="7">
        <f t="shared" si="36"/>
        <v>0.45713010172988688</v>
      </c>
      <c r="AP176" s="7">
        <f t="shared" si="37"/>
        <v>1.4253283838462534</v>
      </c>
      <c r="AR176" s="7">
        <f t="shared" si="38"/>
        <v>0.96578881088791479</v>
      </c>
      <c r="AS176" s="7">
        <f t="shared" si="39"/>
        <v>0.919170771505183</v>
      </c>
      <c r="AT176" s="7">
        <f t="shared" si="40"/>
        <v>0.92873812050953308</v>
      </c>
      <c r="AV176" s="7">
        <f t="shared" si="41"/>
        <v>1.3148849858411369</v>
      </c>
      <c r="AW176" s="7">
        <f t="shared" si="42"/>
        <v>0.919170771505183</v>
      </c>
      <c r="AX176" s="7">
        <f t="shared" si="43"/>
        <v>1.0101399007366165</v>
      </c>
      <c r="AZ176" s="7">
        <f t="shared" si="44"/>
        <v>1.3614622275777606</v>
      </c>
      <c r="BA176" s="7">
        <f t="shared" si="45"/>
        <v>0.40280199002602357</v>
      </c>
      <c r="BC176" s="7">
        <f t="shared" si="46"/>
        <v>0.96174424246223378</v>
      </c>
      <c r="BD176" s="7">
        <f t="shared" si="47"/>
        <v>0.92329464101227654</v>
      </c>
    </row>
    <row r="177" spans="1:56" x14ac:dyDescent="0.25">
      <c r="A177" s="7" t="s">
        <v>176</v>
      </c>
      <c r="B177" s="8">
        <v>27945301.000995208</v>
      </c>
      <c r="C177" s="8">
        <v>28183695.065482933</v>
      </c>
      <c r="D177" s="8">
        <v>25471438.274882715</v>
      </c>
      <c r="E177" s="8">
        <v>29940471.864547022</v>
      </c>
      <c r="F177" s="8">
        <v>28456920.872812923</v>
      </c>
      <c r="G177" s="8">
        <v>30498265.140687253</v>
      </c>
      <c r="H177" s="8">
        <v>31113863.823497623</v>
      </c>
      <c r="I177" s="8">
        <v>30260062.830580104</v>
      </c>
      <c r="J177" s="9">
        <v>24613791.796362903</v>
      </c>
      <c r="K177" s="9">
        <v>25305497.538826071</v>
      </c>
      <c r="L177" s="9">
        <v>24565254.760011323</v>
      </c>
      <c r="M177" s="9">
        <v>25712634.351429459</v>
      </c>
      <c r="N177" s="9">
        <v>28866324.640826646</v>
      </c>
      <c r="O177" s="9">
        <v>26515010.30254481</v>
      </c>
      <c r="P177" s="9">
        <v>27181026.006502848</v>
      </c>
      <c r="Q177" s="9">
        <v>28436310.231072146</v>
      </c>
      <c r="R177" s="10">
        <v>31024613.940797083</v>
      </c>
      <c r="S177" s="10">
        <v>29478234.014912933</v>
      </c>
      <c r="T177" s="10">
        <v>32145771.876174793</v>
      </c>
      <c r="U177" s="10">
        <v>31271905.047496799</v>
      </c>
      <c r="V177" s="10">
        <v>32128882.323386081</v>
      </c>
      <c r="W177" s="10">
        <v>32992786.091426343</v>
      </c>
      <c r="X177" s="10">
        <v>32057084.924201425</v>
      </c>
      <c r="Y177" s="10">
        <v>31306539.395368017</v>
      </c>
      <c r="Z177" s="11">
        <v>30322434.112494111</v>
      </c>
      <c r="AA177" s="11">
        <v>29717410.536262102</v>
      </c>
      <c r="AB177" s="11">
        <v>28208604.014335874</v>
      </c>
      <c r="AC177" s="11">
        <v>28931380.967078615</v>
      </c>
      <c r="AD177" s="11">
        <v>28754900.375365254</v>
      </c>
      <c r="AE177" s="11">
        <v>28705954.489338011</v>
      </c>
      <c r="AF177" s="11">
        <v>29006154.49129628</v>
      </c>
      <c r="AG177" s="11">
        <v>31903278.762020152</v>
      </c>
      <c r="AI177" s="7" t="s">
        <v>176</v>
      </c>
      <c r="AJ177" s="7">
        <f t="shared" si="32"/>
        <v>1</v>
      </c>
      <c r="AK177" s="13">
        <f t="shared" si="33"/>
        <v>1</v>
      </c>
      <c r="AL177" s="7">
        <f t="shared" si="34"/>
        <v>8.9795960948075265E-2</v>
      </c>
      <c r="AN177" s="7">
        <f t="shared" si="35"/>
        <v>0.91083724689223422</v>
      </c>
      <c r="AO177" s="7">
        <f t="shared" si="36"/>
        <v>1.0411706627937958E-2</v>
      </c>
      <c r="AP177" s="7">
        <f t="shared" si="37"/>
        <v>8.117511073188903E-2</v>
      </c>
      <c r="AR177" s="7">
        <f t="shared" si="38"/>
        <v>1.0885659941722889</v>
      </c>
      <c r="AS177" s="7">
        <f t="shared" si="39"/>
        <v>4.0969979738321258E-3</v>
      </c>
      <c r="AT177" s="7">
        <f t="shared" si="40"/>
        <v>7.8054951960790458E-2</v>
      </c>
      <c r="AV177" s="7">
        <f t="shared" si="41"/>
        <v>1.0158713873082166</v>
      </c>
      <c r="AW177" s="7">
        <f t="shared" si="42"/>
        <v>4.0969979738321258E-3</v>
      </c>
      <c r="AX177" s="7">
        <f t="shared" si="43"/>
        <v>7.6441525856312434E-2</v>
      </c>
      <c r="AZ177" s="7">
        <f t="shared" si="44"/>
        <v>0.93321984403954594</v>
      </c>
      <c r="BA177" s="7">
        <f t="shared" si="45"/>
        <v>2.1309390648448852E-3</v>
      </c>
      <c r="BC177" s="7">
        <f t="shared" si="46"/>
        <v>1.1153160356302485</v>
      </c>
      <c r="BD177" s="7">
        <f t="shared" si="47"/>
        <v>8.3646393525639833E-4</v>
      </c>
    </row>
    <row r="178" spans="1:56" x14ac:dyDescent="0.25">
      <c r="A178" s="7" t="s">
        <v>177</v>
      </c>
      <c r="B178" s="8">
        <v>75500.403628176835</v>
      </c>
      <c r="C178" s="8">
        <v>88496.790081450483</v>
      </c>
      <c r="D178" s="8">
        <v>69791.94162708467</v>
      </c>
      <c r="E178" s="8">
        <v>85418.987303206435</v>
      </c>
      <c r="F178" s="8">
        <v>65255.719094653621</v>
      </c>
      <c r="G178" s="8">
        <v>89006.262818384857</v>
      </c>
      <c r="H178" s="8">
        <v>105972.76022189042</v>
      </c>
      <c r="I178" s="8">
        <v>100195.85209279176</v>
      </c>
      <c r="J178" s="9">
        <v>71869.766749209695</v>
      </c>
      <c r="K178" s="9">
        <v>69326.208841980275</v>
      </c>
      <c r="L178" s="9">
        <v>67235.351408379298</v>
      </c>
      <c r="M178" s="9">
        <v>97796.321941436763</v>
      </c>
      <c r="N178" s="9">
        <v>55025.741993381525</v>
      </c>
      <c r="O178" s="9">
        <v>78819.450293257891</v>
      </c>
      <c r="P178" s="9">
        <v>80628.231540114866</v>
      </c>
      <c r="Q178" s="9">
        <v>63029.506085852336</v>
      </c>
      <c r="R178" s="10">
        <v>89379.143658116678</v>
      </c>
      <c r="S178" s="10">
        <v>84456.487388769485</v>
      </c>
      <c r="T178" s="10">
        <v>74665.968807201658</v>
      </c>
      <c r="U178" s="10">
        <v>108088.862468361</v>
      </c>
      <c r="V178" s="10">
        <v>76772.492787965384</v>
      </c>
      <c r="W178" s="10">
        <v>69914.435812275566</v>
      </c>
      <c r="X178" s="10">
        <v>97116.757012519985</v>
      </c>
      <c r="Y178" s="10">
        <v>86626.387579969305</v>
      </c>
      <c r="Z178" s="11">
        <v>84856.304842475191</v>
      </c>
      <c r="AA178" s="11">
        <v>58757.139253043824</v>
      </c>
      <c r="AB178" s="11">
        <v>72277.867737900728</v>
      </c>
      <c r="AC178" s="11">
        <v>76323.318027728063</v>
      </c>
      <c r="AD178" s="11">
        <v>79640.171949736148</v>
      </c>
      <c r="AE178" s="11">
        <v>88040.295023261162</v>
      </c>
      <c r="AF178" s="11">
        <v>69688.360022382782</v>
      </c>
      <c r="AG178" s="11">
        <v>99074.734374418316</v>
      </c>
      <c r="AI178" s="7" t="s">
        <v>177</v>
      </c>
      <c r="AJ178" s="7">
        <f t="shared" si="32"/>
        <v>1</v>
      </c>
      <c r="AK178" s="13">
        <f t="shared" si="33"/>
        <v>1</v>
      </c>
      <c r="AL178" s="7">
        <f t="shared" si="34"/>
        <v>0.23630635826331059</v>
      </c>
      <c r="AN178" s="7">
        <f t="shared" si="35"/>
        <v>0.85888364562858643</v>
      </c>
      <c r="AO178" s="7">
        <f t="shared" si="36"/>
        <v>9.9614755465132682E-2</v>
      </c>
      <c r="AP178" s="7">
        <f t="shared" si="37"/>
        <v>0.20952622204163748</v>
      </c>
      <c r="AR178" s="7">
        <f t="shared" si="38"/>
        <v>1.0108613862988292</v>
      </c>
      <c r="AS178" s="7">
        <f t="shared" si="39"/>
        <v>0.89230874545382366</v>
      </c>
      <c r="AT178" s="7">
        <f t="shared" si="40"/>
        <v>0.22419211775333164</v>
      </c>
      <c r="AV178" s="7">
        <f t="shared" si="41"/>
        <v>0.92498878540696561</v>
      </c>
      <c r="AW178" s="7">
        <f t="shared" si="42"/>
        <v>0.89230874545382366</v>
      </c>
      <c r="AX178" s="7">
        <f t="shared" si="43"/>
        <v>0.21214591244057349</v>
      </c>
      <c r="AZ178" s="7">
        <f t="shared" si="44"/>
        <v>0.91505007308046693</v>
      </c>
      <c r="BA178" s="7">
        <f t="shared" si="45"/>
        <v>0.26023068073600808</v>
      </c>
      <c r="BC178" s="7">
        <f t="shared" si="46"/>
        <v>1.0769663505817475</v>
      </c>
      <c r="BD178" s="7">
        <f t="shared" si="47"/>
        <v>0.39000142422643114</v>
      </c>
    </row>
    <row r="179" spans="1:56" x14ac:dyDescent="0.25">
      <c r="A179" s="7" t="s">
        <v>178</v>
      </c>
      <c r="B179" s="8">
        <v>312535.94037168886</v>
      </c>
      <c r="C179" s="8">
        <v>410893.06992269919</v>
      </c>
      <c r="D179" s="8">
        <v>285286.30927716818</v>
      </c>
      <c r="E179" s="8">
        <v>447631.72873555671</v>
      </c>
      <c r="F179" s="8">
        <v>506819.66171004385</v>
      </c>
      <c r="G179" s="8">
        <v>458977.53884038585</v>
      </c>
      <c r="H179" s="8">
        <v>558626.79891466675</v>
      </c>
      <c r="I179" s="8">
        <v>431897.74244309164</v>
      </c>
      <c r="J179" s="9">
        <v>344351.70814090257</v>
      </c>
      <c r="K179" s="9">
        <v>394751.37594107975</v>
      </c>
      <c r="L179" s="9">
        <v>350253.74133959552</v>
      </c>
      <c r="M179" s="9">
        <v>345113.39397948224</v>
      </c>
      <c r="N179" s="9">
        <v>350910.58508061018</v>
      </c>
      <c r="O179" s="9">
        <v>312501.33174838382</v>
      </c>
      <c r="P179" s="9">
        <v>488895.7006325337</v>
      </c>
      <c r="Q179" s="9">
        <v>418740.39268037945</v>
      </c>
      <c r="R179" s="10">
        <v>383069.29656773701</v>
      </c>
      <c r="S179" s="10">
        <v>293543.68950880179</v>
      </c>
      <c r="T179" s="10">
        <v>291412.58031710039</v>
      </c>
      <c r="U179" s="10">
        <v>302555.50308651401</v>
      </c>
      <c r="V179" s="10">
        <v>374656.65679424454</v>
      </c>
      <c r="W179" s="10">
        <v>348415.02101514296</v>
      </c>
      <c r="X179" s="10">
        <v>382991.75525613432</v>
      </c>
      <c r="Y179" s="10">
        <v>471777.8379848114</v>
      </c>
      <c r="Z179" s="11">
        <v>339611.49500415468</v>
      </c>
      <c r="AA179" s="11">
        <v>313043.17336731905</v>
      </c>
      <c r="AB179" s="11">
        <v>353050.19867790496</v>
      </c>
      <c r="AC179" s="11">
        <v>336757.69142600789</v>
      </c>
      <c r="AD179" s="11">
        <v>383578.43653959926</v>
      </c>
      <c r="AE179" s="11">
        <v>426192.59679546067</v>
      </c>
      <c r="AF179" s="11">
        <v>328456.2696540223</v>
      </c>
      <c r="AG179" s="11">
        <v>360813.37908557459</v>
      </c>
      <c r="AI179" s="7" t="s">
        <v>178</v>
      </c>
      <c r="AJ179" s="7">
        <f t="shared" si="32"/>
        <v>1</v>
      </c>
      <c r="AK179" s="13">
        <f t="shared" si="33"/>
        <v>1</v>
      </c>
      <c r="AL179" s="7">
        <f t="shared" si="34"/>
        <v>0.30335735887505816</v>
      </c>
      <c r="AN179" s="7">
        <f t="shared" si="35"/>
        <v>0.88069438152342727</v>
      </c>
      <c r="AO179" s="7">
        <f t="shared" si="36"/>
        <v>0.20167926387034452</v>
      </c>
      <c r="AP179" s="7">
        <f t="shared" si="37"/>
        <v>0.23047550637870001</v>
      </c>
      <c r="AR179" s="7">
        <f t="shared" si="38"/>
        <v>0.83466123307875506</v>
      </c>
      <c r="AS179" s="7">
        <f t="shared" si="39"/>
        <v>9.1426838418299169E-2</v>
      </c>
      <c r="AT179" s="7">
        <f t="shared" si="40"/>
        <v>0.2293979914626959</v>
      </c>
      <c r="AV179" s="7">
        <f t="shared" si="41"/>
        <v>0.83263375827654706</v>
      </c>
      <c r="AW179" s="7">
        <f t="shared" si="42"/>
        <v>9.1426838418299169E-2</v>
      </c>
      <c r="AX179" s="7">
        <f t="shared" si="43"/>
        <v>0.19731026184280606</v>
      </c>
      <c r="AZ179" s="7">
        <f t="shared" si="44"/>
        <v>0.99757090095735079</v>
      </c>
      <c r="BA179" s="7">
        <f t="shared" si="45"/>
        <v>0.97295127778559243</v>
      </c>
      <c r="BC179" s="7">
        <f t="shared" si="46"/>
        <v>0.94542871595962186</v>
      </c>
      <c r="BD179" s="7">
        <f t="shared" si="47"/>
        <v>0.39942725303044868</v>
      </c>
    </row>
    <row r="180" spans="1:56" x14ac:dyDescent="0.25">
      <c r="A180" s="7" t="s">
        <v>179</v>
      </c>
      <c r="B180" s="8">
        <v>81352864.243251562</v>
      </c>
      <c r="C180" s="8">
        <v>79710320.708578557</v>
      </c>
      <c r="D180" s="8">
        <v>75061002.720144406</v>
      </c>
      <c r="E180" s="8">
        <v>76749120.829301223</v>
      </c>
      <c r="F180" s="8">
        <v>94039818.633614123</v>
      </c>
      <c r="G180" s="8">
        <v>92505551.882291988</v>
      </c>
      <c r="H180" s="8">
        <v>91610052.767024711</v>
      </c>
      <c r="I180" s="8">
        <v>88587622.463726252</v>
      </c>
      <c r="J180" s="9">
        <v>82602524.390898421</v>
      </c>
      <c r="K180" s="9">
        <v>78885758.741075739</v>
      </c>
      <c r="L180" s="9">
        <v>80562404.049737558</v>
      </c>
      <c r="M180" s="9">
        <v>83901913.376541004</v>
      </c>
      <c r="N180" s="9">
        <v>90741924.523069739</v>
      </c>
      <c r="O180" s="9">
        <v>85423991.880944818</v>
      </c>
      <c r="P180" s="9">
        <v>95092114.855777621</v>
      </c>
      <c r="Q180" s="9">
        <v>87843683.497422129</v>
      </c>
      <c r="R180" s="10">
        <v>86279550.143499136</v>
      </c>
      <c r="S180" s="10">
        <v>91562390.648815125</v>
      </c>
      <c r="T180" s="10">
        <v>93080048.449903741</v>
      </c>
      <c r="U180" s="10">
        <v>97021104.218341097</v>
      </c>
      <c r="V180" s="10">
        <v>85343352.81071572</v>
      </c>
      <c r="W180" s="10">
        <v>89907139.865686089</v>
      </c>
      <c r="X180" s="10">
        <v>85110280.154358283</v>
      </c>
      <c r="Y180" s="10">
        <v>87859943.957008004</v>
      </c>
      <c r="Z180" s="11">
        <v>82570155.713715658</v>
      </c>
      <c r="AA180" s="11">
        <v>85223499.556581765</v>
      </c>
      <c r="AB180" s="11">
        <v>85812848.679999724</v>
      </c>
      <c r="AC180" s="11">
        <v>82468715.152088925</v>
      </c>
      <c r="AD180" s="11">
        <v>85768788.487282231</v>
      </c>
      <c r="AE180" s="11">
        <v>85117777.993319884</v>
      </c>
      <c r="AF180" s="11">
        <v>90826540.11196816</v>
      </c>
      <c r="AG180" s="11">
        <v>93444801.502131835</v>
      </c>
      <c r="AI180" s="7" t="s">
        <v>179</v>
      </c>
      <c r="AJ180" s="7">
        <f t="shared" si="32"/>
        <v>1</v>
      </c>
      <c r="AK180" s="13">
        <f t="shared" si="33"/>
        <v>1</v>
      </c>
      <c r="AL180" s="7">
        <f t="shared" si="34"/>
        <v>0.12627127062669807</v>
      </c>
      <c r="AN180" s="7">
        <f t="shared" si="35"/>
        <v>1.0080015159045896</v>
      </c>
      <c r="AO180" s="7">
        <f t="shared" si="36"/>
        <v>0.83935659647332339</v>
      </c>
      <c r="AP180" s="7">
        <f t="shared" si="37"/>
        <v>0.11016786982953368</v>
      </c>
      <c r="AR180" s="7">
        <f t="shared" si="38"/>
        <v>1.0537765987706962</v>
      </c>
      <c r="AS180" s="7">
        <f t="shared" si="39"/>
        <v>0.15829835206136009</v>
      </c>
      <c r="AT180" s="7">
        <f t="shared" si="40"/>
        <v>0.10628059557659798</v>
      </c>
      <c r="AV180" s="7">
        <f t="shared" si="41"/>
        <v>1.0170931333193274</v>
      </c>
      <c r="AW180" s="7">
        <f t="shared" si="42"/>
        <v>0.15829835206136009</v>
      </c>
      <c r="AX180" s="7">
        <f t="shared" si="43"/>
        <v>0.10143121446042852</v>
      </c>
      <c r="AZ180" s="7">
        <f t="shared" si="44"/>
        <v>0.96518857460474794</v>
      </c>
      <c r="BA180" s="7">
        <f t="shared" si="45"/>
        <v>0.143576854954345</v>
      </c>
      <c r="BC180" s="7">
        <f t="shared" si="46"/>
        <v>1.00901944815686</v>
      </c>
      <c r="BD180" s="7">
        <f t="shared" si="47"/>
        <v>0.74640005011543153</v>
      </c>
    </row>
    <row r="181" spans="1:56" x14ac:dyDescent="0.25">
      <c r="A181" s="7" t="s">
        <v>180</v>
      </c>
      <c r="B181" s="8">
        <v>129741.5177393787</v>
      </c>
      <c r="C181" s="8">
        <v>118343.55456805925</v>
      </c>
      <c r="D181" s="8">
        <v>116768.35472615539</v>
      </c>
      <c r="E181" s="8">
        <v>126205.34984744246</v>
      </c>
      <c r="F181" s="8">
        <v>131323.47110171674</v>
      </c>
      <c r="G181" s="8">
        <v>142471.69148096076</v>
      </c>
      <c r="H181" s="8">
        <v>141634.53144492835</v>
      </c>
      <c r="I181" s="8">
        <v>100204.5299391375</v>
      </c>
      <c r="J181" s="9">
        <v>98299.491506334991</v>
      </c>
      <c r="K181" s="9">
        <v>89354.228252914516</v>
      </c>
      <c r="L181" s="9">
        <v>85165.777647496361</v>
      </c>
      <c r="M181" s="9">
        <v>118352.65116271991</v>
      </c>
      <c r="N181" s="9">
        <v>87168.892622236468</v>
      </c>
      <c r="O181" s="9">
        <v>120235.19439231615</v>
      </c>
      <c r="P181" s="9">
        <v>88397.205769832086</v>
      </c>
      <c r="Q181" s="9">
        <v>94653.461219525474</v>
      </c>
      <c r="R181" s="10">
        <v>109225.88713411514</v>
      </c>
      <c r="S181" s="10">
        <v>98456.659069199377</v>
      </c>
      <c r="T181" s="10">
        <v>131713.8015364522</v>
      </c>
      <c r="U181" s="10">
        <v>107436.523947405</v>
      </c>
      <c r="V181" s="10">
        <v>162988.80179871692</v>
      </c>
      <c r="W181" s="10">
        <v>129333.19516686023</v>
      </c>
      <c r="X181" s="10">
        <v>137020.95975079431</v>
      </c>
      <c r="Y181" s="10">
        <v>131711.07293076441</v>
      </c>
      <c r="Z181" s="11">
        <v>107987.5096756094</v>
      </c>
      <c r="AA181" s="11">
        <v>104852.8303563596</v>
      </c>
      <c r="AB181" s="11">
        <v>101064.24990333691</v>
      </c>
      <c r="AC181" s="11">
        <v>123274.88227146093</v>
      </c>
      <c r="AD181" s="11">
        <v>129901.83254687827</v>
      </c>
      <c r="AE181" s="11">
        <v>135741.78562960986</v>
      </c>
      <c r="AF181" s="11">
        <v>125620.30906966141</v>
      </c>
      <c r="AG181" s="11">
        <v>130194.87565219766</v>
      </c>
      <c r="AI181" s="7" t="s">
        <v>180</v>
      </c>
      <c r="AJ181" s="7">
        <f t="shared" si="32"/>
        <v>1</v>
      </c>
      <c r="AK181" s="13">
        <f t="shared" si="33"/>
        <v>1</v>
      </c>
      <c r="AL181" s="7">
        <f t="shared" si="34"/>
        <v>0.15706182027532811</v>
      </c>
      <c r="AN181" s="7">
        <f t="shared" si="35"/>
        <v>0.77643025422361589</v>
      </c>
      <c r="AO181" s="7">
        <f t="shared" si="36"/>
        <v>1.2522309485671565E-3</v>
      </c>
      <c r="AP181" s="7">
        <f t="shared" si="37"/>
        <v>0.14063850743983988</v>
      </c>
      <c r="AR181" s="7">
        <f t="shared" si="38"/>
        <v>1.00118596283626</v>
      </c>
      <c r="AS181" s="7">
        <f t="shared" si="39"/>
        <v>0.98667980808474132</v>
      </c>
      <c r="AT181" s="7">
        <f t="shared" si="40"/>
        <v>0.19744114906685703</v>
      </c>
      <c r="AV181" s="7">
        <f t="shared" si="41"/>
        <v>0.95226476621750999</v>
      </c>
      <c r="AW181" s="7">
        <f t="shared" si="42"/>
        <v>0.98667980808474132</v>
      </c>
      <c r="AX181" s="7">
        <f t="shared" si="43"/>
        <v>0.14909327130373226</v>
      </c>
      <c r="AZ181" s="7">
        <f t="shared" si="44"/>
        <v>0.95113675337580528</v>
      </c>
      <c r="BA181" s="7">
        <f t="shared" si="45"/>
        <v>0.48756898665946646</v>
      </c>
      <c r="BC181" s="7">
        <f t="shared" si="46"/>
        <v>1.2264653019860983</v>
      </c>
      <c r="BD181" s="7">
        <f t="shared" si="47"/>
        <v>5.7891492080467356E-3</v>
      </c>
    </row>
    <row r="182" spans="1:56" x14ac:dyDescent="0.25">
      <c r="A182" s="7" t="s">
        <v>181</v>
      </c>
      <c r="B182" s="8">
        <v>47712024.875022024</v>
      </c>
      <c r="C182" s="8">
        <v>46169656.211827092</v>
      </c>
      <c r="D182" s="8">
        <v>44256973.5704768</v>
      </c>
      <c r="E182" s="8">
        <v>46818357.465155967</v>
      </c>
      <c r="F182" s="8">
        <v>53067018.993139818</v>
      </c>
      <c r="G182" s="8">
        <v>52889058.487728633</v>
      </c>
      <c r="H182" s="8">
        <v>51155479.433807805</v>
      </c>
      <c r="I182" s="8">
        <v>48669302.095854402</v>
      </c>
      <c r="J182" s="9">
        <v>45690505.919741921</v>
      </c>
      <c r="K182" s="9">
        <v>44485095.870322786</v>
      </c>
      <c r="L182" s="9">
        <v>45485908.369244903</v>
      </c>
      <c r="M182" s="9">
        <v>45629164.05298692</v>
      </c>
      <c r="N182" s="9">
        <v>44132727.635149851</v>
      </c>
      <c r="O182" s="9">
        <v>44677290.89731358</v>
      </c>
      <c r="P182" s="9">
        <v>50888587.818980902</v>
      </c>
      <c r="Q182" s="9">
        <v>46930508.932226405</v>
      </c>
      <c r="R182" s="10">
        <v>47866675.893268906</v>
      </c>
      <c r="S182" s="10">
        <v>52723159.780179493</v>
      </c>
      <c r="T182" s="10">
        <v>46279633.410504788</v>
      </c>
      <c r="U182" s="10">
        <v>59171149.036613502</v>
      </c>
      <c r="V182" s="10">
        <v>53301465.15437112</v>
      </c>
      <c r="W182" s="10">
        <v>53225210.60301476</v>
      </c>
      <c r="X182" s="10">
        <v>52733783.376886576</v>
      </c>
      <c r="Y182" s="10">
        <v>53789616.221251771</v>
      </c>
      <c r="Z182" s="11">
        <v>47872043.171344727</v>
      </c>
      <c r="AA182" s="11">
        <v>48795917.607223071</v>
      </c>
      <c r="AB182" s="11">
        <v>48768372.866043791</v>
      </c>
      <c r="AC182" s="11">
        <v>48358765.814746879</v>
      </c>
      <c r="AD182" s="11">
        <v>53482392.617334723</v>
      </c>
      <c r="AE182" s="11">
        <v>46983420.774602249</v>
      </c>
      <c r="AF182" s="11">
        <v>52448760.570426904</v>
      </c>
      <c r="AG182" s="11">
        <v>46711877.615994081</v>
      </c>
      <c r="AI182" s="7" t="s">
        <v>181</v>
      </c>
      <c r="AJ182" s="7">
        <f t="shared" si="32"/>
        <v>1</v>
      </c>
      <c r="AK182" s="13">
        <f t="shared" si="33"/>
        <v>1</v>
      </c>
      <c r="AL182" s="7">
        <f t="shared" si="34"/>
        <v>9.3598681219497923E-2</v>
      </c>
      <c r="AN182" s="7">
        <f t="shared" si="35"/>
        <v>0.941602584948113</v>
      </c>
      <c r="AO182" s="7">
        <f t="shared" si="36"/>
        <v>5.7032864525738809E-2</v>
      </c>
      <c r="AP182" s="7">
        <f t="shared" si="37"/>
        <v>7.6468399623606215E-2</v>
      </c>
      <c r="AR182" s="7">
        <f t="shared" si="38"/>
        <v>1.072562258326444</v>
      </c>
      <c r="AS182" s="7">
        <f t="shared" si="39"/>
        <v>6.8540344000246056E-2</v>
      </c>
      <c r="AT182" s="7">
        <f t="shared" si="40"/>
        <v>0.10712838906340683</v>
      </c>
      <c r="AV182" s="7">
        <f t="shared" si="41"/>
        <v>1.0068682359785657</v>
      </c>
      <c r="AW182" s="7">
        <f t="shared" si="42"/>
        <v>6.8540344000246056E-2</v>
      </c>
      <c r="AX182" s="7">
        <f t="shared" si="43"/>
        <v>8.3693557194594037E-2</v>
      </c>
      <c r="AZ182" s="7">
        <f t="shared" si="44"/>
        <v>0.93875038783260656</v>
      </c>
      <c r="BA182" s="7">
        <f t="shared" si="45"/>
        <v>7.0403675836417351E-2</v>
      </c>
      <c r="BC182" s="7">
        <f t="shared" si="46"/>
        <v>1.069313372832392</v>
      </c>
      <c r="BD182" s="7">
        <f t="shared" si="47"/>
        <v>1.5847755512557318E-2</v>
      </c>
    </row>
    <row r="183" spans="1:56" x14ac:dyDescent="0.25">
      <c r="A183" s="7" t="s">
        <v>182</v>
      </c>
      <c r="B183" s="8">
        <v>4713668.3915804736</v>
      </c>
      <c r="C183" s="8">
        <v>4317088.6407368062</v>
      </c>
      <c r="D183" s="8">
        <v>4055020.4636350954</v>
      </c>
      <c r="E183" s="8">
        <v>4262024.1027390249</v>
      </c>
      <c r="F183" s="8">
        <v>4764588.8735205987</v>
      </c>
      <c r="G183" s="8">
        <v>4777247.3784096921</v>
      </c>
      <c r="H183" s="8">
        <v>5038642.202035455</v>
      </c>
      <c r="I183" s="8">
        <v>5196835.5059363116</v>
      </c>
      <c r="J183" s="9">
        <v>4202126.5020130249</v>
      </c>
      <c r="K183" s="9">
        <v>3821561.6881383876</v>
      </c>
      <c r="L183" s="9">
        <v>3774308.3809552118</v>
      </c>
      <c r="M183" s="9">
        <v>4342459.1907709921</v>
      </c>
      <c r="N183" s="9">
        <v>3956368.0319466349</v>
      </c>
      <c r="O183" s="9">
        <v>4573083.3546623718</v>
      </c>
      <c r="P183" s="9">
        <v>4213709.2798126359</v>
      </c>
      <c r="Q183" s="9">
        <v>4340943.3296377882</v>
      </c>
      <c r="R183" s="10">
        <v>3723988.6231288044</v>
      </c>
      <c r="S183" s="10">
        <v>3693923.4190766318</v>
      </c>
      <c r="T183" s="10">
        <v>3190833.2922175331</v>
      </c>
      <c r="U183" s="10">
        <v>3840647.65166299</v>
      </c>
      <c r="V183" s="10">
        <v>5785729.4572588783</v>
      </c>
      <c r="W183" s="10">
        <v>4662596.5132958563</v>
      </c>
      <c r="X183" s="10">
        <v>5481544.0487858923</v>
      </c>
      <c r="Y183" s="10">
        <v>6270912.2027945379</v>
      </c>
      <c r="Z183" s="11">
        <v>4569190.7194700083</v>
      </c>
      <c r="AA183" s="11">
        <v>4688719.4902527472</v>
      </c>
      <c r="AB183" s="11">
        <v>4704567.7851474453</v>
      </c>
      <c r="AC183" s="11">
        <v>4567918.7670332342</v>
      </c>
      <c r="AD183" s="11">
        <v>4951523.5260012355</v>
      </c>
      <c r="AE183" s="11">
        <v>4270083.3411443532</v>
      </c>
      <c r="AF183" s="11">
        <v>4527766.5619806368</v>
      </c>
      <c r="AG183" s="11">
        <v>5151945.6942177787</v>
      </c>
      <c r="AI183" s="7" t="s">
        <v>182</v>
      </c>
      <c r="AJ183" s="7">
        <f t="shared" si="32"/>
        <v>1</v>
      </c>
      <c r="AK183" s="13">
        <f t="shared" si="33"/>
        <v>1</v>
      </c>
      <c r="AL183" s="7">
        <f t="shared" si="34"/>
        <v>0.12070067025042264</v>
      </c>
      <c r="AN183" s="7">
        <f t="shared" si="35"/>
        <v>0.89493485092321723</v>
      </c>
      <c r="AO183" s="7">
        <f t="shared" si="36"/>
        <v>1.2956802886578515E-2</v>
      </c>
      <c r="AP183" s="7">
        <f t="shared" si="37"/>
        <v>9.7232043493098427E-2</v>
      </c>
      <c r="AR183" s="7">
        <f t="shared" si="38"/>
        <v>0.98720703374989516</v>
      </c>
      <c r="AS183" s="7">
        <f t="shared" si="39"/>
        <v>0.89148019217892949</v>
      </c>
      <c r="AT183" s="7">
        <f t="shared" si="40"/>
        <v>0.26008218592944982</v>
      </c>
      <c r="AV183" s="7">
        <f t="shared" si="41"/>
        <v>1.0082585689509866</v>
      </c>
      <c r="AW183" s="7">
        <f t="shared" si="42"/>
        <v>0.89148019217892949</v>
      </c>
      <c r="AX183" s="7">
        <f t="shared" si="43"/>
        <v>0.10396789135094664</v>
      </c>
      <c r="AZ183" s="7">
        <f t="shared" si="44"/>
        <v>1.02132433672107</v>
      </c>
      <c r="BA183" s="7">
        <f t="shared" si="45"/>
        <v>0.81726160619620791</v>
      </c>
      <c r="BC183" s="7">
        <f t="shared" si="46"/>
        <v>1.1266278968920076</v>
      </c>
      <c r="BD183" s="7">
        <f t="shared" si="47"/>
        <v>1.8589274355325877E-3</v>
      </c>
    </row>
    <row r="184" spans="1:56" x14ac:dyDescent="0.25">
      <c r="A184" s="7" t="s">
        <v>183</v>
      </c>
      <c r="B184" s="8">
        <v>17608220.337358084</v>
      </c>
      <c r="C184" s="8">
        <v>19009076.289336219</v>
      </c>
      <c r="D184" s="8">
        <v>17396760.566494908</v>
      </c>
      <c r="E184" s="8">
        <v>18298007.144796707</v>
      </c>
      <c r="F184" s="8">
        <v>20279163.171276074</v>
      </c>
      <c r="G184" s="8">
        <v>21642320.851978682</v>
      </c>
      <c r="H184" s="8">
        <v>21580279.002752613</v>
      </c>
      <c r="I184" s="8">
        <v>21427053.362642027</v>
      </c>
      <c r="J184" s="9">
        <v>17704763.774658266</v>
      </c>
      <c r="K184" s="9">
        <v>17611456.653590214</v>
      </c>
      <c r="L184" s="9">
        <v>18230473.869275518</v>
      </c>
      <c r="M184" s="9">
        <v>18540081.782005489</v>
      </c>
      <c r="N184" s="9">
        <v>20092423.289872933</v>
      </c>
      <c r="O184" s="9">
        <v>19238449.216044966</v>
      </c>
      <c r="P184" s="9">
        <v>20042705.913926229</v>
      </c>
      <c r="Q184" s="9">
        <v>20799356.542342339</v>
      </c>
      <c r="R184" s="10">
        <v>18056023.378645089</v>
      </c>
      <c r="S184" s="10">
        <v>17295537.53565776</v>
      </c>
      <c r="T184" s="10">
        <v>17716859.317750201</v>
      </c>
      <c r="U184" s="10">
        <v>21778365.176910501</v>
      </c>
      <c r="V184" s="10">
        <v>19527899.496973932</v>
      </c>
      <c r="W184" s="10">
        <v>21337749.531591512</v>
      </c>
      <c r="X184" s="10">
        <v>22123381.890957445</v>
      </c>
      <c r="Y184" s="10">
        <v>20239956.766476128</v>
      </c>
      <c r="Z184" s="11">
        <v>18542521.694614597</v>
      </c>
      <c r="AA184" s="11">
        <v>19642895.06565081</v>
      </c>
      <c r="AB184" s="11">
        <v>19450004.067701537</v>
      </c>
      <c r="AC184" s="11">
        <v>21167330.041285969</v>
      </c>
      <c r="AD184" s="11">
        <v>19188529.499929573</v>
      </c>
      <c r="AE184" s="11">
        <v>18535219.547947314</v>
      </c>
      <c r="AF184" s="11">
        <v>18631891.037719984</v>
      </c>
      <c r="AG184" s="11">
        <v>21940534.655079015</v>
      </c>
      <c r="AI184" s="7" t="s">
        <v>183</v>
      </c>
      <c r="AJ184" s="7">
        <f t="shared" si="32"/>
        <v>1</v>
      </c>
      <c r="AK184" s="13">
        <f t="shared" si="33"/>
        <v>1</v>
      </c>
      <c r="AL184" s="7">
        <f t="shared" si="34"/>
        <v>0.12966525122022077</v>
      </c>
      <c r="AN184" s="7">
        <f t="shared" si="35"/>
        <v>0.96832140813571776</v>
      </c>
      <c r="AO184" s="7">
        <f t="shared" si="36"/>
        <v>0.42888570652265345</v>
      </c>
      <c r="AP184" s="7">
        <f t="shared" si="37"/>
        <v>0.10757041540700173</v>
      </c>
      <c r="AR184" s="7">
        <f t="shared" si="38"/>
        <v>1.0053096393537679</v>
      </c>
      <c r="AS184" s="7">
        <f t="shared" si="39"/>
        <v>0.91213944357084908</v>
      </c>
      <c r="AT184" s="7">
        <f t="shared" si="40"/>
        <v>0.13400306686321026</v>
      </c>
      <c r="AV184" s="7">
        <f t="shared" si="41"/>
        <v>0.99909721240398497</v>
      </c>
      <c r="AW184" s="7">
        <f t="shared" si="42"/>
        <v>0.91213944357084908</v>
      </c>
      <c r="AX184" s="7">
        <f t="shared" si="43"/>
        <v>0.1121262865748275</v>
      </c>
      <c r="AZ184" s="7">
        <f t="shared" si="44"/>
        <v>0.99382038457944522</v>
      </c>
      <c r="BA184" s="7">
        <f t="shared" si="45"/>
        <v>0.88256119203692207</v>
      </c>
      <c r="BC184" s="7">
        <f t="shared" si="46"/>
        <v>1.0317826333381588</v>
      </c>
      <c r="BD184" s="7">
        <f t="shared" si="47"/>
        <v>0.3431361343632926</v>
      </c>
    </row>
    <row r="185" spans="1:56" x14ac:dyDescent="0.25">
      <c r="A185" s="7" t="s">
        <v>184</v>
      </c>
      <c r="B185" s="8">
        <v>16888.417531835286</v>
      </c>
      <c r="C185" s="8">
        <v>20382.342986209318</v>
      </c>
      <c r="D185" s="8">
        <v>11305.15865600134</v>
      </c>
      <c r="E185" s="8">
        <v>8961.0986778210226</v>
      </c>
      <c r="F185" s="8">
        <v>21415.74818331753</v>
      </c>
      <c r="G185" s="8">
        <v>30362.114858569417</v>
      </c>
      <c r="H185" s="8">
        <v>21282.014255463528</v>
      </c>
      <c r="I185" s="8">
        <v>10788.23931788677</v>
      </c>
      <c r="J185" s="9">
        <v>20853.467116950025</v>
      </c>
      <c r="K185" s="9">
        <v>12988.485929784203</v>
      </c>
      <c r="L185" s="9">
        <v>31611.302979931039</v>
      </c>
      <c r="M185" s="9">
        <v>14466.658887344511</v>
      </c>
      <c r="N185" s="9">
        <v>27921.334161439117</v>
      </c>
      <c r="O185" s="9">
        <v>24276.315087876781</v>
      </c>
      <c r="P185" s="9">
        <v>29551.635748099328</v>
      </c>
      <c r="Q185" s="9">
        <v>22691.604647221964</v>
      </c>
      <c r="R185" s="10">
        <v>15767.428148178118</v>
      </c>
      <c r="S185" s="10">
        <v>20552.578853217005</v>
      </c>
      <c r="T185" s="10">
        <v>14889.207668883932</v>
      </c>
      <c r="U185" s="10">
        <v>18157.839123709</v>
      </c>
      <c r="V185" s="10">
        <v>27395.729133765271</v>
      </c>
      <c r="W185" s="10">
        <v>34835.35843066356</v>
      </c>
      <c r="X185" s="10">
        <v>20357.587933629307</v>
      </c>
      <c r="Y185" s="10">
        <v>24866.464331103329</v>
      </c>
      <c r="Z185" s="11">
        <v>28320.107666960943</v>
      </c>
      <c r="AA185" s="11">
        <v>31977.278978663096</v>
      </c>
      <c r="AB185" s="11">
        <v>17442.36504637705</v>
      </c>
      <c r="AC185" s="11">
        <v>32270.961288895462</v>
      </c>
      <c r="AD185" s="11">
        <v>20412.023070334377</v>
      </c>
      <c r="AE185" s="11">
        <v>36218.340308553212</v>
      </c>
      <c r="AF185" s="11">
        <v>30211.422792515503</v>
      </c>
      <c r="AG185" s="11">
        <v>33836.855235042705</v>
      </c>
      <c r="AI185" s="7" t="s">
        <v>184</v>
      </c>
      <c r="AJ185" s="7">
        <f t="shared" si="32"/>
        <v>1</v>
      </c>
      <c r="AK185" s="13">
        <f t="shared" si="33"/>
        <v>1</v>
      </c>
      <c r="AL185" s="7">
        <f t="shared" si="34"/>
        <v>0.57373670832341606</v>
      </c>
      <c r="AN185" s="7">
        <f t="shared" si="35"/>
        <v>1.3039617301601238</v>
      </c>
      <c r="AO185" s="7">
        <f t="shared" si="36"/>
        <v>0.14560602950550133</v>
      </c>
      <c r="AP185" s="7">
        <f t="shared" si="37"/>
        <v>0.65307972322576913</v>
      </c>
      <c r="AR185" s="7">
        <f t="shared" si="38"/>
        <v>1.2506420444384865</v>
      </c>
      <c r="AS185" s="7">
        <f t="shared" si="39"/>
        <v>0.22139576872853931</v>
      </c>
      <c r="AT185" s="7">
        <f t="shared" si="40"/>
        <v>0.63218290015685963</v>
      </c>
      <c r="AV185" s="7">
        <f t="shared" si="41"/>
        <v>1.6316379742243436</v>
      </c>
      <c r="AW185" s="7">
        <f t="shared" si="42"/>
        <v>0.22139576872853931</v>
      </c>
      <c r="AX185" s="7">
        <f t="shared" si="43"/>
        <v>0.75977849284413668</v>
      </c>
      <c r="AZ185" s="7">
        <f t="shared" si="44"/>
        <v>1.3046402697559372</v>
      </c>
      <c r="BA185" s="7">
        <f t="shared" si="45"/>
        <v>6.1609255286511032E-2</v>
      </c>
      <c r="BC185" s="7">
        <f t="shared" si="46"/>
        <v>1.2512928381908737</v>
      </c>
      <c r="BD185" s="7">
        <f t="shared" si="47"/>
        <v>0.10491401761233744</v>
      </c>
    </row>
    <row r="186" spans="1:56" x14ac:dyDescent="0.25">
      <c r="A186" s="7" t="s">
        <v>185</v>
      </c>
      <c r="B186" s="8">
        <v>258416.82643547319</v>
      </c>
      <c r="C186" s="8">
        <v>231329.73739979204</v>
      </c>
      <c r="D186" s="8">
        <v>206325.26386219621</v>
      </c>
      <c r="E186" s="8">
        <v>246939.07783023259</v>
      </c>
      <c r="F186" s="8">
        <v>316834.97052474215</v>
      </c>
      <c r="G186" s="8">
        <v>283207.24848602922</v>
      </c>
      <c r="H186" s="8">
        <v>212013.21398847</v>
      </c>
      <c r="I186" s="8">
        <v>225173.47498230482</v>
      </c>
      <c r="J186" s="9">
        <v>203901.41338106032</v>
      </c>
      <c r="K186" s="9">
        <v>203720.92096595478</v>
      </c>
      <c r="L186" s="9">
        <v>186900.62441259247</v>
      </c>
      <c r="M186" s="9">
        <v>208640.08033809654</v>
      </c>
      <c r="N186" s="9">
        <v>160230.93815936972</v>
      </c>
      <c r="O186" s="9">
        <v>214183.6570132187</v>
      </c>
      <c r="P186" s="9">
        <v>271278.89648094657</v>
      </c>
      <c r="Q186" s="9">
        <v>192307.13180323763</v>
      </c>
      <c r="R186" s="10">
        <v>184024.39158778836</v>
      </c>
      <c r="S186" s="10">
        <v>121995.11400151769</v>
      </c>
      <c r="T186" s="10">
        <v>119408.99650746165</v>
      </c>
      <c r="U186" s="10">
        <v>152932.31595365601</v>
      </c>
      <c r="V186" s="10">
        <v>278637.86328749557</v>
      </c>
      <c r="W186" s="10">
        <v>231524.2995962548</v>
      </c>
      <c r="X186" s="10">
        <v>245143.72149308363</v>
      </c>
      <c r="Y186" s="10">
        <v>391492.29689514678</v>
      </c>
      <c r="Z186" s="11">
        <v>217166.6923805511</v>
      </c>
      <c r="AA186" s="11">
        <v>233129.55686532281</v>
      </c>
      <c r="AB186" s="11">
        <v>218765.84960184968</v>
      </c>
      <c r="AC186" s="11">
        <v>152307.9089580008</v>
      </c>
      <c r="AD186" s="11">
        <v>240037.28185932903</v>
      </c>
      <c r="AE186" s="11">
        <v>244165.34110157329</v>
      </c>
      <c r="AF186" s="11">
        <v>189893.08929144029</v>
      </c>
      <c r="AG186" s="11">
        <v>191796.1031453718</v>
      </c>
      <c r="AI186" s="7" t="s">
        <v>185</v>
      </c>
      <c r="AJ186" s="7">
        <f t="shared" si="32"/>
        <v>1</v>
      </c>
      <c r="AK186" s="13">
        <f t="shared" si="33"/>
        <v>1</v>
      </c>
      <c r="AL186" s="7">
        <f t="shared" si="34"/>
        <v>0.21503855831169458</v>
      </c>
      <c r="AN186" s="7">
        <f t="shared" si="35"/>
        <v>0.8287701577144454</v>
      </c>
      <c r="AO186" s="7">
        <f t="shared" si="36"/>
        <v>2.8608410316865725E-2</v>
      </c>
      <c r="AP186" s="7">
        <f t="shared" si="37"/>
        <v>0.17935801205289237</v>
      </c>
      <c r="AR186" s="7">
        <f t="shared" si="38"/>
        <v>0.87118690754187023</v>
      </c>
      <c r="AS186" s="7">
        <f t="shared" si="39"/>
        <v>0.37870253311478808</v>
      </c>
      <c r="AT186" s="7">
        <f t="shared" si="40"/>
        <v>0.39377215459151632</v>
      </c>
      <c r="AV186" s="7">
        <f t="shared" si="41"/>
        <v>0.85204923751805273</v>
      </c>
      <c r="AW186" s="7">
        <f t="shared" si="42"/>
        <v>0.37870253311478808</v>
      </c>
      <c r="AX186" s="7">
        <f t="shared" si="43"/>
        <v>0.18060185382605326</v>
      </c>
      <c r="AZ186" s="7">
        <f t="shared" si="44"/>
        <v>0.97803264734795414</v>
      </c>
      <c r="BA186" s="7">
        <f t="shared" si="45"/>
        <v>0.89202626147191633</v>
      </c>
      <c r="BC186" s="7">
        <f t="shared" si="46"/>
        <v>1.0280887041924935</v>
      </c>
      <c r="BD186" s="7">
        <f t="shared" si="47"/>
        <v>0.71882571176730825</v>
      </c>
    </row>
    <row r="187" spans="1:56" x14ac:dyDescent="0.25">
      <c r="A187" s="7" t="s">
        <v>186</v>
      </c>
      <c r="B187" s="8">
        <v>1349842.308854352</v>
      </c>
      <c r="C187" s="8">
        <v>1840957.7746093369</v>
      </c>
      <c r="D187" s="8">
        <v>2026189.6046754005</v>
      </c>
      <c r="E187" s="8">
        <v>1988792.6371835882</v>
      </c>
      <c r="F187" s="8">
        <v>1431753.6092508675</v>
      </c>
      <c r="G187" s="8">
        <v>1056942.9127007141</v>
      </c>
      <c r="H187" s="8">
        <v>1982229.0396038967</v>
      </c>
      <c r="I187" s="8">
        <v>2177903.4645931986</v>
      </c>
      <c r="J187" s="9">
        <v>3929796.0493203583</v>
      </c>
      <c r="K187" s="9">
        <v>2476864.2770913043</v>
      </c>
      <c r="L187" s="9">
        <v>3981534.7774214335</v>
      </c>
      <c r="M187" s="9">
        <v>4034334.1920895809</v>
      </c>
      <c r="N187" s="9">
        <v>2437418.0743992082</v>
      </c>
      <c r="O187" s="9">
        <v>3242640.0032233251</v>
      </c>
      <c r="P187" s="9">
        <v>2711188.9497428308</v>
      </c>
      <c r="Q187" s="9">
        <v>2906473.6461605458</v>
      </c>
      <c r="R187" s="10">
        <v>3035259.9824626422</v>
      </c>
      <c r="S187" s="10">
        <v>3173941.4341909713</v>
      </c>
      <c r="T187" s="10">
        <v>3059685.4236758379</v>
      </c>
      <c r="U187" s="10">
        <v>2182945.87093915</v>
      </c>
      <c r="V187" s="10">
        <v>1960364.8317718189</v>
      </c>
      <c r="W187" s="10">
        <v>1835546.6999583915</v>
      </c>
      <c r="X187" s="10">
        <v>1026337.3653478823</v>
      </c>
      <c r="Y187" s="10">
        <v>529146.15895071719</v>
      </c>
      <c r="Z187" s="11">
        <v>2877400.7444719463</v>
      </c>
      <c r="AA187" s="11">
        <v>3897735.8500490547</v>
      </c>
      <c r="AB187" s="11">
        <v>3106615.4706492359</v>
      </c>
      <c r="AC187" s="11">
        <v>2532771.2245691167</v>
      </c>
      <c r="AD187" s="11">
        <v>1866543.6076015364</v>
      </c>
      <c r="AE187" s="11">
        <v>1881947.0400105347</v>
      </c>
      <c r="AF187" s="11">
        <v>1789744.6307549616</v>
      </c>
      <c r="AG187" s="11">
        <v>2035588.3959787586</v>
      </c>
      <c r="AI187" s="7" t="s">
        <v>186</v>
      </c>
      <c r="AJ187" s="7">
        <f t="shared" si="32"/>
        <v>1</v>
      </c>
      <c r="AK187" s="13">
        <f t="shared" si="33"/>
        <v>1</v>
      </c>
      <c r="AL187" s="7">
        <f t="shared" si="34"/>
        <v>0.32630545595314153</v>
      </c>
      <c r="AN187" s="7">
        <f t="shared" si="35"/>
        <v>1.8564396587506664</v>
      </c>
      <c r="AO187" s="7">
        <f t="shared" si="36"/>
        <v>1.123021574822421E-4</v>
      </c>
      <c r="AP187" s="7">
        <f t="shared" si="37"/>
        <v>0.58239760389762563</v>
      </c>
      <c r="AR187" s="7">
        <f t="shared" si="38"/>
        <v>1.2128256319158977</v>
      </c>
      <c r="AS187" s="7">
        <f t="shared" si="39"/>
        <v>0.33961975194045979</v>
      </c>
      <c r="AT187" s="7">
        <f t="shared" si="40"/>
        <v>0.62913143431660545</v>
      </c>
      <c r="AV187" s="7">
        <f t="shared" si="41"/>
        <v>1.4427215933388409</v>
      </c>
      <c r="AW187" s="7">
        <f t="shared" si="42"/>
        <v>0.33961975194045979</v>
      </c>
      <c r="AX187" s="7">
        <f t="shared" si="43"/>
        <v>0.54757463134801765</v>
      </c>
      <c r="AZ187" s="7">
        <f t="shared" si="44"/>
        <v>1.1895540095568207</v>
      </c>
      <c r="BA187" s="7">
        <f t="shared" si="45"/>
        <v>0.37637102843599934</v>
      </c>
      <c r="BC187" s="7">
        <f t="shared" si="46"/>
        <v>0.7771443507675081</v>
      </c>
      <c r="BD187" s="7">
        <f t="shared" si="47"/>
        <v>6.6127015369164308E-2</v>
      </c>
    </row>
    <row r="188" spans="1:56" x14ac:dyDescent="0.25">
      <c r="A188" s="7" t="s">
        <v>187</v>
      </c>
      <c r="B188" s="8">
        <v>52865590.479353398</v>
      </c>
      <c r="C188" s="8">
        <v>37294231.525062628</v>
      </c>
      <c r="D188" s="8">
        <v>34480035.029502884</v>
      </c>
      <c r="E188" s="8">
        <v>35578225.749409817</v>
      </c>
      <c r="F188" s="8">
        <v>43505793.02613166</v>
      </c>
      <c r="G188" s="8">
        <v>39031231.512322009</v>
      </c>
      <c r="H188" s="8">
        <v>48772081.201334752</v>
      </c>
      <c r="I188" s="8">
        <v>41114857.424088486</v>
      </c>
      <c r="J188" s="9">
        <v>36353825.376688428</v>
      </c>
      <c r="K188" s="9">
        <v>32339255.034871574</v>
      </c>
      <c r="L188" s="9">
        <v>33912626.015967101</v>
      </c>
      <c r="M188" s="9">
        <v>32278699.602181252</v>
      </c>
      <c r="N188" s="9">
        <v>41498566.653392054</v>
      </c>
      <c r="O188" s="9">
        <v>38789256.865894608</v>
      </c>
      <c r="P188" s="9">
        <v>31857375.591276556</v>
      </c>
      <c r="Q188" s="9">
        <v>34914117.404953197</v>
      </c>
      <c r="R188" s="10">
        <v>24456413.329032153</v>
      </c>
      <c r="S188" s="10">
        <v>22315098.588517342</v>
      </c>
      <c r="T188" s="10">
        <v>25227488.0793081</v>
      </c>
      <c r="U188" s="10">
        <v>24263409.813247301</v>
      </c>
      <c r="V188" s="10">
        <v>39459547.953305095</v>
      </c>
      <c r="W188" s="10">
        <v>38548430.023639686</v>
      </c>
      <c r="X188" s="10">
        <v>44817021.07817705</v>
      </c>
      <c r="Y188" s="10">
        <v>46509271.166786715</v>
      </c>
      <c r="Z188" s="11">
        <v>35610461.206384324</v>
      </c>
      <c r="AA188" s="11">
        <v>37820242.17754706</v>
      </c>
      <c r="AB188" s="11">
        <v>37131323.949949071</v>
      </c>
      <c r="AC188" s="11">
        <v>36140091.000693947</v>
      </c>
      <c r="AD188" s="11">
        <v>36069192.46677734</v>
      </c>
      <c r="AE188" s="11">
        <v>48280316.492850818</v>
      </c>
      <c r="AF188" s="11">
        <v>32789888.906329386</v>
      </c>
      <c r="AG188" s="11">
        <v>41401933.341287896</v>
      </c>
      <c r="AI188" s="7" t="s">
        <v>187</v>
      </c>
      <c r="AJ188" s="7">
        <f t="shared" si="32"/>
        <v>1</v>
      </c>
      <c r="AK188" s="13">
        <f t="shared" si="33"/>
        <v>1</v>
      </c>
      <c r="AL188" s="7">
        <f t="shared" si="34"/>
        <v>0.22053710156768724</v>
      </c>
      <c r="AN188" s="7">
        <f t="shared" si="35"/>
        <v>0.84758895028553527</v>
      </c>
      <c r="AO188" s="7">
        <f t="shared" si="36"/>
        <v>2.859759138213595E-2</v>
      </c>
      <c r="AP188" s="7">
        <f t="shared" si="37"/>
        <v>0.1561089200169728</v>
      </c>
      <c r="AR188" s="7">
        <f t="shared" si="38"/>
        <v>0.79844590684776784</v>
      </c>
      <c r="AS188" s="7">
        <f t="shared" si="39"/>
        <v>6.8835870206740091E-2</v>
      </c>
      <c r="AT188" s="7">
        <f t="shared" si="40"/>
        <v>0.27358662605027956</v>
      </c>
      <c r="AV188" s="7">
        <f t="shared" si="41"/>
        <v>0.91763339379612197</v>
      </c>
      <c r="AW188" s="7">
        <f t="shared" si="42"/>
        <v>6.8835870206740091E-2</v>
      </c>
      <c r="AX188" s="7">
        <f t="shared" si="43"/>
        <v>0.1830949040655612</v>
      </c>
      <c r="AZ188" s="7">
        <f t="shared" si="44"/>
        <v>1.1492743414753062</v>
      </c>
      <c r="BA188" s="7">
        <f t="shared" si="45"/>
        <v>0.23075367820978337</v>
      </c>
      <c r="BC188" s="7">
        <f t="shared" si="46"/>
        <v>1.0826396373937983</v>
      </c>
      <c r="BD188" s="7">
        <f t="shared" si="47"/>
        <v>0.18246780221164852</v>
      </c>
    </row>
    <row r="189" spans="1:56" x14ac:dyDescent="0.25">
      <c r="A189" s="7" t="s">
        <v>188</v>
      </c>
      <c r="B189" s="8">
        <v>1013365.7432727604</v>
      </c>
      <c r="C189" s="8">
        <v>915246.18002788536</v>
      </c>
      <c r="D189" s="8">
        <v>851535.29665084858</v>
      </c>
      <c r="E189" s="8">
        <v>909549.9300649137</v>
      </c>
      <c r="F189" s="8">
        <v>955666.27562059974</v>
      </c>
      <c r="G189" s="8">
        <v>1029187.4887979677</v>
      </c>
      <c r="H189" s="8">
        <v>959996.9335777167</v>
      </c>
      <c r="I189" s="8">
        <v>806094.59088787297</v>
      </c>
      <c r="J189" s="9">
        <v>740943.73866771488</v>
      </c>
      <c r="K189" s="9">
        <v>904295.65515796281</v>
      </c>
      <c r="L189" s="9">
        <v>737090.55744338513</v>
      </c>
      <c r="M189" s="9">
        <v>773868.64005792036</v>
      </c>
      <c r="N189" s="9">
        <v>843126.51207096328</v>
      </c>
      <c r="O189" s="9">
        <v>871645.57295712922</v>
      </c>
      <c r="P189" s="9">
        <v>879303.32629467815</v>
      </c>
      <c r="Q189" s="9">
        <v>944385.89383452269</v>
      </c>
      <c r="R189" s="10">
        <v>719475.3809910462</v>
      </c>
      <c r="S189" s="10">
        <v>813105.00995971391</v>
      </c>
      <c r="T189" s="10">
        <v>821107.37417753378</v>
      </c>
      <c r="U189" s="10">
        <v>1078479.7058228501</v>
      </c>
      <c r="V189" s="10">
        <v>888221.99158546887</v>
      </c>
      <c r="W189" s="10">
        <v>943241.17488434666</v>
      </c>
      <c r="X189" s="10">
        <v>1146834.0427828992</v>
      </c>
      <c r="Y189" s="10">
        <v>987896.41432197823</v>
      </c>
      <c r="Z189" s="11">
        <v>921173.89526189864</v>
      </c>
      <c r="AA189" s="11">
        <v>862127.95045340818</v>
      </c>
      <c r="AB189" s="11">
        <v>962432.86983894149</v>
      </c>
      <c r="AC189" s="11">
        <v>963082.60549511015</v>
      </c>
      <c r="AD189" s="11">
        <v>806743.39386899548</v>
      </c>
      <c r="AE189" s="11">
        <v>1093653.5245508384</v>
      </c>
      <c r="AF189" s="11">
        <v>974131.40166224656</v>
      </c>
      <c r="AG189" s="11">
        <v>895985.78820717603</v>
      </c>
      <c r="AI189" s="7" t="s">
        <v>188</v>
      </c>
      <c r="AJ189" s="7">
        <f t="shared" si="32"/>
        <v>1</v>
      </c>
      <c r="AK189" s="13">
        <f t="shared" si="33"/>
        <v>1</v>
      </c>
      <c r="AL189" s="7">
        <f t="shared" si="34"/>
        <v>0.1156454000472225</v>
      </c>
      <c r="AN189" s="7">
        <f t="shared" si="35"/>
        <v>0.89974218643860593</v>
      </c>
      <c r="AO189" s="7">
        <f t="shared" si="36"/>
        <v>2.9400398945706167E-2</v>
      </c>
      <c r="AP189" s="7">
        <f t="shared" si="37"/>
        <v>0.11133680728119005</v>
      </c>
      <c r="AR189" s="7">
        <f t="shared" si="38"/>
        <v>0.99431751428429382</v>
      </c>
      <c r="AS189" s="7">
        <f t="shared" si="39"/>
        <v>0.92793182936391949</v>
      </c>
      <c r="AT189" s="7">
        <f t="shared" si="40"/>
        <v>0.17431435614090421</v>
      </c>
      <c r="AV189" s="7">
        <f t="shared" si="41"/>
        <v>1.0051996841342326</v>
      </c>
      <c r="AW189" s="7">
        <f t="shared" si="42"/>
        <v>0.92793182936391949</v>
      </c>
      <c r="AX189" s="7">
        <f t="shared" si="43"/>
        <v>0.12368233502822583</v>
      </c>
      <c r="AZ189" s="7">
        <f t="shared" si="44"/>
        <v>1.0109443610251316</v>
      </c>
      <c r="BA189" s="7">
        <f t="shared" si="45"/>
        <v>0.86649969996321696</v>
      </c>
      <c r="BC189" s="7">
        <f t="shared" si="46"/>
        <v>1.1172085729502721</v>
      </c>
      <c r="BD189" s="7">
        <f t="shared" si="47"/>
        <v>3.1223281235150252E-2</v>
      </c>
    </row>
    <row r="190" spans="1:56" x14ac:dyDescent="0.25">
      <c r="A190" s="7" t="s">
        <v>189</v>
      </c>
      <c r="B190" s="8">
        <v>40031.282766913791</v>
      </c>
      <c r="C190" s="8">
        <v>2138.4300265515699</v>
      </c>
      <c r="D190" s="8">
        <v>49792.459163459178</v>
      </c>
      <c r="E190" s="8">
        <v>48881.548217568379</v>
      </c>
      <c r="F190" s="8">
        <v>68391.32002747053</v>
      </c>
      <c r="G190" s="8">
        <v>64780.056893268265</v>
      </c>
      <c r="H190" s="8">
        <v>9078.1200193988097</v>
      </c>
      <c r="I190" s="8">
        <v>55286.169483996571</v>
      </c>
      <c r="J190" s="9">
        <v>83637.657319665494</v>
      </c>
      <c r="K190" s="9">
        <v>70353.497414293903</v>
      </c>
      <c r="L190" s="9">
        <v>70680.929712799858</v>
      </c>
      <c r="M190" s="9">
        <v>81066.540359854698</v>
      </c>
      <c r="N190" s="9">
        <v>111667.82070871726</v>
      </c>
      <c r="O190" s="9">
        <v>55832.612696040786</v>
      </c>
      <c r="P190" s="9">
        <v>76175.171173086099</v>
      </c>
      <c r="Q190" s="9">
        <v>7510.6148116749137</v>
      </c>
      <c r="R190" s="10">
        <v>26712.84602203446</v>
      </c>
      <c r="S190" s="10">
        <v>50979.084557091701</v>
      </c>
      <c r="T190" s="10">
        <v>35386.341340340565</v>
      </c>
      <c r="U190" s="10">
        <v>36784.819846403101</v>
      </c>
      <c r="V190" s="10">
        <v>38492.729257208011</v>
      </c>
      <c r="W190" s="10">
        <v>51684.307059692168</v>
      </c>
      <c r="X190" s="10">
        <v>45021.757284734653</v>
      </c>
      <c r="Y190" s="10">
        <v>4153.6775787794877</v>
      </c>
      <c r="Z190" s="11">
        <v>4028.026229176694</v>
      </c>
      <c r="AA190" s="11">
        <v>39942.367389189727</v>
      </c>
      <c r="AB190" s="11">
        <v>61565.518211219096</v>
      </c>
      <c r="AC190" s="11">
        <v>56731.046340871049</v>
      </c>
      <c r="AD190" s="11">
        <v>78058.216348416812</v>
      </c>
      <c r="AE190" s="11">
        <v>43799.809282956929</v>
      </c>
      <c r="AF190" s="11">
        <v>3088.202927129244</v>
      </c>
      <c r="AG190" s="11">
        <v>45497.379495275833</v>
      </c>
      <c r="AI190" s="7" t="s">
        <v>189</v>
      </c>
      <c r="AJ190" s="7">
        <f t="shared" si="32"/>
        <v>1</v>
      </c>
      <c r="AK190" s="13">
        <f t="shared" si="33"/>
        <v>1</v>
      </c>
      <c r="AL190" s="7">
        <f t="shared" si="34"/>
        <v>0.81664276409852588</v>
      </c>
      <c r="AN190" s="7">
        <f t="shared" si="35"/>
        <v>1.6458592522266624</v>
      </c>
      <c r="AO190" s="7">
        <f t="shared" si="36"/>
        <v>6.4330276078021234E-2</v>
      </c>
      <c r="AP190" s="7">
        <f t="shared" si="37"/>
        <v>1.1821050181970172</v>
      </c>
      <c r="AR190" s="7">
        <f t="shared" si="38"/>
        <v>0.85470798281616578</v>
      </c>
      <c r="AS190" s="7">
        <f t="shared" si="39"/>
        <v>0.55677659854454442</v>
      </c>
      <c r="AT190" s="7">
        <f t="shared" si="40"/>
        <v>0.61325732212717665</v>
      </c>
      <c r="AV190" s="7">
        <f t="shared" si="41"/>
        <v>0.98324714625387089</v>
      </c>
      <c r="AW190" s="7">
        <f t="shared" si="42"/>
        <v>0.55677659854454442</v>
      </c>
      <c r="AX190" s="7">
        <f t="shared" si="43"/>
        <v>0.84355829710924601</v>
      </c>
      <c r="AZ190" s="7">
        <f t="shared" si="44"/>
        <v>1.1503895669889301</v>
      </c>
      <c r="BA190" s="7">
        <f t="shared" si="45"/>
        <v>0.62254659105597476</v>
      </c>
      <c r="BC190" s="7">
        <f t="shared" si="46"/>
        <v>0.59740657952595166</v>
      </c>
      <c r="BD190" s="7">
        <f t="shared" si="47"/>
        <v>6.599380881181674E-2</v>
      </c>
    </row>
    <row r="191" spans="1:56" x14ac:dyDescent="0.25">
      <c r="A191" s="7" t="s">
        <v>190</v>
      </c>
      <c r="B191" s="8">
        <v>63390928.779364556</v>
      </c>
      <c r="C191" s="8">
        <v>60436843.84676861</v>
      </c>
      <c r="D191" s="8">
        <v>68745846.676770031</v>
      </c>
      <c r="E191" s="8">
        <v>59169228.632731736</v>
      </c>
      <c r="F191" s="8">
        <v>73842731.041944116</v>
      </c>
      <c r="G191" s="8">
        <v>74469157.527882695</v>
      </c>
      <c r="H191" s="8">
        <v>69901916.235696733</v>
      </c>
      <c r="I191" s="8">
        <v>65941489.003167227</v>
      </c>
      <c r="J191" s="9">
        <v>58641327.521883152</v>
      </c>
      <c r="K191" s="9">
        <v>58561364.221967913</v>
      </c>
      <c r="L191" s="9">
        <v>55718339.080081813</v>
      </c>
      <c r="M191" s="9">
        <v>56822269.580997966</v>
      </c>
      <c r="N191" s="9">
        <v>66351440.430983372</v>
      </c>
      <c r="O191" s="9">
        <v>58608974.420984477</v>
      </c>
      <c r="P191" s="9">
        <v>66531030.708662525</v>
      </c>
      <c r="Q191" s="9">
        <v>57344456.464497887</v>
      </c>
      <c r="R191" s="10">
        <v>82613043.39727515</v>
      </c>
      <c r="S191" s="10">
        <v>85485844.265504703</v>
      </c>
      <c r="T191" s="10">
        <v>81697580.151151821</v>
      </c>
      <c r="U191" s="10">
        <v>84215248.318881407</v>
      </c>
      <c r="V191" s="10">
        <v>73559225.720236808</v>
      </c>
      <c r="W191" s="10">
        <v>68307566.675538495</v>
      </c>
      <c r="X191" s="10">
        <v>72039008.583702117</v>
      </c>
      <c r="Y191" s="10">
        <v>66948511.072071835</v>
      </c>
      <c r="Z191" s="11">
        <v>70210166.60209845</v>
      </c>
      <c r="AA191" s="11">
        <v>69639892.488824263</v>
      </c>
      <c r="AB191" s="11">
        <v>67764649.153458402</v>
      </c>
      <c r="AC191" s="11">
        <v>70703615.677253976</v>
      </c>
      <c r="AD191" s="11">
        <v>68112401.642711833</v>
      </c>
      <c r="AE191" s="11">
        <v>69639120.882265016</v>
      </c>
      <c r="AF191" s="11">
        <v>70203199.132849574</v>
      </c>
      <c r="AG191" s="11">
        <v>68924180.683998182</v>
      </c>
      <c r="AI191" s="7" t="s">
        <v>190</v>
      </c>
      <c r="AJ191" s="7">
        <f t="shared" si="32"/>
        <v>1</v>
      </c>
      <c r="AK191" s="13">
        <f t="shared" si="33"/>
        <v>1</v>
      </c>
      <c r="AL191" s="7">
        <f t="shared" si="34"/>
        <v>0.12170210818124701</v>
      </c>
      <c r="AN191" s="7">
        <f t="shared" si="35"/>
        <v>0.89304135459829015</v>
      </c>
      <c r="AO191" s="7">
        <f t="shared" si="36"/>
        <v>1.3133884017449903E-2</v>
      </c>
      <c r="AP191" s="7">
        <f t="shared" si="37"/>
        <v>9.9278841326650991E-2</v>
      </c>
      <c r="AR191" s="7">
        <f t="shared" si="38"/>
        <v>1.1473561490304847</v>
      </c>
      <c r="AS191" s="7">
        <f t="shared" si="39"/>
        <v>1.0357532016718086E-2</v>
      </c>
      <c r="AT191" s="7">
        <f t="shared" si="40"/>
        <v>0.14893531936436474</v>
      </c>
      <c r="AV191" s="7">
        <f t="shared" si="41"/>
        <v>1.0360125983201141</v>
      </c>
      <c r="AW191" s="7">
        <f t="shared" si="42"/>
        <v>1.0357532016718086E-2</v>
      </c>
      <c r="AX191" s="7">
        <f t="shared" si="43"/>
        <v>9.0515315790961462E-2</v>
      </c>
      <c r="AZ191" s="7">
        <f t="shared" si="44"/>
        <v>0.90295641784422764</v>
      </c>
      <c r="BA191" s="7">
        <f t="shared" si="45"/>
        <v>1.4262571168297166E-2</v>
      </c>
      <c r="BC191" s="7">
        <f t="shared" si="46"/>
        <v>1.1600947626732645</v>
      </c>
      <c r="BD191" s="7">
        <f t="shared" si="47"/>
        <v>2.1486240359894545E-5</v>
      </c>
    </row>
    <row r="192" spans="1:56" x14ac:dyDescent="0.25">
      <c r="A192" s="7" t="s">
        <v>191</v>
      </c>
      <c r="B192" s="8">
        <v>11612.671198458387</v>
      </c>
      <c r="C192" s="8">
        <v>18216.690405381232</v>
      </c>
      <c r="D192" s="8">
        <v>7803.0213346214841</v>
      </c>
      <c r="E192" s="8">
        <v>22613.109448598701</v>
      </c>
      <c r="F192" s="8">
        <v>5806.2019787838499</v>
      </c>
      <c r="G192" s="8">
        <v>10405.598409500069</v>
      </c>
      <c r="H192" s="8">
        <v>14253.5410912645</v>
      </c>
      <c r="I192" s="8">
        <v>2774.3382756443202</v>
      </c>
      <c r="J192" s="9">
        <v>9630.0023351818145</v>
      </c>
      <c r="K192" s="9">
        <v>5767.3809218171828</v>
      </c>
      <c r="L192" s="9">
        <v>10922.959374392685</v>
      </c>
      <c r="M192" s="9">
        <v>6638.5949282372139</v>
      </c>
      <c r="N192" s="9">
        <v>19203.260376310423</v>
      </c>
      <c r="O192" s="9">
        <v>13569.204958873501</v>
      </c>
      <c r="P192" s="9">
        <v>10880.93491355582</v>
      </c>
      <c r="Q192" s="9">
        <v>19766.839528235789</v>
      </c>
      <c r="R192" s="10">
        <v>4506.1435860241072</v>
      </c>
      <c r="T192" s="10">
        <v>8147.984003809087</v>
      </c>
      <c r="U192" s="10">
        <v>5913.9158507983102</v>
      </c>
      <c r="V192" s="10">
        <v>9786.1298933677353</v>
      </c>
      <c r="W192" s="10">
        <v>10013.269764317996</v>
      </c>
      <c r="X192" s="10">
        <v>12020.02446694197</v>
      </c>
      <c r="Y192" s="10">
        <v>9058.0342858011591</v>
      </c>
      <c r="Z192" s="11">
        <v>9517.0161005330956</v>
      </c>
      <c r="AA192" s="11">
        <v>13450.774597181238</v>
      </c>
      <c r="AB192" s="11">
        <v>9503.0325475803584</v>
      </c>
      <c r="AC192" s="11">
        <v>13596.062960542069</v>
      </c>
      <c r="AD192" s="11">
        <v>10251.375963611585</v>
      </c>
      <c r="AE192" s="11">
        <v>8337.8153213586011</v>
      </c>
      <c r="AF192" s="11">
        <v>11804.862102484525</v>
      </c>
      <c r="AG192" s="11">
        <v>10523.659162600401</v>
      </c>
      <c r="AI192" s="7" t="s">
        <v>191</v>
      </c>
      <c r="AJ192" s="7">
        <f t="shared" si="32"/>
        <v>1</v>
      </c>
      <c r="AK192" s="13">
        <f t="shared" si="33"/>
        <v>1</v>
      </c>
      <c r="AL192" s="7">
        <f t="shared" si="34"/>
        <v>0.79142031925139256</v>
      </c>
      <c r="AN192" s="7">
        <f t="shared" si="35"/>
        <v>1.0309568365553008</v>
      </c>
      <c r="AO192" s="7">
        <f t="shared" si="36"/>
        <v>0.9043684275015329</v>
      </c>
      <c r="AP192" s="7">
        <f t="shared" si="37"/>
        <v>0.72932832556609173</v>
      </c>
      <c r="AR192" s="7">
        <f t="shared" si="38"/>
        <v>0.72672184095498926</v>
      </c>
      <c r="AS192" s="7">
        <f t="shared" si="39"/>
        <v>0.24829355193335081</v>
      </c>
      <c r="AT192" s="7">
        <f t="shared" si="40"/>
        <v>0.4620528609237069</v>
      </c>
      <c r="AV192" s="7">
        <f t="shared" si="41"/>
        <v>0.93046412348186069</v>
      </c>
      <c r="AW192" s="7">
        <f t="shared" si="42"/>
        <v>0.24829355193335081</v>
      </c>
      <c r="AX192" s="7">
        <f t="shared" si="43"/>
        <v>0.54579660038738964</v>
      </c>
      <c r="AZ192" s="7">
        <f t="shared" si="44"/>
        <v>1.2803580008812347</v>
      </c>
      <c r="BA192" s="7">
        <f t="shared" si="45"/>
        <v>6.0276442327734034E-2</v>
      </c>
      <c r="BC192" s="7">
        <f t="shared" si="46"/>
        <v>0.90252481043802679</v>
      </c>
      <c r="BD192" s="7">
        <f t="shared" si="47"/>
        <v>0.55930081773546247</v>
      </c>
    </row>
    <row r="193" spans="1:56" x14ac:dyDescent="0.25">
      <c r="A193" s="7" t="s">
        <v>192</v>
      </c>
      <c r="B193" s="8">
        <v>27002842.293246947</v>
      </c>
      <c r="C193" s="8">
        <v>26430473.908390813</v>
      </c>
      <c r="D193" s="8">
        <v>25215169.715032775</v>
      </c>
      <c r="E193" s="8">
        <v>27229875.461770408</v>
      </c>
      <c r="F193" s="8">
        <v>30612156.498215333</v>
      </c>
      <c r="G193" s="8">
        <v>30931985.062870622</v>
      </c>
      <c r="H193" s="8">
        <v>31654990.702277992</v>
      </c>
      <c r="I193" s="8">
        <v>27753639.126953904</v>
      </c>
      <c r="J193" s="9">
        <v>27871181.032780245</v>
      </c>
      <c r="K193" s="9">
        <v>26478816.982070714</v>
      </c>
      <c r="L193" s="9">
        <v>26383949.756160699</v>
      </c>
      <c r="M193" s="9">
        <v>27084220.417146571</v>
      </c>
      <c r="N193" s="9">
        <v>29415875.929102402</v>
      </c>
      <c r="O193" s="9">
        <v>29087605.157505777</v>
      </c>
      <c r="P193" s="9">
        <v>30859580.852909509</v>
      </c>
      <c r="Q193" s="9">
        <v>27673959.084284917</v>
      </c>
      <c r="R193" s="10">
        <v>25834863.199693892</v>
      </c>
      <c r="S193" s="10">
        <v>29513897.713788543</v>
      </c>
      <c r="T193" s="10">
        <v>30358862.765200857</v>
      </c>
      <c r="U193" s="10">
        <v>28373585.619162802</v>
      </c>
      <c r="V193" s="10">
        <v>28915287.446773045</v>
      </c>
      <c r="W193" s="10">
        <v>29395072.558644604</v>
      </c>
      <c r="X193" s="10">
        <v>29025252.104737163</v>
      </c>
      <c r="Y193" s="10">
        <v>28445057.489090998</v>
      </c>
      <c r="Z193" s="11">
        <v>29367478.286820218</v>
      </c>
      <c r="AA193" s="11">
        <v>30508613.134593461</v>
      </c>
      <c r="AB193" s="11">
        <v>28230515.632058542</v>
      </c>
      <c r="AC193" s="11">
        <v>30643663.690431334</v>
      </c>
      <c r="AD193" s="11">
        <v>27829122.229776364</v>
      </c>
      <c r="AE193" s="11">
        <v>28878123.397725739</v>
      </c>
      <c r="AF193" s="11">
        <v>28433495.891214337</v>
      </c>
      <c r="AG193" s="11">
        <v>32028695.184393752</v>
      </c>
      <c r="AI193" s="7" t="s">
        <v>192</v>
      </c>
      <c r="AJ193" s="7">
        <f t="shared" si="32"/>
        <v>1</v>
      </c>
      <c r="AK193" s="13">
        <f t="shared" si="33"/>
        <v>1</v>
      </c>
      <c r="AL193" s="7">
        <f t="shared" si="34"/>
        <v>0.1186972404931083</v>
      </c>
      <c r="AN193" s="7">
        <f t="shared" si="35"/>
        <v>0.99128892258889179</v>
      </c>
      <c r="AO193" s="7">
        <f t="shared" si="36"/>
        <v>0.80983037136128622</v>
      </c>
      <c r="AP193" s="7">
        <f t="shared" si="37"/>
        <v>9.9858265480915379E-2</v>
      </c>
      <c r="AR193" s="7">
        <f t="shared" si="38"/>
        <v>1.0133612440732409</v>
      </c>
      <c r="AS193" s="7">
        <f t="shared" si="39"/>
        <v>0.70031238590302092</v>
      </c>
      <c r="AT193" s="7">
        <f t="shared" si="40"/>
        <v>9.7166183054660155E-2</v>
      </c>
      <c r="AV193" s="7">
        <f t="shared" si="41"/>
        <v>1.0400675805270532</v>
      </c>
      <c r="AW193" s="7">
        <f t="shared" si="42"/>
        <v>0.70031238590302092</v>
      </c>
      <c r="AX193" s="7">
        <f t="shared" si="43"/>
        <v>0.10112394246758334</v>
      </c>
      <c r="AZ193" s="7">
        <f t="shared" si="44"/>
        <v>1.0263542114029003</v>
      </c>
      <c r="BA193" s="7">
        <f t="shared" si="45"/>
        <v>0.29462471190411937</v>
      </c>
      <c r="BC193" s="7">
        <f t="shared" si="46"/>
        <v>1.0492073065951033</v>
      </c>
      <c r="BD193" s="7">
        <f t="shared" si="47"/>
        <v>8.7891535510362939E-2</v>
      </c>
    </row>
    <row r="194" spans="1:56" x14ac:dyDescent="0.25">
      <c r="A194" s="7" t="s">
        <v>193</v>
      </c>
      <c r="B194" s="8">
        <v>141555730.55116668</v>
      </c>
      <c r="C194" s="8">
        <v>116171734.34714974</v>
      </c>
      <c r="D194" s="8">
        <v>129192077.56974205</v>
      </c>
      <c r="E194" s="8">
        <v>143118655.62683037</v>
      </c>
      <c r="F194" s="8">
        <v>142437769.0989072</v>
      </c>
      <c r="G194" s="8">
        <v>151439961.8514818</v>
      </c>
      <c r="H194" s="8">
        <v>154121742.76336944</v>
      </c>
      <c r="I194" s="8">
        <v>139569683.75262097</v>
      </c>
      <c r="J194" s="9">
        <v>117436721.5980712</v>
      </c>
      <c r="K194" s="9">
        <v>123132658.38739309</v>
      </c>
      <c r="L194" s="9">
        <v>121810137.99512342</v>
      </c>
      <c r="M194" s="9">
        <v>136242722.12210831</v>
      </c>
      <c r="N194" s="9">
        <v>123630096.23191153</v>
      </c>
      <c r="O194" s="9">
        <v>115127797.39626828</v>
      </c>
      <c r="P194" s="9">
        <v>150759079.27483669</v>
      </c>
      <c r="Q194" s="9">
        <v>130051934.12108622</v>
      </c>
      <c r="R194" s="10">
        <v>135665634.51361692</v>
      </c>
      <c r="S194" s="10">
        <v>121345190.10392985</v>
      </c>
      <c r="T194" s="10">
        <v>104527916.05093658</v>
      </c>
      <c r="U194" s="10">
        <v>135615157.684614</v>
      </c>
      <c r="V194" s="10">
        <v>157517781.60488862</v>
      </c>
      <c r="W194" s="10">
        <v>169170114.49675763</v>
      </c>
      <c r="X194" s="10">
        <v>152172042.98726559</v>
      </c>
      <c r="Y194" s="10">
        <v>170391617.36518064</v>
      </c>
      <c r="Z194" s="11">
        <v>126898639.8795611</v>
      </c>
      <c r="AA194" s="11">
        <v>145644716.9428035</v>
      </c>
      <c r="AB194" s="11">
        <v>128247963.73962724</v>
      </c>
      <c r="AC194" s="11">
        <v>128711502.42861333</v>
      </c>
      <c r="AD194" s="11">
        <v>140367281.3333953</v>
      </c>
      <c r="AE194" s="11">
        <v>121929431.08331649</v>
      </c>
      <c r="AF194" s="11">
        <v>138940414.24432892</v>
      </c>
      <c r="AG194" s="11">
        <v>126609336.19302376</v>
      </c>
      <c r="AI194" s="7" t="s">
        <v>193</v>
      </c>
      <c r="AJ194" s="7">
        <f t="shared" si="32"/>
        <v>1</v>
      </c>
      <c r="AK194" s="13">
        <f t="shared" si="33"/>
        <v>1</v>
      </c>
      <c r="AL194" s="7">
        <f t="shared" si="34"/>
        <v>0.12294241197557225</v>
      </c>
      <c r="AN194" s="7">
        <f t="shared" si="35"/>
        <v>0.91104549559398507</v>
      </c>
      <c r="AO194" s="7">
        <f t="shared" si="36"/>
        <v>5.5179817324838627E-2</v>
      </c>
      <c r="AP194" s="7">
        <f t="shared" si="37"/>
        <v>0.11482490099128791</v>
      </c>
      <c r="AR194" s="7">
        <f t="shared" si="38"/>
        <v>1.0257676357466876</v>
      </c>
      <c r="AS194" s="7">
        <f t="shared" si="39"/>
        <v>0.70381903602101403</v>
      </c>
      <c r="AT194" s="7">
        <f t="shared" si="40"/>
        <v>0.18886531182098204</v>
      </c>
      <c r="AV194" s="7">
        <f t="shared" si="41"/>
        <v>0.94608296964336192</v>
      </c>
      <c r="AW194" s="7">
        <f t="shared" si="42"/>
        <v>0.70381903602101403</v>
      </c>
      <c r="AX194" s="7">
        <f t="shared" si="43"/>
        <v>0.10157955717647031</v>
      </c>
      <c r="AZ194" s="7">
        <f t="shared" si="44"/>
        <v>0.92231704011082316</v>
      </c>
      <c r="BA194" s="7">
        <f t="shared" si="45"/>
        <v>0.22323404380916737</v>
      </c>
      <c r="BC194" s="7">
        <f t="shared" si="46"/>
        <v>1.0384585338699612</v>
      </c>
      <c r="BD194" s="7">
        <f t="shared" si="47"/>
        <v>0.34913606193993207</v>
      </c>
    </row>
    <row r="195" spans="1:56" x14ac:dyDescent="0.25">
      <c r="A195" s="7" t="s">
        <v>194</v>
      </c>
      <c r="B195" s="8">
        <v>12660515.276012341</v>
      </c>
      <c r="C195" s="8">
        <v>10175712.851206807</v>
      </c>
      <c r="D195" s="8">
        <v>10902622.142874176</v>
      </c>
      <c r="E195" s="8">
        <v>10260637.838584756</v>
      </c>
      <c r="F195" s="8">
        <v>11743986.967622096</v>
      </c>
      <c r="G195" s="8">
        <v>9733038.7235277556</v>
      </c>
      <c r="H195" s="8">
        <v>12133049.726508299</v>
      </c>
      <c r="I195" s="8">
        <v>11094762.781402931</v>
      </c>
      <c r="J195" s="9">
        <v>11137640.496434521</v>
      </c>
      <c r="K195" s="9">
        <v>10334185.411051027</v>
      </c>
      <c r="L195" s="9">
        <v>8753078.3417444434</v>
      </c>
      <c r="M195" s="9">
        <v>9130096.234508941</v>
      </c>
      <c r="N195" s="9">
        <v>11290178.407457063</v>
      </c>
      <c r="O195" s="9">
        <v>10542202.299565356</v>
      </c>
      <c r="P195" s="9">
        <v>8660281.1686900426</v>
      </c>
      <c r="Q195" s="9">
        <v>9156776.5088771172</v>
      </c>
      <c r="R195" s="10">
        <v>5965787.726473446</v>
      </c>
      <c r="S195" s="10">
        <v>5775549.2615802735</v>
      </c>
      <c r="T195" s="10">
        <v>7839320.5859338362</v>
      </c>
      <c r="U195" s="10">
        <v>5814040.4112967001</v>
      </c>
      <c r="V195" s="10">
        <v>10307079.607615292</v>
      </c>
      <c r="W195" s="10">
        <v>9006281.4551578145</v>
      </c>
      <c r="X195" s="10">
        <v>11446470.425620934</v>
      </c>
      <c r="Y195" s="10">
        <v>11281755.356402466</v>
      </c>
      <c r="Z195" s="11">
        <v>9815705.1276639812</v>
      </c>
      <c r="AA195" s="11">
        <v>9254891.28217181</v>
      </c>
      <c r="AB195" s="11">
        <v>9609111.1648049783</v>
      </c>
      <c r="AC195" s="11">
        <v>8525194.5962919984</v>
      </c>
      <c r="AD195" s="11">
        <v>8498614.1511920784</v>
      </c>
      <c r="AE195" s="11">
        <v>11181520.027434124</v>
      </c>
      <c r="AF195" s="11">
        <v>8068291.7395573435</v>
      </c>
      <c r="AG195" s="11">
        <v>10489665.022383131</v>
      </c>
      <c r="AI195" s="7" t="s">
        <v>194</v>
      </c>
      <c r="AJ195" s="7">
        <f t="shared" ref="AJ195:AJ258" si="48">AVERAGE(B195:I195)/AVERAGE(B195:I195)</f>
        <v>1</v>
      </c>
      <c r="AK195" s="13">
        <f t="shared" ref="AK195:AK258" si="49">_xlfn.T.TEST(B195:I195,B195:I195,2,2)</f>
        <v>1</v>
      </c>
      <c r="AL195" s="7">
        <f t="shared" ref="AL195:AL258" si="50">SQRT(STDEV(B195:I195)/AVERAGE(B195:I195)*STDEV(B195:I195)/AVERAGE(B195:I195)+STDEV(B195:I195)/AVERAGE(B195:I195)*STDEV(B195:I195)/AVERAGE(B195:I195))*AJ195</f>
        <v>0.1309813092410273</v>
      </c>
      <c r="AN195" s="7">
        <f t="shared" ref="AN195:AN258" si="51">AVERAGE(J195:Q195)/AVERAGE(B195:I195)</f>
        <v>0.89064921810285613</v>
      </c>
      <c r="AO195" s="7">
        <f t="shared" ref="AO195:AO258" si="52">_xlfn.T.TEST(B195:I195,J195:Q195,2,2)</f>
        <v>3.6711266034015623E-2</v>
      </c>
      <c r="AP195" s="7">
        <f t="shared" ref="AP195:AP258" si="53">SQRT(STDEV(B195:I195)/AVERAGE(B195:I195)*STDEV(B195:I195)/AVERAGE(B195:I195)+STDEV(J195:Q195)/AVERAGE(J195:Q195)*STDEV(J195:Q195)/AVERAGE(J195:Q195))*AN195</f>
        <v>0.12715211767163195</v>
      </c>
      <c r="AR195" s="7">
        <f t="shared" ref="AR195:AR258" si="54">AVERAGE(R195:Y195)/AVERAGE(B195:I195)</f>
        <v>0.76023670588654435</v>
      </c>
      <c r="AS195" s="7">
        <f t="shared" ref="AS195:AS258" si="55">_xlfn.T.TEST(B195:I195,R195:Y195,2,2)</f>
        <v>1.2889010298200056E-2</v>
      </c>
      <c r="AT195" s="7">
        <f t="shared" ref="AT195:AT258" si="56">SQRT(STDEV(B195:I195)/AVERAGE(B195:I195)*STDEV(B195:I195)/AVERAGE(B195:I195)+STDEV(R195:Y195)/AVERAGE(R195:Y195)*STDEV(R195:Y195)/AVERAGE(R195:Y195))*AR195</f>
        <v>0.23034843031395194</v>
      </c>
      <c r="AV195" s="7">
        <f t="shared" ref="AV195:AV258" si="57">AVERAGE(Z195:AG195)/AVERAGE(B195:I195)</f>
        <v>0.85049958949879634</v>
      </c>
      <c r="AW195" s="7">
        <f t="shared" ref="AW195:AW258" si="58">_xlfn.T.TEST(B195:I195,R195:Y195,2,2)</f>
        <v>1.2889010298200056E-2</v>
      </c>
      <c r="AX195" s="7">
        <f t="shared" ref="AX195:AX258" si="59">SQRT(STDEV(B195:I195)/AVERAGE(B195:I195)*STDEV(B195:I195)/AVERAGE(B195:I195)+STDEV(Z195:AG195)/AVERAGE(Z195:AG195)*STDEV(Z195:AG195)/AVERAGE(Z195:AG195))*AV195</f>
        <v>0.12423351924084412</v>
      </c>
      <c r="AZ195" s="7">
        <f t="shared" ref="AZ195:AZ258" si="60">AVERAGE(Z195:AG195)/AVERAGE(R195:Y195)</f>
        <v>1.1187299730641032</v>
      </c>
      <c r="BA195" s="7">
        <f t="shared" ref="BA195:BA258" si="61">_xlfn.T.TEST(R195:Y195,Z195:AG195,2,2)</f>
        <v>0.30435623133569301</v>
      </c>
      <c r="BC195" s="7">
        <f t="shared" ref="BC195:BC258" si="62">AVERAGE(Z195:AG195)/AVERAGE(J195:Q195)</f>
        <v>0.95492094105288594</v>
      </c>
      <c r="BD195" s="7">
        <f t="shared" ref="BD195:BD258" si="63">_xlfn.T.TEST(J195:Q195,Z195:AG195,2,2)</f>
        <v>0.41891591728800048</v>
      </c>
    </row>
    <row r="196" spans="1:56" x14ac:dyDescent="0.25">
      <c r="A196" s="7" t="s">
        <v>195</v>
      </c>
      <c r="B196" s="8">
        <v>24522368.746681076</v>
      </c>
      <c r="C196" s="8">
        <v>26306921.802277453</v>
      </c>
      <c r="D196" s="8">
        <v>24229438.731755354</v>
      </c>
      <c r="E196" s="8">
        <v>26639107.030196972</v>
      </c>
      <c r="F196" s="8">
        <v>29463388.907709498</v>
      </c>
      <c r="G196" s="8">
        <v>26693700.024454713</v>
      </c>
      <c r="H196" s="8">
        <v>27965936.841015801</v>
      </c>
      <c r="I196" s="8">
        <v>26288957.988600329</v>
      </c>
      <c r="J196" s="9">
        <v>26600701.410410292</v>
      </c>
      <c r="K196" s="9">
        <v>25077302.506310612</v>
      </c>
      <c r="L196" s="9">
        <v>23391425.989550311</v>
      </c>
      <c r="M196" s="9">
        <v>23650608.896451339</v>
      </c>
      <c r="N196" s="9">
        <v>27942671.316770434</v>
      </c>
      <c r="O196" s="9">
        <v>27261101.295018978</v>
      </c>
      <c r="P196" s="9">
        <v>29733697.710227177</v>
      </c>
      <c r="Q196" s="9">
        <v>27851594.51750689</v>
      </c>
      <c r="R196" s="10">
        <v>27713416.09151715</v>
      </c>
      <c r="S196" s="10">
        <v>31222823.911766149</v>
      </c>
      <c r="T196" s="10">
        <v>31145993.055647876</v>
      </c>
      <c r="U196" s="10">
        <v>31521051.959890202</v>
      </c>
      <c r="V196" s="10">
        <v>28886755.762897607</v>
      </c>
      <c r="W196" s="10">
        <v>27603844.176914215</v>
      </c>
      <c r="X196" s="10">
        <v>25251503.351277061</v>
      </c>
      <c r="Y196" s="10">
        <v>27789493.424140584</v>
      </c>
      <c r="Z196" s="11">
        <v>31506378.491319042</v>
      </c>
      <c r="AA196" s="11">
        <v>29221205.192727387</v>
      </c>
      <c r="AB196" s="11">
        <v>25796113.100185074</v>
      </c>
      <c r="AC196" s="11">
        <v>26569476.184762664</v>
      </c>
      <c r="AD196" s="11">
        <v>25095393.173678748</v>
      </c>
      <c r="AE196" s="11">
        <v>24383754.131121214</v>
      </c>
      <c r="AF196" s="11">
        <v>26626045.051316019</v>
      </c>
      <c r="AG196" s="11">
        <v>28553246.225687455</v>
      </c>
      <c r="AI196" s="7" t="s">
        <v>195</v>
      </c>
      <c r="AJ196" s="7">
        <f t="shared" si="48"/>
        <v>1</v>
      </c>
      <c r="AK196" s="13">
        <f t="shared" si="49"/>
        <v>1</v>
      </c>
      <c r="AL196" s="7">
        <f t="shared" si="50"/>
        <v>9.0461430169386986E-2</v>
      </c>
      <c r="AN196" s="7">
        <f t="shared" si="51"/>
        <v>0.99716789901457992</v>
      </c>
      <c r="AO196" s="7">
        <f t="shared" si="52"/>
        <v>0.94060200539538996</v>
      </c>
      <c r="AP196" s="7">
        <f t="shared" si="53"/>
        <v>0.10548143196037375</v>
      </c>
      <c r="AR196" s="7">
        <f t="shared" si="54"/>
        <v>1.0896943934742842</v>
      </c>
      <c r="AS196" s="7">
        <f t="shared" si="55"/>
        <v>3.0988263661617676E-2</v>
      </c>
      <c r="AT196" s="7">
        <f t="shared" si="56"/>
        <v>0.10935914665341959</v>
      </c>
      <c r="AV196" s="7">
        <f t="shared" si="57"/>
        <v>1.0265984454476127</v>
      </c>
      <c r="AW196" s="7">
        <f t="shared" si="58"/>
        <v>3.0988263661617676E-2</v>
      </c>
      <c r="AX196" s="7">
        <f t="shared" si="59"/>
        <v>0.11109787293581849</v>
      </c>
      <c r="AZ196" s="7">
        <f t="shared" si="60"/>
        <v>0.94209757487555557</v>
      </c>
      <c r="BA196" s="7">
        <f t="shared" si="61"/>
        <v>0.16887207136533053</v>
      </c>
      <c r="BC196" s="7">
        <f t="shared" si="62"/>
        <v>1.0295141334394302</v>
      </c>
      <c r="BD196" s="7">
        <f t="shared" si="63"/>
        <v>0.50902262443178437</v>
      </c>
    </row>
    <row r="197" spans="1:56" x14ac:dyDescent="0.25">
      <c r="A197" s="7" t="s">
        <v>196</v>
      </c>
      <c r="B197" s="8">
        <v>12089161.769308161</v>
      </c>
      <c r="C197" s="8">
        <v>11298583.880635446</v>
      </c>
      <c r="D197" s="8">
        <v>10319528.402501909</v>
      </c>
      <c r="E197" s="8">
        <v>10685522.850654803</v>
      </c>
      <c r="F197" s="8">
        <v>11167970.195312049</v>
      </c>
      <c r="G197" s="8">
        <v>12305158.573831521</v>
      </c>
      <c r="H197" s="8">
        <v>11285473.903444625</v>
      </c>
      <c r="I197" s="8">
        <v>10019162.68030316</v>
      </c>
      <c r="J197" s="9">
        <v>9437815.003438836</v>
      </c>
      <c r="K197" s="9">
        <v>7989411.4126062375</v>
      </c>
      <c r="L197" s="9">
        <v>7382569.9462577086</v>
      </c>
      <c r="M197" s="9">
        <v>8577137.5040889997</v>
      </c>
      <c r="N197" s="9">
        <v>9562156.1256247889</v>
      </c>
      <c r="O197" s="9">
        <v>8327459.33647615</v>
      </c>
      <c r="P197" s="9">
        <v>8290725.9860407561</v>
      </c>
      <c r="Q197" s="9">
        <v>8645488.2356231064</v>
      </c>
      <c r="R197" s="10">
        <v>13074076.531124722</v>
      </c>
      <c r="S197" s="10">
        <v>13180715.817638101</v>
      </c>
      <c r="T197" s="10">
        <v>11904254.824137082</v>
      </c>
      <c r="U197" s="10">
        <v>12583493.651629001</v>
      </c>
      <c r="V197" s="10">
        <v>12016678.938050004</v>
      </c>
      <c r="W197" s="10">
        <v>10831863.594858846</v>
      </c>
      <c r="X197" s="10">
        <v>11520932.9301761</v>
      </c>
      <c r="Y197" s="10">
        <v>12975641.395660771</v>
      </c>
      <c r="Z197" s="11">
        <v>9695863.7954355329</v>
      </c>
      <c r="AA197" s="11">
        <v>8672935.79787484</v>
      </c>
      <c r="AB197" s="11">
        <v>8358531.9135508751</v>
      </c>
      <c r="AC197" s="11">
        <v>8764319.3786913548</v>
      </c>
      <c r="AD197" s="11">
        <v>10024796.655125454</v>
      </c>
      <c r="AE197" s="11">
        <v>9151860.519317735</v>
      </c>
      <c r="AF197" s="11">
        <v>9211941.3655573539</v>
      </c>
      <c r="AG197" s="11">
        <v>9767117.4969937</v>
      </c>
      <c r="AI197" s="7" t="s">
        <v>196</v>
      </c>
      <c r="AJ197" s="7">
        <f t="shared" si="48"/>
        <v>1</v>
      </c>
      <c r="AK197" s="13">
        <f t="shared" si="49"/>
        <v>1</v>
      </c>
      <c r="AL197" s="7">
        <f t="shared" si="50"/>
        <v>0.10106210821038257</v>
      </c>
      <c r="AN197" s="7">
        <f t="shared" si="51"/>
        <v>0.76496953506170284</v>
      </c>
      <c r="AO197" s="7">
        <f t="shared" si="52"/>
        <v>7.2294716204864544E-6</v>
      </c>
      <c r="AP197" s="7">
        <f t="shared" si="53"/>
        <v>8.4508375773294939E-2</v>
      </c>
      <c r="AR197" s="7">
        <f t="shared" si="54"/>
        <v>1.1000004396258452</v>
      </c>
      <c r="AS197" s="7">
        <f t="shared" si="55"/>
        <v>1.6293309336565299E-2</v>
      </c>
      <c r="AT197" s="7">
        <f t="shared" si="56"/>
        <v>0.10868316205503646</v>
      </c>
      <c r="AV197" s="7">
        <f t="shared" si="57"/>
        <v>0.82591569526184339</v>
      </c>
      <c r="AW197" s="7">
        <f t="shared" si="58"/>
        <v>1.6293309336565299E-2</v>
      </c>
      <c r="AX197" s="7">
        <f t="shared" si="59"/>
        <v>7.9200022990136287E-2</v>
      </c>
      <c r="AZ197" s="7">
        <f t="shared" si="60"/>
        <v>0.75083215016056803</v>
      </c>
      <c r="BA197" s="7">
        <f t="shared" si="61"/>
        <v>7.2276856861938575E-7</v>
      </c>
      <c r="BC197" s="7">
        <f t="shared" si="62"/>
        <v>1.0796713560563227</v>
      </c>
      <c r="BD197" s="7">
        <f t="shared" si="63"/>
        <v>5.754549112747126E-2</v>
      </c>
    </row>
    <row r="198" spans="1:56" x14ac:dyDescent="0.25">
      <c r="A198" s="7" t="s">
        <v>197</v>
      </c>
      <c r="B198" s="8">
        <v>6127926.0703542335</v>
      </c>
      <c r="C198" s="8">
        <v>5124369.0450756392</v>
      </c>
      <c r="D198" s="8">
        <v>5290253.3593992013</v>
      </c>
      <c r="E198" s="8">
        <v>4964183.9487661431</v>
      </c>
      <c r="F198" s="8">
        <v>6300402.8915693099</v>
      </c>
      <c r="G198" s="8">
        <v>6681184.044121014</v>
      </c>
      <c r="H198" s="8">
        <v>6122827.3889377844</v>
      </c>
      <c r="I198" s="8">
        <v>4922912.054802103</v>
      </c>
      <c r="J198" s="9">
        <v>5646119.419870913</v>
      </c>
      <c r="K198" s="9">
        <v>5528002.0924298698</v>
      </c>
      <c r="L198" s="9">
        <v>5554484.6019435627</v>
      </c>
      <c r="M198" s="9">
        <v>5494380.9561504656</v>
      </c>
      <c r="N198" s="9">
        <v>6551147.767571372</v>
      </c>
      <c r="O198" s="9">
        <v>4614014.5341655454</v>
      </c>
      <c r="P198" s="9">
        <v>5583861.541897974</v>
      </c>
      <c r="Q198" s="9">
        <v>5028593.9960528351</v>
      </c>
      <c r="R198" s="10">
        <v>5488171.5429163603</v>
      </c>
      <c r="S198" s="10">
        <v>5258420.711091022</v>
      </c>
      <c r="T198" s="10">
        <v>5639559.7254047422</v>
      </c>
      <c r="U198" s="10">
        <v>4885597.40689098</v>
      </c>
      <c r="V198" s="10">
        <v>5376688.428701546</v>
      </c>
      <c r="W198" s="10">
        <v>4921408.5245963167</v>
      </c>
      <c r="X198" s="10">
        <v>4498129.1193363229</v>
      </c>
      <c r="Y198" s="10">
        <v>4886901.1910483856</v>
      </c>
      <c r="Z198" s="11">
        <v>5110975.4284677599</v>
      </c>
      <c r="AA198" s="11">
        <v>4829102.7345650382</v>
      </c>
      <c r="AB198" s="11">
        <v>4612427.5247904565</v>
      </c>
      <c r="AC198" s="11">
        <v>4475883.9584038947</v>
      </c>
      <c r="AD198" s="11">
        <v>5230517.1368660256</v>
      </c>
      <c r="AE198" s="11">
        <v>4742117.4919970548</v>
      </c>
      <c r="AF198" s="11">
        <v>5115800.6048290515</v>
      </c>
      <c r="AG198" s="11">
        <v>5234318.1059563989</v>
      </c>
      <c r="AI198" s="7" t="s">
        <v>197</v>
      </c>
      <c r="AJ198" s="7">
        <f t="shared" si="48"/>
        <v>1</v>
      </c>
      <c r="AK198" s="13">
        <f t="shared" si="49"/>
        <v>1</v>
      </c>
      <c r="AL198" s="7">
        <f t="shared" si="50"/>
        <v>0.17134957588408539</v>
      </c>
      <c r="AN198" s="7">
        <f t="shared" si="51"/>
        <v>0.96632292544847742</v>
      </c>
      <c r="AO198" s="7">
        <f t="shared" si="52"/>
        <v>0.54962695497058378</v>
      </c>
      <c r="AP198" s="7">
        <f t="shared" si="53"/>
        <v>0.15219662357682925</v>
      </c>
      <c r="AR198" s="7">
        <f t="shared" si="54"/>
        <v>0.8994339122534909</v>
      </c>
      <c r="AS198" s="7">
        <f t="shared" si="55"/>
        <v>5.9300864725684591E-2</v>
      </c>
      <c r="AT198" s="7">
        <f t="shared" si="56"/>
        <v>0.12806399438891497</v>
      </c>
      <c r="AV198" s="7">
        <f t="shared" si="57"/>
        <v>0.86421338269236525</v>
      </c>
      <c r="AW198" s="7">
        <f t="shared" si="58"/>
        <v>5.9300864725684591E-2</v>
      </c>
      <c r="AX198" s="7">
        <f t="shared" si="59"/>
        <v>0.11669538742216795</v>
      </c>
      <c r="AZ198" s="7">
        <f t="shared" si="60"/>
        <v>0.96084144806939487</v>
      </c>
      <c r="BA198" s="7">
        <f t="shared" si="61"/>
        <v>0.25927248460761249</v>
      </c>
      <c r="BC198" s="7">
        <f t="shared" si="62"/>
        <v>0.89433186353441585</v>
      </c>
      <c r="BD198" s="7">
        <f t="shared" si="63"/>
        <v>1.9998078337054203E-2</v>
      </c>
    </row>
    <row r="199" spans="1:56" x14ac:dyDescent="0.25">
      <c r="A199" s="7" t="s">
        <v>198</v>
      </c>
      <c r="B199" s="8">
        <v>2810764.9810706726</v>
      </c>
      <c r="C199" s="8">
        <v>2469150.6596470685</v>
      </c>
      <c r="D199" s="8">
        <v>2517177.2422043141</v>
      </c>
      <c r="E199" s="8">
        <v>2614467.7533366336</v>
      </c>
      <c r="F199" s="8">
        <v>2732639.3263819758</v>
      </c>
      <c r="G199" s="8">
        <v>2926387.0699520139</v>
      </c>
      <c r="H199" s="8">
        <v>2920349.7619749377</v>
      </c>
      <c r="I199" s="8">
        <v>2291371.5408833809</v>
      </c>
      <c r="J199" s="9">
        <v>2319951.3254061374</v>
      </c>
      <c r="K199" s="9">
        <v>2137137.5762899797</v>
      </c>
      <c r="L199" s="9">
        <v>2267802.4830879043</v>
      </c>
      <c r="M199" s="9">
        <v>2487860.5251300968</v>
      </c>
      <c r="N199" s="9">
        <v>2403581.8162981239</v>
      </c>
      <c r="O199" s="9">
        <v>2378757.4266283857</v>
      </c>
      <c r="P199" s="9">
        <v>2490364.2447118182</v>
      </c>
      <c r="Q199" s="9">
        <v>2192331.0100133675</v>
      </c>
      <c r="R199" s="10">
        <v>2455988.4803957203</v>
      </c>
      <c r="S199" s="10">
        <v>2616810.6567297215</v>
      </c>
      <c r="T199" s="10">
        <v>2343605.2456687223</v>
      </c>
      <c r="U199" s="10">
        <v>2666326.7727669701</v>
      </c>
      <c r="V199" s="10">
        <v>3098450.3879268304</v>
      </c>
      <c r="W199" s="10">
        <v>2838674.7889402546</v>
      </c>
      <c r="X199" s="10">
        <v>3016897.5373534369</v>
      </c>
      <c r="Y199" s="10">
        <v>2779439.4715473629</v>
      </c>
      <c r="Z199" s="11">
        <v>2598072.4720795015</v>
      </c>
      <c r="AA199" s="11">
        <v>2747923.8145142877</v>
      </c>
      <c r="AB199" s="11">
        <v>2796712.0917268824</v>
      </c>
      <c r="AC199" s="11">
        <v>2439311.4698719671</v>
      </c>
      <c r="AD199" s="11">
        <v>2518539.2690097471</v>
      </c>
      <c r="AE199" s="11">
        <v>2734506.8885875279</v>
      </c>
      <c r="AF199" s="11">
        <v>2455196.9411457432</v>
      </c>
      <c r="AG199" s="11">
        <v>2955940.8878829181</v>
      </c>
      <c r="AI199" s="7" t="s">
        <v>198</v>
      </c>
      <c r="AJ199" s="7">
        <f t="shared" si="48"/>
        <v>1</v>
      </c>
      <c r="AK199" s="13">
        <f t="shared" si="49"/>
        <v>1</v>
      </c>
      <c r="AL199" s="7">
        <f t="shared" si="50"/>
        <v>0.12081212988892708</v>
      </c>
      <c r="AN199" s="7">
        <f t="shared" si="51"/>
        <v>0.87762032732385986</v>
      </c>
      <c r="AO199" s="7">
        <f t="shared" si="52"/>
        <v>3.4186394086664876E-3</v>
      </c>
      <c r="AP199" s="7">
        <f t="shared" si="53"/>
        <v>8.9499855523924018E-2</v>
      </c>
      <c r="AR199" s="7">
        <f t="shared" si="54"/>
        <v>1.0250858599294279</v>
      </c>
      <c r="AS199" s="7">
        <f t="shared" si="55"/>
        <v>0.59331713514718265</v>
      </c>
      <c r="AT199" s="7">
        <f t="shared" si="56"/>
        <v>0.13124953438740167</v>
      </c>
      <c r="AV199" s="7">
        <f t="shared" si="57"/>
        <v>0.99830354395475607</v>
      </c>
      <c r="AW199" s="7">
        <f t="shared" si="58"/>
        <v>0.59331713514718265</v>
      </c>
      <c r="AX199" s="7">
        <f t="shared" si="59"/>
        <v>0.10951973543713371</v>
      </c>
      <c r="AZ199" s="7">
        <f t="shared" si="60"/>
        <v>0.97387309978452374</v>
      </c>
      <c r="BA199" s="7">
        <f t="shared" si="61"/>
        <v>0.53635085703508367</v>
      </c>
      <c r="BC199" s="7">
        <f t="shared" si="62"/>
        <v>1.1375118748660908</v>
      </c>
      <c r="BD199" s="7">
        <f t="shared" si="63"/>
        <v>1.198151146059264E-3</v>
      </c>
    </row>
    <row r="200" spans="1:56" x14ac:dyDescent="0.25">
      <c r="A200" s="7" t="s">
        <v>199</v>
      </c>
      <c r="B200" s="8">
        <v>85687.548528719592</v>
      </c>
      <c r="C200" s="8">
        <v>82586.775788228653</v>
      </c>
      <c r="D200" s="8">
        <v>63952.243940181615</v>
      </c>
      <c r="E200" s="8">
        <v>85255.008003352559</v>
      </c>
      <c r="F200" s="8">
        <v>77226.516962108857</v>
      </c>
      <c r="G200" s="8">
        <v>85727.152520409407</v>
      </c>
      <c r="H200" s="8">
        <v>91287.653138176523</v>
      </c>
      <c r="I200" s="8">
        <v>77820.850998583424</v>
      </c>
      <c r="J200" s="9">
        <v>110128.76617753175</v>
      </c>
      <c r="K200" s="9">
        <v>90393.518315125693</v>
      </c>
      <c r="L200" s="9">
        <v>105909.37509701774</v>
      </c>
      <c r="M200" s="9">
        <v>121753.82680012377</v>
      </c>
      <c r="N200" s="9">
        <v>123399.10277619574</v>
      </c>
      <c r="O200" s="9">
        <v>110535.91986205491</v>
      </c>
      <c r="P200" s="9">
        <v>6579.2407712172253</v>
      </c>
      <c r="Q200" s="9">
        <v>1984.6692985151954</v>
      </c>
      <c r="R200" s="10">
        <v>70481.587879386643</v>
      </c>
      <c r="S200" s="10">
        <v>100554.8237526024</v>
      </c>
      <c r="T200" s="10">
        <v>4048.2464412349864</v>
      </c>
      <c r="U200" s="10">
        <v>86672.012685653099</v>
      </c>
      <c r="V200" s="10">
        <v>74047.894067954679</v>
      </c>
      <c r="W200" s="10">
        <v>83189.763227463278</v>
      </c>
      <c r="X200" s="10">
        <v>87396.677891934844</v>
      </c>
      <c r="Y200" s="10">
        <v>75527.405651421723</v>
      </c>
      <c r="Z200" s="11">
        <v>80240.883897829844</v>
      </c>
      <c r="AA200" s="11">
        <v>129183.62222823642</v>
      </c>
      <c r="AB200" s="11">
        <v>123993.49635959436</v>
      </c>
      <c r="AC200" s="11">
        <v>46497.521248175573</v>
      </c>
      <c r="AD200" s="11">
        <v>4594.0419848247038</v>
      </c>
      <c r="AE200" s="11">
        <v>98233.893821477133</v>
      </c>
      <c r="AF200" s="11">
        <v>8479.6297991985248</v>
      </c>
      <c r="AG200" s="11">
        <v>42882.02534649778</v>
      </c>
      <c r="AI200" s="7" t="s">
        <v>199</v>
      </c>
      <c r="AJ200" s="7">
        <f t="shared" si="48"/>
        <v>1</v>
      </c>
      <c r="AK200" s="13">
        <f t="shared" si="49"/>
        <v>1</v>
      </c>
      <c r="AL200" s="7">
        <f t="shared" si="50"/>
        <v>0.14505100620401917</v>
      </c>
      <c r="AN200" s="7">
        <f t="shared" si="51"/>
        <v>1.0325469519519428</v>
      </c>
      <c r="AO200" s="7">
        <f t="shared" si="52"/>
        <v>0.8852088964804582</v>
      </c>
      <c r="AP200" s="7">
        <f t="shared" si="53"/>
        <v>0.62668677839442655</v>
      </c>
      <c r="AR200" s="7">
        <f t="shared" si="54"/>
        <v>0.89588793935030953</v>
      </c>
      <c r="AS200" s="7">
        <f t="shared" si="55"/>
        <v>0.44610826961385508</v>
      </c>
      <c r="AT200" s="7">
        <f t="shared" si="56"/>
        <v>0.37283412621745393</v>
      </c>
      <c r="AV200" s="7">
        <f t="shared" si="57"/>
        <v>0.8222773520408817</v>
      </c>
      <c r="AW200" s="7">
        <f t="shared" si="58"/>
        <v>0.44610826961385508</v>
      </c>
      <c r="AX200" s="7">
        <f t="shared" si="59"/>
        <v>0.60543445904440185</v>
      </c>
      <c r="AZ200" s="7">
        <f t="shared" si="60"/>
        <v>0.91783505048320035</v>
      </c>
      <c r="BA200" s="7">
        <f t="shared" si="61"/>
        <v>0.77050464894089465</v>
      </c>
      <c r="BC200" s="7">
        <f t="shared" si="62"/>
        <v>0.79635831618740027</v>
      </c>
      <c r="BD200" s="7">
        <f t="shared" si="63"/>
        <v>0.50091510040469467</v>
      </c>
    </row>
    <row r="201" spans="1:56" x14ac:dyDescent="0.25">
      <c r="A201" s="7" t="s">
        <v>200</v>
      </c>
      <c r="B201" s="8">
        <v>7111.881863461771</v>
      </c>
      <c r="C201" s="8">
        <v>99664.645979380977</v>
      </c>
      <c r="D201" s="8">
        <v>115490.80371788003</v>
      </c>
      <c r="E201" s="8">
        <v>53488.148788267172</v>
      </c>
      <c r="F201" s="8">
        <v>153651.45804383993</v>
      </c>
      <c r="G201" s="8">
        <v>152028.1038996627</v>
      </c>
      <c r="H201" s="8">
        <v>319260.78204772214</v>
      </c>
      <c r="I201" s="8">
        <v>173520.66140195989</v>
      </c>
      <c r="J201" s="9">
        <v>83531.264143057168</v>
      </c>
      <c r="K201" s="9">
        <v>134042.28042138371</v>
      </c>
      <c r="L201" s="9">
        <v>170995.46163749599</v>
      </c>
      <c r="M201" s="9">
        <v>96172.858009566859</v>
      </c>
      <c r="N201" s="9">
        <v>129993.40427264881</v>
      </c>
      <c r="O201" s="9">
        <v>145706.01121402529</v>
      </c>
      <c r="P201" s="9">
        <v>69151.488690318176</v>
      </c>
      <c r="Q201" s="9">
        <v>126954.22652003709</v>
      </c>
      <c r="R201" s="10">
        <v>191339.9596454495</v>
      </c>
      <c r="S201" s="10">
        <v>413121.10758593533</v>
      </c>
      <c r="T201" s="10">
        <v>179868.28731767862</v>
      </c>
      <c r="U201" s="10">
        <v>1290235.4399616099</v>
      </c>
      <c r="V201" s="10">
        <v>90198.292869415644</v>
      </c>
      <c r="W201" s="10">
        <v>407808.63348891417</v>
      </c>
      <c r="X201" s="10">
        <v>181407.32033048978</v>
      </c>
      <c r="Y201" s="10">
        <v>340355.9055781244</v>
      </c>
      <c r="Z201" s="11">
        <v>143805.76786209922</v>
      </c>
      <c r="AA201" s="11">
        <v>172380.82073682183</v>
      </c>
      <c r="AB201" s="11">
        <v>116237.82251524273</v>
      </c>
      <c r="AC201" s="11">
        <v>116311.27496019224</v>
      </c>
      <c r="AD201" s="11">
        <v>80470.794433242234</v>
      </c>
      <c r="AE201" s="11">
        <v>131975.26156608629</v>
      </c>
      <c r="AF201" s="11">
        <v>87046.058916533977</v>
      </c>
      <c r="AG201" s="11">
        <v>95508.253530054237</v>
      </c>
      <c r="AI201" s="7" t="s">
        <v>200</v>
      </c>
      <c r="AJ201" s="7">
        <f t="shared" si="48"/>
        <v>1</v>
      </c>
      <c r="AK201" s="13">
        <f t="shared" si="49"/>
        <v>1</v>
      </c>
      <c r="AL201" s="7">
        <f t="shared" si="50"/>
        <v>0.98073649486377368</v>
      </c>
      <c r="AN201" s="7">
        <f t="shared" si="51"/>
        <v>0.89046017037027336</v>
      </c>
      <c r="AO201" s="7">
        <f t="shared" si="52"/>
        <v>0.68109035369487136</v>
      </c>
      <c r="AP201" s="7">
        <f t="shared" si="53"/>
        <v>0.66739725582207987</v>
      </c>
      <c r="AR201" s="7">
        <f t="shared" si="54"/>
        <v>2.8805506039499531</v>
      </c>
      <c r="AS201" s="7">
        <f t="shared" si="55"/>
        <v>9.1999772763639909E-2</v>
      </c>
      <c r="AT201" s="7">
        <f t="shared" si="56"/>
        <v>3.486639258588407</v>
      </c>
      <c r="AV201" s="7">
        <f t="shared" si="57"/>
        <v>0.87853432436223222</v>
      </c>
      <c r="AW201" s="7">
        <f t="shared" si="58"/>
        <v>9.1999772763639909E-2</v>
      </c>
      <c r="AX201" s="7">
        <f t="shared" si="59"/>
        <v>0.65134272227633361</v>
      </c>
      <c r="AZ201" s="7">
        <f t="shared" si="60"/>
        <v>0.30498833214648013</v>
      </c>
      <c r="BA201" s="7">
        <f t="shared" si="61"/>
        <v>6.8309179455928987E-2</v>
      </c>
      <c r="BC201" s="7">
        <f t="shared" si="62"/>
        <v>0.98660709776262978</v>
      </c>
      <c r="BD201" s="7">
        <f t="shared" si="63"/>
        <v>0.92289077997814184</v>
      </c>
    </row>
    <row r="202" spans="1:56" x14ac:dyDescent="0.25">
      <c r="A202" s="7" t="s">
        <v>201</v>
      </c>
      <c r="B202" s="8">
        <v>5927.8319346567678</v>
      </c>
      <c r="C202" s="8">
        <v>4996.7199499645412</v>
      </c>
      <c r="D202" s="8">
        <v>11863.575021526896</v>
      </c>
      <c r="E202" s="8">
        <v>9059.9108426105358</v>
      </c>
      <c r="F202" s="8">
        <v>7874.3887870290109</v>
      </c>
      <c r="G202" s="8">
        <v>10193.419197652891</v>
      </c>
      <c r="H202" s="8">
        <v>3921.7940990800653</v>
      </c>
      <c r="I202" s="8">
        <v>6293.053612229648</v>
      </c>
      <c r="J202" s="9">
        <v>2951.6459795424166</v>
      </c>
      <c r="K202" s="9">
        <v>2999.2466652330331</v>
      </c>
      <c r="L202" s="9">
        <v>7835.5802812474949</v>
      </c>
      <c r="M202" s="9">
        <v>10470.970076167023</v>
      </c>
      <c r="N202" s="9">
        <v>6746.4252213238424</v>
      </c>
      <c r="O202" s="9">
        <v>8494.2453866735905</v>
      </c>
      <c r="P202" s="9">
        <v>9728.6180745792735</v>
      </c>
      <c r="Q202" s="9">
        <v>6229.2941405672827</v>
      </c>
      <c r="R202" s="10">
        <v>9466.2524038615629</v>
      </c>
      <c r="S202" s="10">
        <v>9318.3753800749182</v>
      </c>
      <c r="U202" s="10">
        <v>11294.8914653662</v>
      </c>
      <c r="V202" s="10">
        <v>8323.9479833694459</v>
      </c>
      <c r="W202" s="10">
        <v>6261.9577583449445</v>
      </c>
      <c r="X202" s="10">
        <v>7286.2070861556922</v>
      </c>
      <c r="Y202" s="10">
        <v>11877.375281850818</v>
      </c>
      <c r="Z202" s="11">
        <v>2692.6568760496179</v>
      </c>
      <c r="AA202" s="11">
        <v>8153.0658766242559</v>
      </c>
      <c r="AB202" s="11">
        <v>6935.1579335491015</v>
      </c>
      <c r="AC202" s="11">
        <v>5520.0194906743518</v>
      </c>
      <c r="AE202" s="11">
        <v>6143.0751448811161</v>
      </c>
      <c r="AF202" s="11">
        <v>4618.4707400783909</v>
      </c>
      <c r="AG202" s="11">
        <v>11517.189223778463</v>
      </c>
      <c r="AI202" s="7" t="s">
        <v>201</v>
      </c>
      <c r="AJ202" s="7">
        <f t="shared" si="48"/>
        <v>1</v>
      </c>
      <c r="AK202" s="13">
        <f t="shared" si="49"/>
        <v>1</v>
      </c>
      <c r="AL202" s="7">
        <f t="shared" si="50"/>
        <v>0.51214996240232391</v>
      </c>
      <c r="AN202" s="7">
        <f t="shared" si="51"/>
        <v>0.92225821204420999</v>
      </c>
      <c r="AO202" s="7">
        <f t="shared" si="52"/>
        <v>0.67934258111165846</v>
      </c>
      <c r="AP202" s="7">
        <f t="shared" si="53"/>
        <v>0.50173667699138591</v>
      </c>
      <c r="AR202" s="7">
        <f t="shared" si="54"/>
        <v>1.2131481079420321</v>
      </c>
      <c r="AS202" s="7">
        <f t="shared" si="55"/>
        <v>0.22432032278384109</v>
      </c>
      <c r="AT202" s="7">
        <f t="shared" si="56"/>
        <v>0.51551635294060727</v>
      </c>
      <c r="AV202" s="7">
        <f t="shared" si="57"/>
        <v>0.86629654126431033</v>
      </c>
      <c r="AW202" s="7">
        <f t="shared" si="58"/>
        <v>0.22432032278384109</v>
      </c>
      <c r="AX202" s="7">
        <f t="shared" si="59"/>
        <v>0.48756338005280392</v>
      </c>
      <c r="AZ202" s="7">
        <f t="shared" si="60"/>
        <v>0.714089677585933</v>
      </c>
      <c r="BA202" s="7">
        <f t="shared" si="61"/>
        <v>6.9514148423609576E-2</v>
      </c>
      <c r="BC202" s="7">
        <f t="shared" si="62"/>
        <v>0.93932103824170987</v>
      </c>
      <c r="BD202" s="7">
        <f t="shared" si="63"/>
        <v>0.77697721674821807</v>
      </c>
    </row>
    <row r="203" spans="1:56" x14ac:dyDescent="0.25">
      <c r="A203" s="7" t="s">
        <v>202</v>
      </c>
      <c r="B203" s="8">
        <v>17330172.487875443</v>
      </c>
      <c r="C203" s="8">
        <v>14736317.445330657</v>
      </c>
      <c r="D203" s="8">
        <v>14043729.803223297</v>
      </c>
      <c r="E203" s="8">
        <v>15392911.469675574</v>
      </c>
      <c r="F203" s="8">
        <v>17474334.399386071</v>
      </c>
      <c r="G203" s="8">
        <v>16148900.558930656</v>
      </c>
      <c r="H203" s="8">
        <v>18463595.63227291</v>
      </c>
      <c r="I203" s="8">
        <v>14522450.101650635</v>
      </c>
      <c r="J203" s="9">
        <v>14845642.02156662</v>
      </c>
      <c r="K203" s="9">
        <v>13890077.94090376</v>
      </c>
      <c r="L203" s="9">
        <v>13166835.033854837</v>
      </c>
      <c r="M203" s="9">
        <v>14885178.074268218</v>
      </c>
      <c r="N203" s="9">
        <v>14483397.161874983</v>
      </c>
      <c r="O203" s="9">
        <v>14454626.965732671</v>
      </c>
      <c r="P203" s="9">
        <v>14775276.865229838</v>
      </c>
      <c r="Q203" s="9">
        <v>13461695.047971321</v>
      </c>
      <c r="R203" s="10">
        <v>10029178.411143351</v>
      </c>
      <c r="S203" s="10">
        <v>10010455.820634572</v>
      </c>
      <c r="T203" s="10">
        <v>10167310.084548</v>
      </c>
      <c r="U203" s="10">
        <v>9637955.0379593205</v>
      </c>
      <c r="V203" s="10">
        <v>16151059.10885155</v>
      </c>
      <c r="W203" s="10">
        <v>15124760.658709047</v>
      </c>
      <c r="X203" s="10">
        <v>16788947.860584032</v>
      </c>
      <c r="Y203" s="10">
        <v>17908473.697261062</v>
      </c>
      <c r="Z203" s="11">
        <v>14060202.821374407</v>
      </c>
      <c r="AA203" s="11">
        <v>14030948.325289741</v>
      </c>
      <c r="AB203" s="11">
        <v>14835571.682828801</v>
      </c>
      <c r="AC203" s="11">
        <v>13990692.187530264</v>
      </c>
      <c r="AD203" s="11">
        <v>13438426.150611578</v>
      </c>
      <c r="AE203" s="11">
        <v>15522497.510300279</v>
      </c>
      <c r="AF203" s="11">
        <v>12741331.915374359</v>
      </c>
      <c r="AG203" s="11">
        <v>15073397.337929431</v>
      </c>
      <c r="AI203" s="7" t="s">
        <v>202</v>
      </c>
      <c r="AJ203" s="7">
        <f t="shared" si="48"/>
        <v>1</v>
      </c>
      <c r="AK203" s="13">
        <f t="shared" si="49"/>
        <v>1</v>
      </c>
      <c r="AL203" s="7">
        <f t="shared" si="50"/>
        <v>0.14164579392128246</v>
      </c>
      <c r="AN203" s="7">
        <f t="shared" si="51"/>
        <v>0.8895526001167593</v>
      </c>
      <c r="AO203" s="7">
        <f t="shared" si="52"/>
        <v>1.2016741569661071E-2</v>
      </c>
      <c r="AP203" s="7">
        <f t="shared" si="53"/>
        <v>9.8182122301944466E-2</v>
      </c>
      <c r="AR203" s="7">
        <f t="shared" si="54"/>
        <v>0.82597883461639621</v>
      </c>
      <c r="AS203" s="7">
        <f t="shared" si="55"/>
        <v>6.4033161601582358E-2</v>
      </c>
      <c r="AT203" s="7">
        <f t="shared" si="56"/>
        <v>0.2382014171820305</v>
      </c>
      <c r="AV203" s="7">
        <f t="shared" si="57"/>
        <v>0.88744772068964028</v>
      </c>
      <c r="AW203" s="7">
        <f t="shared" si="58"/>
        <v>6.4033161601582358E-2</v>
      </c>
      <c r="AX203" s="7">
        <f t="shared" si="59"/>
        <v>0.10527990583997332</v>
      </c>
      <c r="AZ203" s="7">
        <f t="shared" si="60"/>
        <v>1.0744194445391468</v>
      </c>
      <c r="BA203" s="7">
        <f t="shared" si="61"/>
        <v>0.4629721210699077</v>
      </c>
      <c r="BC203" s="7">
        <f t="shared" si="62"/>
        <v>0.99763377744402904</v>
      </c>
      <c r="BD203" s="7">
        <f t="shared" si="63"/>
        <v>0.93332246295052435</v>
      </c>
    </row>
    <row r="204" spans="1:56" x14ac:dyDescent="0.25">
      <c r="A204" s="7" t="s">
        <v>203</v>
      </c>
      <c r="B204" s="8">
        <v>107251621.16724573</v>
      </c>
      <c r="C204" s="8">
        <v>105815843.17687601</v>
      </c>
      <c r="D204" s="8">
        <v>106729131.9428318</v>
      </c>
      <c r="E204" s="8">
        <v>109132963.2048284</v>
      </c>
      <c r="F204" s="8">
        <v>117111587.79107942</v>
      </c>
      <c r="G204" s="8">
        <v>118523910.40386498</v>
      </c>
      <c r="H204" s="8">
        <v>120861345.79071233</v>
      </c>
      <c r="I204" s="8">
        <v>111480107.41359012</v>
      </c>
      <c r="J204" s="9">
        <v>101647222.78376514</v>
      </c>
      <c r="K204" s="9">
        <v>102462324.96775757</v>
      </c>
      <c r="L204" s="9">
        <v>102012799.94575247</v>
      </c>
      <c r="M204" s="9">
        <v>101697038.36274838</v>
      </c>
      <c r="N204" s="9">
        <v>113298785.10359904</v>
      </c>
      <c r="O204" s="9">
        <v>105494452.6873495</v>
      </c>
      <c r="P204" s="9">
        <v>110775395.78475344</v>
      </c>
      <c r="Q204" s="9">
        <v>101006589.73890387</v>
      </c>
      <c r="R204" s="10">
        <v>130008244.3204172</v>
      </c>
      <c r="S204" s="10">
        <v>132096328.69623348</v>
      </c>
      <c r="T204" s="10">
        <v>130166033.62312055</v>
      </c>
      <c r="U204" s="10">
        <v>135785844.34671199</v>
      </c>
      <c r="V204" s="10">
        <v>122577390.46881641</v>
      </c>
      <c r="W204" s="10">
        <v>125374369.80526988</v>
      </c>
      <c r="X204" s="10">
        <v>122689562.73326445</v>
      </c>
      <c r="Y204" s="10">
        <v>124108574.10516918</v>
      </c>
      <c r="Z204" s="11">
        <v>115038877.57013038</v>
      </c>
      <c r="AA204" s="11">
        <v>120547008.75858875</v>
      </c>
      <c r="AB204" s="11">
        <v>117129178.18706083</v>
      </c>
      <c r="AC204" s="11">
        <v>117804436.80522086</v>
      </c>
      <c r="AD204" s="11">
        <v>115636813.60139777</v>
      </c>
      <c r="AE204" s="11">
        <v>111771195.5509239</v>
      </c>
      <c r="AF204" s="11">
        <v>117747374.6359946</v>
      </c>
      <c r="AG204" s="11">
        <v>129608882.11993405</v>
      </c>
      <c r="AI204" s="7" t="s">
        <v>203</v>
      </c>
      <c r="AJ204" s="7">
        <f t="shared" si="48"/>
        <v>1</v>
      </c>
      <c r="AK204" s="13">
        <f t="shared" si="49"/>
        <v>1</v>
      </c>
      <c r="AL204" s="7">
        <f t="shared" si="50"/>
        <v>7.4500320716133744E-2</v>
      </c>
      <c r="AN204" s="7">
        <f t="shared" si="51"/>
        <v>0.9347625412393642</v>
      </c>
      <c r="AO204" s="7">
        <f t="shared" si="52"/>
        <v>1.6037082153878269E-2</v>
      </c>
      <c r="AP204" s="7">
        <f t="shared" si="53"/>
        <v>6.4756752363625367E-2</v>
      </c>
      <c r="AR204" s="7">
        <f t="shared" si="54"/>
        <v>1.1403711932951623</v>
      </c>
      <c r="AS204" s="7">
        <f t="shared" si="55"/>
        <v>4.4619172042722273E-5</v>
      </c>
      <c r="AT204" s="7">
        <f t="shared" si="56"/>
        <v>7.4100771944858937E-2</v>
      </c>
      <c r="AV204" s="7">
        <f t="shared" si="57"/>
        <v>1.0539379029483933</v>
      </c>
      <c r="AW204" s="7">
        <f t="shared" si="58"/>
        <v>4.4619172042722273E-5</v>
      </c>
      <c r="AX204" s="7">
        <f t="shared" si="59"/>
        <v>7.2797861377666515E-2</v>
      </c>
      <c r="AZ204" s="7">
        <f t="shared" si="60"/>
        <v>0.92420600340051073</v>
      </c>
      <c r="BA204" s="7">
        <f t="shared" si="61"/>
        <v>1.8809122128160452E-3</v>
      </c>
      <c r="BC204" s="7">
        <f t="shared" si="62"/>
        <v>1.1274926587783667</v>
      </c>
      <c r="BD204" s="7">
        <f t="shared" si="63"/>
        <v>1.0444353020925678E-4</v>
      </c>
    </row>
    <row r="205" spans="1:56" x14ac:dyDescent="0.25">
      <c r="A205" s="7" t="s">
        <v>204</v>
      </c>
      <c r="B205" s="8">
        <v>138116.48726326873</v>
      </c>
      <c r="C205" s="8">
        <v>76491.112881837646</v>
      </c>
      <c r="D205" s="8">
        <v>68157.621925617917</v>
      </c>
      <c r="E205" s="8">
        <v>72067.033531520778</v>
      </c>
      <c r="F205" s="8">
        <v>96548.373603508458</v>
      </c>
      <c r="G205" s="8">
        <v>113040.37339958682</v>
      </c>
      <c r="H205" s="8">
        <v>112166.2474117533</v>
      </c>
      <c r="I205" s="8">
        <v>79383.752870223907</v>
      </c>
      <c r="J205" s="9">
        <v>91913.846858812205</v>
      </c>
      <c r="K205" s="9">
        <v>77923.660111440156</v>
      </c>
      <c r="L205" s="9">
        <v>86227.654128122289</v>
      </c>
      <c r="M205" s="9">
        <v>98481.314691798383</v>
      </c>
      <c r="N205" s="9">
        <v>121804.19169941185</v>
      </c>
      <c r="O205" s="9">
        <v>124915.16218386937</v>
      </c>
      <c r="P205" s="9">
        <v>97718.117436521745</v>
      </c>
      <c r="Q205" s="9">
        <v>74496.894711266068</v>
      </c>
      <c r="R205" s="10">
        <v>90513.436216607472</v>
      </c>
      <c r="S205" s="10">
        <v>40591.827765151538</v>
      </c>
      <c r="T205" s="10">
        <v>40998.918958986789</v>
      </c>
      <c r="U205" s="10">
        <v>54778.479742373704</v>
      </c>
      <c r="V205" s="10">
        <v>61353.563145843291</v>
      </c>
      <c r="W205" s="10">
        <v>41344.449461578588</v>
      </c>
      <c r="X205" s="10">
        <v>49014.623321544765</v>
      </c>
      <c r="Y205" s="10">
        <v>40957.488026625288</v>
      </c>
      <c r="Z205" s="11">
        <v>68662.534933402829</v>
      </c>
      <c r="AA205" s="11">
        <v>63762.439170842226</v>
      </c>
      <c r="AB205" s="11">
        <v>67445.930212801206</v>
      </c>
      <c r="AC205" s="11">
        <v>57484.222466344618</v>
      </c>
      <c r="AD205" s="11">
        <v>65805.882570254267</v>
      </c>
      <c r="AE205" s="11">
        <v>50920.16819471839</v>
      </c>
      <c r="AF205" s="11">
        <v>74094.21859743174</v>
      </c>
      <c r="AG205" s="11">
        <v>56303.762066799245</v>
      </c>
      <c r="AI205" s="7" t="s">
        <v>204</v>
      </c>
      <c r="AJ205" s="7">
        <f t="shared" si="48"/>
        <v>1</v>
      </c>
      <c r="AK205" s="13">
        <f t="shared" si="49"/>
        <v>1</v>
      </c>
      <c r="AL205" s="7">
        <f t="shared" si="50"/>
        <v>0.37145919539155153</v>
      </c>
      <c r="AN205" s="7">
        <f t="shared" si="51"/>
        <v>1.0231620510139254</v>
      </c>
      <c r="AO205" s="7">
        <f t="shared" si="52"/>
        <v>0.84451981054777447</v>
      </c>
      <c r="AP205" s="7">
        <f t="shared" si="53"/>
        <v>0.33280281370764342</v>
      </c>
      <c r="AR205" s="7">
        <f t="shared" si="54"/>
        <v>0.55498529048904344</v>
      </c>
      <c r="AS205" s="7">
        <f t="shared" si="55"/>
        <v>1.485578956792657E-3</v>
      </c>
      <c r="AT205" s="7">
        <f t="shared" si="56"/>
        <v>0.2332504053671908</v>
      </c>
      <c r="AV205" s="7">
        <f t="shared" si="57"/>
        <v>0.6673260697643324</v>
      </c>
      <c r="AW205" s="7">
        <f t="shared" si="58"/>
        <v>1.485578956792657E-3</v>
      </c>
      <c r="AX205" s="7">
        <f t="shared" si="59"/>
        <v>0.19286004465191262</v>
      </c>
      <c r="AZ205" s="7">
        <f t="shared" si="60"/>
        <v>1.2024211834088363</v>
      </c>
      <c r="BA205" s="7">
        <f t="shared" si="61"/>
        <v>0.13276633921150138</v>
      </c>
      <c r="BC205" s="7">
        <f t="shared" si="62"/>
        <v>0.65221933231693896</v>
      </c>
      <c r="BD205" s="7">
        <f t="shared" si="63"/>
        <v>3.1386887216252083E-4</v>
      </c>
    </row>
    <row r="206" spans="1:56" x14ac:dyDescent="0.25">
      <c r="A206" s="7" t="s">
        <v>205</v>
      </c>
      <c r="B206" s="8">
        <v>101841695.05789386</v>
      </c>
      <c r="C206" s="8">
        <v>99602044.072204053</v>
      </c>
      <c r="D206" s="8">
        <v>103153069.40724565</v>
      </c>
      <c r="E206" s="8">
        <v>95946535.863840222</v>
      </c>
      <c r="F206" s="8">
        <v>113461809.61255737</v>
      </c>
      <c r="G206" s="8">
        <v>114184446.60454066</v>
      </c>
      <c r="H206" s="8">
        <v>109738685.35250147</v>
      </c>
      <c r="I206" s="8">
        <v>102211602.95878433</v>
      </c>
      <c r="J206" s="9">
        <v>95243707.817040011</v>
      </c>
      <c r="K206" s="9">
        <v>96581044.078933015</v>
      </c>
      <c r="L206" s="9">
        <v>94260098.309871852</v>
      </c>
      <c r="M206" s="9">
        <v>89537140.594607785</v>
      </c>
      <c r="N206" s="9">
        <v>111549465.82755457</v>
      </c>
      <c r="O206" s="9">
        <v>99392374.38979952</v>
      </c>
      <c r="P206" s="9">
        <v>102311253.73812114</v>
      </c>
      <c r="Q206" s="9">
        <v>101545304.52657446</v>
      </c>
      <c r="R206" s="10">
        <v>132923771.81868275</v>
      </c>
      <c r="S206" s="10">
        <v>144707225.7313256</v>
      </c>
      <c r="T206" s="10">
        <v>140398431.15978035</v>
      </c>
      <c r="U206" s="10">
        <v>140679538.62334299</v>
      </c>
      <c r="V206" s="10">
        <v>107845112.99621062</v>
      </c>
      <c r="W206" s="10">
        <v>106158004.54043511</v>
      </c>
      <c r="X206" s="10">
        <v>118979547.0251276</v>
      </c>
      <c r="Y206" s="10">
        <v>100024891.84676585</v>
      </c>
      <c r="Z206" s="11">
        <v>114970422.82525936</v>
      </c>
      <c r="AA206" s="11">
        <v>114512092.3279559</v>
      </c>
      <c r="AB206" s="11">
        <v>113838473.67429842</v>
      </c>
      <c r="AC206" s="11">
        <v>114328407.79162264</v>
      </c>
      <c r="AD206" s="11">
        <v>116627414.10910612</v>
      </c>
      <c r="AE206" s="11">
        <v>107326502.6848565</v>
      </c>
      <c r="AF206" s="11">
        <v>110669689.59759319</v>
      </c>
      <c r="AG206" s="11">
        <v>114648936.16692854</v>
      </c>
      <c r="AI206" s="7" t="s">
        <v>205</v>
      </c>
      <c r="AJ206" s="7">
        <f t="shared" si="48"/>
        <v>1</v>
      </c>
      <c r="AK206" s="13">
        <f t="shared" si="49"/>
        <v>1</v>
      </c>
      <c r="AL206" s="7">
        <f t="shared" si="50"/>
        <v>8.9713197587236906E-2</v>
      </c>
      <c r="AN206" s="7">
        <f t="shared" si="51"/>
        <v>0.94081997498010306</v>
      </c>
      <c r="AO206" s="7">
        <f t="shared" si="52"/>
        <v>8.2287420995390215E-2</v>
      </c>
      <c r="AP206" s="7">
        <f t="shared" si="53"/>
        <v>8.6806640736205504E-2</v>
      </c>
      <c r="AR206" s="7">
        <f t="shared" si="54"/>
        <v>1.1804183289109493</v>
      </c>
      <c r="AS206" s="7">
        <f t="shared" si="55"/>
        <v>1.3896650421799321E-2</v>
      </c>
      <c r="AT206" s="7">
        <f t="shared" si="56"/>
        <v>0.18589233806462738</v>
      </c>
      <c r="AV206" s="7">
        <f t="shared" si="57"/>
        <v>1.0794892030815735</v>
      </c>
      <c r="AW206" s="7">
        <f t="shared" si="58"/>
        <v>1.3896650421799321E-2</v>
      </c>
      <c r="AX206" s="7">
        <f t="shared" si="59"/>
        <v>7.4029849013545493E-2</v>
      </c>
      <c r="AZ206" s="7">
        <f t="shared" si="60"/>
        <v>0.91449715464644399</v>
      </c>
      <c r="BA206" s="7">
        <f t="shared" si="61"/>
        <v>0.12008562731326249</v>
      </c>
      <c r="BC206" s="7">
        <f t="shared" si="62"/>
        <v>1.1473918834518826</v>
      </c>
      <c r="BD206" s="7">
        <f t="shared" si="63"/>
        <v>5.6597986695320901E-5</v>
      </c>
    </row>
    <row r="207" spans="1:56" x14ac:dyDescent="0.25">
      <c r="A207" s="7" t="s">
        <v>206</v>
      </c>
      <c r="B207" s="8">
        <v>21181810.974302936</v>
      </c>
      <c r="C207" s="8">
        <v>16229494.331215834</v>
      </c>
      <c r="D207" s="8">
        <v>18531781.226044573</v>
      </c>
      <c r="E207" s="8">
        <v>18149749.680162434</v>
      </c>
      <c r="F207" s="8">
        <v>19126056.262743954</v>
      </c>
      <c r="G207" s="8">
        <v>19199190.953158773</v>
      </c>
      <c r="H207" s="8">
        <v>19724084.841121003</v>
      </c>
      <c r="I207" s="8">
        <v>15265975.38070875</v>
      </c>
      <c r="J207" s="9">
        <v>14991761.007876867</v>
      </c>
      <c r="K207" s="9">
        <v>14668422.183315899</v>
      </c>
      <c r="L207" s="9">
        <v>14993901.133288715</v>
      </c>
      <c r="M207" s="9">
        <v>14475077.789310813</v>
      </c>
      <c r="N207" s="9">
        <v>17494985.748977046</v>
      </c>
      <c r="O207" s="9">
        <v>17397286.561442457</v>
      </c>
      <c r="P207" s="9">
        <v>14381695.749369899</v>
      </c>
      <c r="Q207" s="9">
        <v>15786684.047768679</v>
      </c>
      <c r="R207" s="10">
        <v>16578343.287958648</v>
      </c>
      <c r="S207" s="10">
        <v>14831085.583591245</v>
      </c>
      <c r="T207" s="10">
        <v>14622781.332554536</v>
      </c>
      <c r="U207" s="10">
        <v>17218876.844478499</v>
      </c>
      <c r="V207" s="10">
        <v>20458644.88051232</v>
      </c>
      <c r="W207" s="10">
        <v>20773689.805119738</v>
      </c>
      <c r="X207" s="10">
        <v>20575200.880016092</v>
      </c>
      <c r="Y207" s="10">
        <v>21384657.546205062</v>
      </c>
      <c r="Z207" s="11">
        <v>17108474.530374661</v>
      </c>
      <c r="AA207" s="11">
        <v>19111513.203019198</v>
      </c>
      <c r="AB207" s="11">
        <v>16947200.84708944</v>
      </c>
      <c r="AC207" s="11">
        <v>17999542.874971673</v>
      </c>
      <c r="AD207" s="11">
        <v>17901185.479908969</v>
      </c>
      <c r="AE207" s="11">
        <v>17793882.500001434</v>
      </c>
      <c r="AF207" s="11">
        <v>18276200.613908831</v>
      </c>
      <c r="AG207" s="11">
        <v>16403494.54027384</v>
      </c>
      <c r="AI207" s="7" t="s">
        <v>206</v>
      </c>
      <c r="AJ207" s="7">
        <f t="shared" si="48"/>
        <v>1</v>
      </c>
      <c r="AK207" s="13">
        <f t="shared" si="49"/>
        <v>1</v>
      </c>
      <c r="AL207" s="7">
        <f t="shared" si="50"/>
        <v>0.14581321061207816</v>
      </c>
      <c r="AN207" s="7">
        <f t="shared" si="51"/>
        <v>0.84248950666306566</v>
      </c>
      <c r="AO207" s="7">
        <f t="shared" si="52"/>
        <v>2.9078059759257069E-3</v>
      </c>
      <c r="AP207" s="7">
        <f t="shared" si="53"/>
        <v>0.11064880012345404</v>
      </c>
      <c r="AR207" s="7">
        <f t="shared" si="54"/>
        <v>0.99345447635975537</v>
      </c>
      <c r="AS207" s="7">
        <f t="shared" si="55"/>
        <v>0.92126206223484097</v>
      </c>
      <c r="AT207" s="7">
        <f t="shared" si="56"/>
        <v>0.18357773124584026</v>
      </c>
      <c r="AV207" s="7">
        <f t="shared" si="57"/>
        <v>0.96020132324669061</v>
      </c>
      <c r="AW207" s="7">
        <f t="shared" si="58"/>
        <v>0.92126206223484097</v>
      </c>
      <c r="AX207" s="7">
        <f t="shared" si="59"/>
        <v>0.10922766767083449</v>
      </c>
      <c r="AZ207" s="7">
        <f t="shared" si="60"/>
        <v>0.96652775350621811</v>
      </c>
      <c r="BA207" s="7">
        <f t="shared" si="61"/>
        <v>0.56402604343341733</v>
      </c>
      <c r="BC207" s="7">
        <f t="shared" si="62"/>
        <v>1.1397190299139253</v>
      </c>
      <c r="BD207" s="7">
        <f t="shared" si="63"/>
        <v>1.2420379281384529E-3</v>
      </c>
    </row>
    <row r="208" spans="1:56" x14ac:dyDescent="0.25">
      <c r="A208" s="7" t="s">
        <v>207</v>
      </c>
      <c r="B208" s="8">
        <v>256942.970678207</v>
      </c>
      <c r="C208" s="8">
        <v>201062.14687406106</v>
      </c>
      <c r="D208" s="8">
        <v>202215.71241293053</v>
      </c>
      <c r="E208" s="8">
        <v>213769.62032071507</v>
      </c>
      <c r="F208" s="8">
        <v>156490.99292559995</v>
      </c>
      <c r="G208" s="8">
        <v>167917.70324958925</v>
      </c>
      <c r="H208" s="8">
        <v>191037.47990032734</v>
      </c>
      <c r="I208" s="8">
        <v>140359.20632108042</v>
      </c>
      <c r="J208" s="9">
        <v>122030.98659482662</v>
      </c>
      <c r="K208" s="9">
        <v>192076.66828017597</v>
      </c>
      <c r="L208" s="9">
        <v>141894.01203474673</v>
      </c>
      <c r="M208" s="9">
        <v>180883.81089151264</v>
      </c>
      <c r="N208" s="9">
        <v>119149.36772096249</v>
      </c>
      <c r="O208" s="9">
        <v>134636.23580703916</v>
      </c>
      <c r="P208" s="9">
        <v>175659.84079225472</v>
      </c>
      <c r="Q208" s="9">
        <v>128816.81057553522</v>
      </c>
      <c r="R208" s="10">
        <v>153800.57361839036</v>
      </c>
      <c r="S208" s="10">
        <v>105250.87243638541</v>
      </c>
      <c r="T208" s="10">
        <v>63078.198396927874</v>
      </c>
      <c r="U208" s="10">
        <v>96747.787132414407</v>
      </c>
      <c r="V208" s="10">
        <v>233563.99585201574</v>
      </c>
      <c r="W208" s="10">
        <v>236330.47603442936</v>
      </c>
      <c r="X208" s="10">
        <v>189182.38457030067</v>
      </c>
      <c r="Y208" s="10">
        <v>325767.16697595123</v>
      </c>
      <c r="Z208" s="11">
        <v>107332.68848367379</v>
      </c>
      <c r="AA208" s="11">
        <v>138929.27065341477</v>
      </c>
      <c r="AB208" s="11">
        <v>150383.85657632997</v>
      </c>
      <c r="AC208" s="11">
        <v>109324.77712321817</v>
      </c>
      <c r="AD208" s="11">
        <v>189347.37764960277</v>
      </c>
      <c r="AE208" s="11">
        <v>133510.00022600073</v>
      </c>
      <c r="AF208" s="11">
        <v>141217.55449433206</v>
      </c>
      <c r="AG208" s="11">
        <v>62798.78015097107</v>
      </c>
      <c r="AI208" s="7" t="s">
        <v>207</v>
      </c>
      <c r="AJ208" s="7">
        <f t="shared" si="48"/>
        <v>1</v>
      </c>
      <c r="AK208" s="13">
        <f t="shared" si="49"/>
        <v>1</v>
      </c>
      <c r="AL208" s="7">
        <f t="shared" si="50"/>
        <v>0.27074707719745594</v>
      </c>
      <c r="AN208" s="7">
        <f t="shared" si="51"/>
        <v>0.78124656059583542</v>
      </c>
      <c r="AO208" s="7">
        <f t="shared" si="52"/>
        <v>2.3789452547701286E-2</v>
      </c>
      <c r="AP208" s="7">
        <f t="shared" si="53"/>
        <v>0.21279219107855132</v>
      </c>
      <c r="AR208" s="7">
        <f t="shared" si="54"/>
        <v>0.91758744861749097</v>
      </c>
      <c r="AS208" s="7">
        <f t="shared" si="55"/>
        <v>0.64690425425341824</v>
      </c>
      <c r="AT208" s="7">
        <f t="shared" si="56"/>
        <v>0.49209577678368882</v>
      </c>
      <c r="AV208" s="7">
        <f t="shared" si="57"/>
        <v>0.67515173155259656</v>
      </c>
      <c r="AW208" s="7">
        <f t="shared" si="58"/>
        <v>0.64690425425341824</v>
      </c>
      <c r="AX208" s="7">
        <f t="shared" si="59"/>
        <v>0.23288777757004714</v>
      </c>
      <c r="AZ208" s="7">
        <f t="shared" si="60"/>
        <v>0.73579006836877836</v>
      </c>
      <c r="BA208" s="7">
        <f t="shared" si="61"/>
        <v>0.19084444175871565</v>
      </c>
      <c r="BC208" s="7">
        <f t="shared" si="62"/>
        <v>0.86419802096495224</v>
      </c>
      <c r="BD208" s="7">
        <f t="shared" si="63"/>
        <v>0.2423933072512168</v>
      </c>
    </row>
    <row r="209" spans="1:56" x14ac:dyDescent="0.25">
      <c r="A209" s="7" t="s">
        <v>208</v>
      </c>
      <c r="B209" s="8">
        <v>124740680.98865525</v>
      </c>
      <c r="C209" s="8">
        <v>126326066.94695671</v>
      </c>
      <c r="D209" s="8">
        <v>118249728.97543022</v>
      </c>
      <c r="E209" s="8">
        <v>120419837.20097765</v>
      </c>
      <c r="F209" s="8">
        <v>141584295.68477875</v>
      </c>
      <c r="G209" s="8">
        <v>137815844.39674273</v>
      </c>
      <c r="H209" s="8">
        <v>142969679.02587998</v>
      </c>
      <c r="I209" s="8">
        <v>130277496.38686372</v>
      </c>
      <c r="J209" s="9">
        <v>122182676.79461002</v>
      </c>
      <c r="K209" s="9">
        <v>115921632.25679439</v>
      </c>
      <c r="L209" s="9">
        <v>120580851.40110767</v>
      </c>
      <c r="M209" s="9">
        <v>118829270.20769896</v>
      </c>
      <c r="N209" s="9">
        <v>135044186.76995388</v>
      </c>
      <c r="O209" s="9">
        <v>146987310.41416797</v>
      </c>
      <c r="P209" s="9">
        <v>126822740.19259411</v>
      </c>
      <c r="Q209" s="9">
        <v>122710638.03303523</v>
      </c>
      <c r="R209" s="10">
        <v>116997050.12467986</v>
      </c>
      <c r="S209" s="10">
        <v>107738593.30078483</v>
      </c>
      <c r="T209" s="10">
        <v>123945384.49662472</v>
      </c>
      <c r="U209" s="10">
        <v>109799611.18612</v>
      </c>
      <c r="V209" s="10">
        <v>134858161.85648862</v>
      </c>
      <c r="W209" s="10">
        <v>135681762.91926727</v>
      </c>
      <c r="X209" s="10">
        <v>142301933.60317084</v>
      </c>
      <c r="Y209" s="10">
        <v>149211794.9876022</v>
      </c>
      <c r="Z209" s="11">
        <v>132482623.10077144</v>
      </c>
      <c r="AA209" s="11">
        <v>134538911.51304597</v>
      </c>
      <c r="AB209" s="11">
        <v>131452393.24517131</v>
      </c>
      <c r="AC209" s="11">
        <v>134428379.06023109</v>
      </c>
      <c r="AD209" s="11">
        <v>127423262.47776622</v>
      </c>
      <c r="AE209" s="11">
        <v>149156067.68701378</v>
      </c>
      <c r="AF209" s="11">
        <v>125218164.60797013</v>
      </c>
      <c r="AG209" s="11">
        <v>159079164.14545158</v>
      </c>
      <c r="AI209" s="7" t="s">
        <v>208</v>
      </c>
      <c r="AJ209" s="7">
        <f t="shared" si="48"/>
        <v>1</v>
      </c>
      <c r="AK209" s="13">
        <f t="shared" si="49"/>
        <v>1</v>
      </c>
      <c r="AL209" s="7">
        <f t="shared" si="50"/>
        <v>0.1032828572201725</v>
      </c>
      <c r="AN209" s="7">
        <f t="shared" si="51"/>
        <v>0.96804984020240026</v>
      </c>
      <c r="AO209" s="7">
        <f t="shared" si="52"/>
        <v>0.4131860763813292</v>
      </c>
      <c r="AP209" s="7">
        <f t="shared" si="53"/>
        <v>0.10557209472161432</v>
      </c>
      <c r="AR209" s="7">
        <f t="shared" si="54"/>
        <v>0.97903906343982072</v>
      </c>
      <c r="AS209" s="7">
        <f t="shared" si="55"/>
        <v>0.67461713981414917</v>
      </c>
      <c r="AT209" s="7">
        <f t="shared" si="56"/>
        <v>0.13746979281533653</v>
      </c>
      <c r="AV209" s="7">
        <f t="shared" si="57"/>
        <v>1.0493055865147736</v>
      </c>
      <c r="AW209" s="7">
        <f t="shared" si="58"/>
        <v>0.67461713981414917</v>
      </c>
      <c r="AX209" s="7">
        <f t="shared" si="59"/>
        <v>0.11700351187244788</v>
      </c>
      <c r="AZ209" s="7">
        <f t="shared" si="60"/>
        <v>1.0717709085356346</v>
      </c>
      <c r="BA209" s="7">
        <f t="shared" si="61"/>
        <v>0.19775358543905158</v>
      </c>
      <c r="BC209" s="7">
        <f t="shared" si="62"/>
        <v>1.08393756492474</v>
      </c>
      <c r="BD209" s="7">
        <f t="shared" si="63"/>
        <v>7.2160041933720498E-2</v>
      </c>
    </row>
    <row r="210" spans="1:56" x14ac:dyDescent="0.25">
      <c r="A210" s="7" t="s">
        <v>209</v>
      </c>
      <c r="B210" s="8">
        <v>2746884.9484678991</v>
      </c>
      <c r="C210" s="8">
        <v>3809530.1782949441</v>
      </c>
      <c r="D210" s="8">
        <v>2800386.3780597677</v>
      </c>
      <c r="E210" s="8">
        <v>3493899.3490638537</v>
      </c>
      <c r="F210" s="8">
        <v>3959580.331923706</v>
      </c>
      <c r="G210" s="8">
        <v>4519294.1111479839</v>
      </c>
      <c r="H210" s="8">
        <v>3721217.7532787728</v>
      </c>
      <c r="I210" s="8">
        <v>3390945.4734169077</v>
      </c>
      <c r="J210" s="9">
        <v>3240332.4443048402</v>
      </c>
      <c r="K210" s="9">
        <v>3205725.3664229219</v>
      </c>
      <c r="L210" s="9">
        <v>2835561.5227383454</v>
      </c>
      <c r="M210" s="9">
        <v>4210532.0694741374</v>
      </c>
      <c r="N210" s="9">
        <v>4545897.8192983121</v>
      </c>
      <c r="O210" s="9">
        <v>3355150.6564513203</v>
      </c>
      <c r="P210" s="9">
        <v>4836887.1024298165</v>
      </c>
      <c r="Q210" s="9">
        <v>3286262.8454836598</v>
      </c>
      <c r="R210" s="10">
        <v>6255398.794910213</v>
      </c>
      <c r="S210" s="10">
        <v>7283587.4995270353</v>
      </c>
      <c r="T210" s="10">
        <v>9376525.6283158101</v>
      </c>
      <c r="U210" s="10">
        <v>6842129.9505230105</v>
      </c>
      <c r="V210" s="10">
        <v>4605399.6781059513</v>
      </c>
      <c r="W210" s="10">
        <v>6304137.7509460989</v>
      </c>
      <c r="X210" s="10">
        <v>4396076.4877405157</v>
      </c>
      <c r="Y210" s="10">
        <v>5737797.5736766402</v>
      </c>
      <c r="Z210" s="11">
        <v>5395434.7949155392</v>
      </c>
      <c r="AA210" s="11">
        <v>5160575.5573579632</v>
      </c>
      <c r="AB210" s="11">
        <v>4838583.8909800211</v>
      </c>
      <c r="AC210" s="11">
        <v>5712393.4573897189</v>
      </c>
      <c r="AD210" s="11">
        <v>4983444.16163556</v>
      </c>
      <c r="AE210" s="11">
        <v>7380586.7463527387</v>
      </c>
      <c r="AF210" s="11">
        <v>4899542.6894681612</v>
      </c>
      <c r="AG210" s="11">
        <v>3977621.1759852781</v>
      </c>
      <c r="AI210" s="7" t="s">
        <v>209</v>
      </c>
      <c r="AJ210" s="7">
        <f t="shared" si="48"/>
        <v>1</v>
      </c>
      <c r="AK210" s="13">
        <f t="shared" si="49"/>
        <v>1</v>
      </c>
      <c r="AL210" s="7">
        <f t="shared" si="50"/>
        <v>0.23480897804394846</v>
      </c>
      <c r="AN210" s="7">
        <f t="shared" si="51"/>
        <v>1.037782897907447</v>
      </c>
      <c r="AO210" s="7">
        <f t="shared" si="52"/>
        <v>0.69252868058978923</v>
      </c>
      <c r="AP210" s="7">
        <f t="shared" si="53"/>
        <v>0.26869290734873369</v>
      </c>
      <c r="AR210" s="7">
        <f t="shared" si="54"/>
        <v>1.7861444482901812</v>
      </c>
      <c r="AS210" s="7">
        <f t="shared" si="55"/>
        <v>3.5336852450801521E-4</v>
      </c>
      <c r="AT210" s="7">
        <f t="shared" si="56"/>
        <v>0.53476854032170607</v>
      </c>
      <c r="AV210" s="7">
        <f t="shared" si="57"/>
        <v>1.4889449334774569</v>
      </c>
      <c r="AW210" s="7">
        <f t="shared" si="58"/>
        <v>3.5336852450801521E-4</v>
      </c>
      <c r="AX210" s="7">
        <f t="shared" si="59"/>
        <v>0.37067396473502068</v>
      </c>
      <c r="AZ210" s="7">
        <f t="shared" si="60"/>
        <v>0.83360835396195199</v>
      </c>
      <c r="BA210" s="7">
        <f t="shared" si="61"/>
        <v>0.13081045996803861</v>
      </c>
      <c r="BC210" s="7">
        <f t="shared" si="62"/>
        <v>1.434736433294207</v>
      </c>
      <c r="BD210" s="7">
        <f t="shared" si="63"/>
        <v>2.3657839139729479E-3</v>
      </c>
    </row>
    <row r="211" spans="1:56" x14ac:dyDescent="0.25">
      <c r="A211" s="7" t="s">
        <v>210</v>
      </c>
      <c r="B211" s="8">
        <v>28045224.550893996</v>
      </c>
      <c r="C211" s="8">
        <v>31589426.048488218</v>
      </c>
      <c r="D211" s="8">
        <v>25199252.603901312</v>
      </c>
      <c r="E211" s="8">
        <v>33018278.114371531</v>
      </c>
      <c r="F211" s="8">
        <v>33504594.908640824</v>
      </c>
      <c r="G211" s="8">
        <v>35068547.234421894</v>
      </c>
      <c r="H211" s="8">
        <v>31908445.842486277</v>
      </c>
      <c r="I211" s="8">
        <v>30200802.612806547</v>
      </c>
      <c r="J211" s="9">
        <v>28060475.783150613</v>
      </c>
      <c r="K211" s="9">
        <v>27135677.033848431</v>
      </c>
      <c r="L211" s="9">
        <v>27611513.644321185</v>
      </c>
      <c r="M211" s="9">
        <v>30829239.674317308</v>
      </c>
      <c r="N211" s="9">
        <v>34256079.839754261</v>
      </c>
      <c r="O211" s="9">
        <v>30587286.309791431</v>
      </c>
      <c r="P211" s="9">
        <v>38621680.686574422</v>
      </c>
      <c r="Q211" s="9">
        <v>30952012.756072439</v>
      </c>
      <c r="R211" s="10">
        <v>52025746.647817202</v>
      </c>
      <c r="S211" s="10">
        <v>55269142.985459484</v>
      </c>
      <c r="T211" s="10">
        <v>57275121.058818549</v>
      </c>
      <c r="U211" s="10">
        <v>55176256.059081003</v>
      </c>
      <c r="V211" s="10">
        <v>35104396.246373318</v>
      </c>
      <c r="W211" s="10">
        <v>44628055.909673817</v>
      </c>
      <c r="X211" s="10">
        <v>32947994.544507403</v>
      </c>
      <c r="Y211" s="10">
        <v>38929034.745328084</v>
      </c>
      <c r="Z211" s="11">
        <v>40145203.889600791</v>
      </c>
      <c r="AA211" s="11">
        <v>38774037.404513769</v>
      </c>
      <c r="AB211" s="11">
        <v>40392768.467282616</v>
      </c>
      <c r="AC211" s="11">
        <v>38411385.797434494</v>
      </c>
      <c r="AD211" s="11">
        <v>36381750.422211796</v>
      </c>
      <c r="AE211" s="11">
        <v>42538728.943464786</v>
      </c>
      <c r="AF211" s="11">
        <v>40814370.836582378</v>
      </c>
      <c r="AG211" s="11">
        <v>38167209.22018037</v>
      </c>
      <c r="AI211" s="7" t="s">
        <v>210</v>
      </c>
      <c r="AJ211" s="7">
        <f t="shared" si="48"/>
        <v>1</v>
      </c>
      <c r="AK211" s="13">
        <f t="shared" si="49"/>
        <v>1</v>
      </c>
      <c r="AL211" s="7">
        <f t="shared" si="50"/>
        <v>0.14503245317520835</v>
      </c>
      <c r="AN211" s="7">
        <f t="shared" si="51"/>
        <v>0.99806624010303513</v>
      </c>
      <c r="AO211" s="7">
        <f t="shared" si="52"/>
        <v>0.97336997639057432</v>
      </c>
      <c r="AP211" s="7">
        <f t="shared" si="53"/>
        <v>0.16081882117290339</v>
      </c>
      <c r="AR211" s="7">
        <f t="shared" si="54"/>
        <v>1.4941814546531347</v>
      </c>
      <c r="AS211" s="7">
        <f t="shared" si="55"/>
        <v>8.7071690116418375E-4</v>
      </c>
      <c r="AT211" s="7">
        <f t="shared" si="56"/>
        <v>0.35087048893337552</v>
      </c>
      <c r="AV211" s="7">
        <f t="shared" si="57"/>
        <v>1.2699458773402881</v>
      </c>
      <c r="AW211" s="7">
        <f t="shared" si="58"/>
        <v>8.7071690116418375E-4</v>
      </c>
      <c r="AX211" s="7">
        <f t="shared" si="59"/>
        <v>0.14393329274150493</v>
      </c>
      <c r="AZ211" s="7">
        <f t="shared" si="60"/>
        <v>0.84992747928001722</v>
      </c>
      <c r="BA211" s="7">
        <f t="shared" si="61"/>
        <v>6.8634349512699686E-2</v>
      </c>
      <c r="BC211" s="7">
        <f t="shared" si="62"/>
        <v>1.2724064058205049</v>
      </c>
      <c r="BD211" s="7">
        <f t="shared" si="63"/>
        <v>7.0508291468678779E-5</v>
      </c>
    </row>
    <row r="212" spans="1:56" x14ac:dyDescent="0.25">
      <c r="A212" s="7" t="s">
        <v>211</v>
      </c>
      <c r="B212" s="8">
        <v>1674515.2804472644</v>
      </c>
      <c r="C212" s="8">
        <v>1330639.1700014994</v>
      </c>
      <c r="D212" s="8">
        <v>1322471.7472147485</v>
      </c>
      <c r="E212" s="8">
        <v>1389617.8960604232</v>
      </c>
      <c r="F212" s="8">
        <v>1406771.0317097765</v>
      </c>
      <c r="G212" s="8">
        <v>1617983.4573847759</v>
      </c>
      <c r="H212" s="8">
        <v>1801280.0751926466</v>
      </c>
      <c r="I212" s="8">
        <v>2059675.2939769381</v>
      </c>
      <c r="J212" s="9">
        <v>1686391.9312308729</v>
      </c>
      <c r="K212" s="9">
        <v>1307260.2461847505</v>
      </c>
      <c r="L212" s="9">
        <v>1269498.28349317</v>
      </c>
      <c r="M212" s="9">
        <v>1476367.2406353189</v>
      </c>
      <c r="N212" s="9">
        <v>1435599.5458153496</v>
      </c>
      <c r="O212" s="9">
        <v>1722270.3085195466</v>
      </c>
      <c r="P212" s="9">
        <v>1576918.7245147515</v>
      </c>
      <c r="Q212" s="9">
        <v>1491345.2253217904</v>
      </c>
      <c r="R212" s="10">
        <v>1011666.4657524537</v>
      </c>
      <c r="S212" s="10">
        <v>1085468.7448919991</v>
      </c>
      <c r="T212" s="10">
        <v>1175709.849245626</v>
      </c>
      <c r="U212" s="10">
        <v>1214807.00544655</v>
      </c>
      <c r="V212" s="10">
        <v>1855990.8477713298</v>
      </c>
      <c r="W212" s="10">
        <v>1742654.6170763397</v>
      </c>
      <c r="X212" s="10">
        <v>1964689.6372386215</v>
      </c>
      <c r="Y212" s="10">
        <v>1868065.8751379466</v>
      </c>
      <c r="Z212" s="11">
        <v>1408258.0518512104</v>
      </c>
      <c r="AA212" s="11">
        <v>1566950.3313860695</v>
      </c>
      <c r="AB212" s="11">
        <v>1407079.7731054677</v>
      </c>
      <c r="AC212" s="11">
        <v>1550058.4257611178</v>
      </c>
      <c r="AD212" s="11">
        <v>1265323.542969384</v>
      </c>
      <c r="AE212" s="11">
        <v>1551425.6856805566</v>
      </c>
      <c r="AF212" s="11">
        <v>1571514.9331121845</v>
      </c>
      <c r="AG212" s="11">
        <v>1905700.8889520662</v>
      </c>
      <c r="AI212" s="7" t="s">
        <v>211</v>
      </c>
      <c r="AJ212" s="7">
        <f t="shared" si="48"/>
        <v>1</v>
      </c>
      <c r="AK212" s="13">
        <f t="shared" si="49"/>
        <v>1</v>
      </c>
      <c r="AL212" s="7">
        <f t="shared" si="50"/>
        <v>0.23605437526518966</v>
      </c>
      <c r="AN212" s="7">
        <f t="shared" si="51"/>
        <v>0.94943229589663047</v>
      </c>
      <c r="AO212" s="7">
        <f t="shared" si="52"/>
        <v>0.47810749869608882</v>
      </c>
      <c r="AP212" s="7">
        <f t="shared" si="53"/>
        <v>0.18910831636066291</v>
      </c>
      <c r="AR212" s="7">
        <f t="shared" si="54"/>
        <v>0.94573487199647177</v>
      </c>
      <c r="AS212" s="7">
        <f t="shared" si="55"/>
        <v>0.6227275806201269</v>
      </c>
      <c r="AT212" s="7">
        <f t="shared" si="56"/>
        <v>0.30022892025911685</v>
      </c>
      <c r="AV212" s="7">
        <f t="shared" si="57"/>
        <v>0.97011475876172626</v>
      </c>
      <c r="AW212" s="7">
        <f t="shared" si="58"/>
        <v>0.6227275806201269</v>
      </c>
      <c r="AX212" s="7">
        <f t="shared" si="59"/>
        <v>0.20081525979533121</v>
      </c>
      <c r="AZ212" s="7">
        <f t="shared" si="60"/>
        <v>1.0257787753070666</v>
      </c>
      <c r="BA212" s="7">
        <f t="shared" si="61"/>
        <v>0.81013667235811326</v>
      </c>
      <c r="BC212" s="7">
        <f t="shared" si="62"/>
        <v>1.0217840313148012</v>
      </c>
      <c r="BD212" s="7">
        <f t="shared" si="63"/>
        <v>0.71559869945396204</v>
      </c>
    </row>
    <row r="213" spans="1:56" x14ac:dyDescent="0.25">
      <c r="A213" s="7" t="s">
        <v>212</v>
      </c>
      <c r="B213" s="8">
        <v>19875853.05353047</v>
      </c>
      <c r="C213" s="8">
        <v>15084896.751054293</v>
      </c>
      <c r="D213" s="8">
        <v>16114018.668344796</v>
      </c>
      <c r="E213" s="8">
        <v>20944163.268148795</v>
      </c>
      <c r="F213" s="8">
        <v>24226595.449068315</v>
      </c>
      <c r="G213" s="8">
        <v>21952412.65605865</v>
      </c>
      <c r="H213" s="8">
        <v>22635769.931575973</v>
      </c>
      <c r="I213" s="8">
        <v>18702832.456512116</v>
      </c>
      <c r="J213" s="9">
        <v>16033027.356353227</v>
      </c>
      <c r="K213" s="9">
        <v>17224254.303710837</v>
      </c>
      <c r="L213" s="9">
        <v>17673961.131740648</v>
      </c>
      <c r="M213" s="9">
        <v>20633499.173322909</v>
      </c>
      <c r="N213" s="9">
        <v>16418241.57326727</v>
      </c>
      <c r="O213" s="9">
        <v>15690434.608040757</v>
      </c>
      <c r="P213" s="9">
        <v>22082033.863061402</v>
      </c>
      <c r="Q213" s="9">
        <v>18542712.549228765</v>
      </c>
      <c r="R213" s="10">
        <v>15053496.618355656</v>
      </c>
      <c r="S213" s="10">
        <v>11887169.865728328</v>
      </c>
      <c r="T213" s="10">
        <v>8288691.3017705055</v>
      </c>
      <c r="U213" s="10">
        <v>12844742.6293742</v>
      </c>
      <c r="V213" s="10">
        <v>21655619.355904017</v>
      </c>
      <c r="W213" s="10">
        <v>24452190.723408632</v>
      </c>
      <c r="X213" s="10">
        <v>20264812.237354066</v>
      </c>
      <c r="Y213" s="10">
        <v>28549252.392174363</v>
      </c>
      <c r="Z213" s="11">
        <v>15368210.774283992</v>
      </c>
      <c r="AA213" s="11">
        <v>17546034.936370105</v>
      </c>
      <c r="AB213" s="11">
        <v>16788399.236988991</v>
      </c>
      <c r="AC213" s="11">
        <v>14983406.901993092</v>
      </c>
      <c r="AD213" s="11">
        <v>16958856.716303583</v>
      </c>
      <c r="AE213" s="11">
        <v>17012478.621606778</v>
      </c>
      <c r="AF213" s="11">
        <v>14277349.131017515</v>
      </c>
      <c r="AG213" s="11">
        <v>15513154.142902482</v>
      </c>
      <c r="AI213" s="7" t="s">
        <v>212</v>
      </c>
      <c r="AJ213" s="7">
        <f t="shared" si="48"/>
        <v>1</v>
      </c>
      <c r="AK213" s="13">
        <f t="shared" si="49"/>
        <v>1</v>
      </c>
      <c r="AL213" s="7">
        <f t="shared" si="50"/>
        <v>0.22496814594338999</v>
      </c>
      <c r="AN213" s="7">
        <f t="shared" si="51"/>
        <v>0.90448346527914147</v>
      </c>
      <c r="AO213" s="7">
        <f t="shared" si="52"/>
        <v>0.1893228845822571</v>
      </c>
      <c r="AP213" s="7">
        <f t="shared" si="53"/>
        <v>0.18368429474871434</v>
      </c>
      <c r="AR213" s="7">
        <f t="shared" si="54"/>
        <v>0.8963211382259223</v>
      </c>
      <c r="AS213" s="7">
        <f t="shared" si="55"/>
        <v>0.45676125469753226</v>
      </c>
      <c r="AT213" s="7">
        <f t="shared" si="56"/>
        <v>0.37659724702494968</v>
      </c>
      <c r="AV213" s="7">
        <f t="shared" si="57"/>
        <v>0.80513146807976799</v>
      </c>
      <c r="AW213" s="7">
        <f t="shared" si="58"/>
        <v>0.45676125469753226</v>
      </c>
      <c r="AX213" s="7">
        <f t="shared" si="59"/>
        <v>0.14085814212926154</v>
      </c>
      <c r="AZ213" s="7">
        <f t="shared" si="60"/>
        <v>0.89826227871112696</v>
      </c>
      <c r="BA213" s="7">
        <f t="shared" si="61"/>
        <v>0.47759754007499844</v>
      </c>
      <c r="BC213" s="7">
        <f t="shared" si="62"/>
        <v>0.89015609349065161</v>
      </c>
      <c r="BD213" s="7">
        <f t="shared" si="63"/>
        <v>4.6012036699165822E-2</v>
      </c>
    </row>
    <row r="214" spans="1:56" x14ac:dyDescent="0.25">
      <c r="A214" s="7" t="s">
        <v>213</v>
      </c>
      <c r="B214" s="8">
        <v>15830.602577926593</v>
      </c>
      <c r="C214" s="8">
        <v>11967.055045776729</v>
      </c>
      <c r="D214" s="8">
        <v>6591.9689155423594</v>
      </c>
      <c r="E214" s="8">
        <v>7305.8058319446091</v>
      </c>
      <c r="F214" s="8">
        <v>8589.6252384494383</v>
      </c>
      <c r="G214" s="8">
        <v>6528.7669648328492</v>
      </c>
      <c r="H214" s="8">
        <v>24954.89531962237</v>
      </c>
      <c r="I214" s="8">
        <v>19221.45428697707</v>
      </c>
      <c r="J214" s="9">
        <v>15035.317459408603</v>
      </c>
      <c r="K214" s="9">
        <v>5979.3422540118763</v>
      </c>
      <c r="L214" s="9">
        <v>10376.402684610739</v>
      </c>
      <c r="M214" s="9">
        <v>3462.6072699321562</v>
      </c>
      <c r="N214" s="9">
        <v>12062.524654163004</v>
      </c>
      <c r="O214" s="9">
        <v>7371.3796506329008</v>
      </c>
      <c r="P214" s="9">
        <v>4313.393076974663</v>
      </c>
      <c r="Q214" s="9">
        <v>9490.1008606414671</v>
      </c>
      <c r="R214" s="10">
        <v>4091.247100137517</v>
      </c>
      <c r="S214" s="10">
        <v>5395.6244473366096</v>
      </c>
      <c r="T214" s="10">
        <v>7048.3842135401746</v>
      </c>
      <c r="U214" s="10">
        <v>8540.2888681123895</v>
      </c>
      <c r="V214" s="10">
        <v>2047.9927940437622</v>
      </c>
      <c r="W214" s="10">
        <v>13697.973645099604</v>
      </c>
      <c r="X214" s="10">
        <v>10601.812649546937</v>
      </c>
      <c r="Y214" s="10">
        <v>21199.892941310736</v>
      </c>
      <c r="Z214" s="11">
        <v>11931.561144765294</v>
      </c>
      <c r="AA214" s="11">
        <v>2910.7557404697827</v>
      </c>
      <c r="AB214" s="11">
        <v>7668.8178659653167</v>
      </c>
      <c r="AC214" s="11">
        <v>4052.4525984317756</v>
      </c>
      <c r="AD214" s="11">
        <v>6123.7995957573548</v>
      </c>
      <c r="AE214" s="11">
        <v>17892.856511797283</v>
      </c>
      <c r="AF214" s="11">
        <v>14264.158094084603</v>
      </c>
      <c r="AG214" s="11">
        <v>8936.8994231364486</v>
      </c>
      <c r="AI214" s="7" t="s">
        <v>213</v>
      </c>
      <c r="AJ214" s="7">
        <f t="shared" si="48"/>
        <v>1</v>
      </c>
      <c r="AK214" s="13">
        <f t="shared" si="49"/>
        <v>1</v>
      </c>
      <c r="AL214" s="7">
        <f t="shared" si="50"/>
        <v>0.76262170511786065</v>
      </c>
      <c r="AN214" s="7">
        <f t="shared" si="51"/>
        <v>0.67423458234947087</v>
      </c>
      <c r="AO214" s="7">
        <f t="shared" si="52"/>
        <v>0.16212743244981204</v>
      </c>
      <c r="AP214" s="7">
        <f t="shared" si="53"/>
        <v>0.48082257976346438</v>
      </c>
      <c r="AR214" s="7">
        <f t="shared" si="54"/>
        <v>0.71911170812436398</v>
      </c>
      <c r="AS214" s="7">
        <f t="shared" si="55"/>
        <v>0.29200773359727239</v>
      </c>
      <c r="AT214" s="7">
        <f t="shared" si="56"/>
        <v>0.62130474181784467</v>
      </c>
      <c r="AV214" s="7">
        <f t="shared" si="57"/>
        <v>0.73057900506360596</v>
      </c>
      <c r="AW214" s="7">
        <f t="shared" si="58"/>
        <v>0.29200773359727239</v>
      </c>
      <c r="AX214" s="7">
        <f t="shared" si="59"/>
        <v>0.56787794183141216</v>
      </c>
      <c r="AZ214" s="7">
        <f t="shared" si="60"/>
        <v>1.0159464750882055</v>
      </c>
      <c r="BA214" s="7">
        <f t="shared" si="61"/>
        <v>0.95996985331541418</v>
      </c>
      <c r="BC214" s="7">
        <f t="shared" si="62"/>
        <v>1.0835679809211129</v>
      </c>
      <c r="BD214" s="7">
        <f t="shared" si="63"/>
        <v>0.76199111307722911</v>
      </c>
    </row>
    <row r="215" spans="1:56" x14ac:dyDescent="0.25">
      <c r="A215" s="7" t="s">
        <v>214</v>
      </c>
      <c r="B215" s="8">
        <v>23429846.25725377</v>
      </c>
      <c r="C215" s="8">
        <v>17844499.963058241</v>
      </c>
      <c r="D215" s="8">
        <v>15623885.416542195</v>
      </c>
      <c r="E215" s="8">
        <v>18263911.748995479</v>
      </c>
      <c r="F215" s="8">
        <v>19785785.250751995</v>
      </c>
      <c r="G215" s="8">
        <v>21749023.696201321</v>
      </c>
      <c r="H215" s="8">
        <v>23982027.659021109</v>
      </c>
      <c r="I215" s="8">
        <v>19960785.02442218</v>
      </c>
      <c r="J215" s="9">
        <v>20884071.443828285</v>
      </c>
      <c r="K215" s="9">
        <v>17178581.574861407</v>
      </c>
      <c r="L215" s="9">
        <v>18964409.375315614</v>
      </c>
      <c r="M215" s="9">
        <v>19940718.878629625</v>
      </c>
      <c r="N215" s="9">
        <v>18713403.97535244</v>
      </c>
      <c r="O215" s="9">
        <v>20120622.153770018</v>
      </c>
      <c r="P215" s="9">
        <v>13100869.395712044</v>
      </c>
      <c r="Q215" s="9">
        <v>20054427.684188087</v>
      </c>
      <c r="R215" s="10">
        <v>12313037.482266197</v>
      </c>
      <c r="S215" s="10">
        <v>10666377.714318646</v>
      </c>
      <c r="T215" s="10">
        <v>12162693.45678886</v>
      </c>
      <c r="U215" s="10">
        <v>14058842.251207899</v>
      </c>
      <c r="V215" s="10">
        <v>20797526.399546199</v>
      </c>
      <c r="W215" s="10">
        <v>22679084.002593871</v>
      </c>
      <c r="X215" s="10">
        <v>22329695.071591564</v>
      </c>
      <c r="Y215" s="10">
        <v>21696141.753970586</v>
      </c>
      <c r="Z215" s="11">
        <v>21714940.373553477</v>
      </c>
      <c r="AA215" s="11">
        <v>18570575.591102596</v>
      </c>
      <c r="AB215" s="11">
        <v>16719275.449409151</v>
      </c>
      <c r="AC215" s="11">
        <v>16809778.884009611</v>
      </c>
      <c r="AD215" s="11">
        <v>16348135.965975182</v>
      </c>
      <c r="AE215" s="11">
        <v>19814240.140014436</v>
      </c>
      <c r="AF215" s="11">
        <v>15140191.870377406</v>
      </c>
      <c r="AG215" s="11">
        <v>20334741.957870547</v>
      </c>
      <c r="AI215" s="7" t="s">
        <v>214</v>
      </c>
      <c r="AJ215" s="7">
        <f t="shared" si="48"/>
        <v>1</v>
      </c>
      <c r="AK215" s="13">
        <f t="shared" si="49"/>
        <v>1</v>
      </c>
      <c r="AL215" s="7">
        <f t="shared" si="50"/>
        <v>0.20182970138632803</v>
      </c>
      <c r="AN215" s="7">
        <f t="shared" si="51"/>
        <v>0.92727416817742947</v>
      </c>
      <c r="AO215" s="7">
        <f t="shared" si="52"/>
        <v>0.29599287135385238</v>
      </c>
      <c r="AP215" s="7">
        <f t="shared" si="53"/>
        <v>0.18178970892812102</v>
      </c>
      <c r="AR215" s="7">
        <f t="shared" si="54"/>
        <v>0.8509935140807654</v>
      </c>
      <c r="AS215" s="7">
        <f t="shared" si="55"/>
        <v>0.17754323427241672</v>
      </c>
      <c r="AT215" s="7">
        <f t="shared" si="56"/>
        <v>0.28721769070217956</v>
      </c>
      <c r="AV215" s="7">
        <f t="shared" si="57"/>
        <v>0.90545376618051043</v>
      </c>
      <c r="AW215" s="7">
        <f t="shared" si="58"/>
        <v>0.17754323427241672</v>
      </c>
      <c r="AX215" s="7">
        <f t="shared" si="59"/>
        <v>0.17220622696968133</v>
      </c>
      <c r="AZ215" s="7">
        <f t="shared" si="60"/>
        <v>1.0639960836347531</v>
      </c>
      <c r="BA215" s="7">
        <f t="shared" si="61"/>
        <v>0.59618386999179518</v>
      </c>
      <c r="BC215" s="7">
        <f t="shared" si="62"/>
        <v>0.97646823049130416</v>
      </c>
      <c r="BD215" s="7">
        <f t="shared" si="63"/>
        <v>0.7201005961005672</v>
      </c>
    </row>
    <row r="216" spans="1:56" x14ac:dyDescent="0.25">
      <c r="A216" s="7" t="s">
        <v>215</v>
      </c>
      <c r="B216" s="8">
        <v>12073844.287369216</v>
      </c>
      <c r="C216" s="8">
        <v>13665785.709831918</v>
      </c>
      <c r="D216" s="8">
        <v>8940428.7053016182</v>
      </c>
      <c r="E216" s="8">
        <v>18653607.428211041</v>
      </c>
      <c r="F216" s="8">
        <v>30980890.321455736</v>
      </c>
      <c r="G216" s="8">
        <v>27487071.93823801</v>
      </c>
      <c r="H216" s="8">
        <v>32107429.34988723</v>
      </c>
      <c r="I216" s="8">
        <v>19231601.845950034</v>
      </c>
      <c r="J216" s="9">
        <v>20921778.473310485</v>
      </c>
      <c r="K216" s="9">
        <v>14635704.449591646</v>
      </c>
      <c r="L216" s="9">
        <v>9003387.2724975664</v>
      </c>
      <c r="M216" s="9">
        <v>15530874.289570192</v>
      </c>
      <c r="N216" s="9">
        <v>22733610.692180082</v>
      </c>
      <c r="O216" s="9">
        <v>35798038.944360904</v>
      </c>
      <c r="P216" s="9">
        <v>7813934.9291442316</v>
      </c>
      <c r="Q216" s="9">
        <v>12102731.546636047</v>
      </c>
      <c r="R216" s="10">
        <v>5689299.6912694983</v>
      </c>
      <c r="S216" s="10">
        <v>12854949.711817931</v>
      </c>
      <c r="T216" s="10">
        <v>19545678.193257395</v>
      </c>
      <c r="U216" s="10">
        <v>2729800.8441566098</v>
      </c>
      <c r="V216" s="10">
        <v>7253267.2066625543</v>
      </c>
      <c r="W216" s="10">
        <v>15101531.812764574</v>
      </c>
      <c r="X216" s="10">
        <v>19047859.123743802</v>
      </c>
      <c r="Y216" s="10">
        <v>18076020.26409838</v>
      </c>
      <c r="Z216" s="11">
        <v>9286178.7751732524</v>
      </c>
      <c r="AA216" s="11">
        <v>14815804.366991056</v>
      </c>
      <c r="AB216" s="11">
        <v>23896064.464304391</v>
      </c>
      <c r="AC216" s="11">
        <v>21109576.920122527</v>
      </c>
      <c r="AD216" s="11">
        <v>23022614.04494584</v>
      </c>
      <c r="AF216" s="11">
        <v>14793738.849144692</v>
      </c>
      <c r="AG216" s="11">
        <v>15951290.743364483</v>
      </c>
      <c r="AI216" s="7" t="s">
        <v>215</v>
      </c>
      <c r="AJ216" s="7">
        <f t="shared" si="48"/>
        <v>1</v>
      </c>
      <c r="AK216" s="13">
        <f t="shared" si="49"/>
        <v>1</v>
      </c>
      <c r="AL216" s="7">
        <f t="shared" si="50"/>
        <v>0.61452489499463792</v>
      </c>
      <c r="AN216" s="7">
        <f t="shared" si="51"/>
        <v>0.84920620615764719</v>
      </c>
      <c r="AO216" s="7">
        <f t="shared" si="52"/>
        <v>0.50489691659663993</v>
      </c>
      <c r="AP216" s="7">
        <f t="shared" si="53"/>
        <v>0.57940740048221773</v>
      </c>
      <c r="AR216" s="7">
        <f t="shared" si="54"/>
        <v>0.61479711496904721</v>
      </c>
      <c r="AS216" s="7">
        <f t="shared" si="55"/>
        <v>6.3312693399452877E-2</v>
      </c>
      <c r="AT216" s="7">
        <f t="shared" si="56"/>
        <v>0.41758737512897237</v>
      </c>
      <c r="AV216" s="7">
        <f t="shared" si="57"/>
        <v>0.86078405136966485</v>
      </c>
      <c r="AW216" s="7">
        <f t="shared" si="58"/>
        <v>6.3312693399452877E-2</v>
      </c>
      <c r="AX216" s="7">
        <f t="shared" si="59"/>
        <v>0.45559029785931748</v>
      </c>
      <c r="AZ216" s="7">
        <f t="shared" si="60"/>
        <v>1.4001107526553733</v>
      </c>
      <c r="BA216" s="7">
        <f t="shared" si="61"/>
        <v>0.13047377495432733</v>
      </c>
      <c r="BC216" s="7">
        <f t="shared" si="62"/>
        <v>1.0136337265649566</v>
      </c>
      <c r="BD216" s="7">
        <f t="shared" si="63"/>
        <v>0.9530111166329005</v>
      </c>
    </row>
    <row r="217" spans="1:56" x14ac:dyDescent="0.25">
      <c r="A217" s="7" t="s">
        <v>216</v>
      </c>
      <c r="B217" s="8">
        <v>5838.3134925267368</v>
      </c>
      <c r="C217" s="8">
        <v>2701.8730789546316</v>
      </c>
      <c r="D217" s="8">
        <v>15754.93662513975</v>
      </c>
      <c r="F217" s="8">
        <v>8122.6351078694224</v>
      </c>
      <c r="G217" s="8">
        <v>8483.7752906503356</v>
      </c>
      <c r="H217" s="8">
        <v>7128.2840195474846</v>
      </c>
      <c r="I217" s="8">
        <v>13739.462988192618</v>
      </c>
      <c r="J217" s="9">
        <v>18479.090711550769</v>
      </c>
      <c r="K217" s="9">
        <v>3940.0046699290324</v>
      </c>
      <c r="L217" s="9">
        <v>5398.3949958026697</v>
      </c>
      <c r="M217" s="9">
        <v>4063.2078096046921</v>
      </c>
      <c r="O217" s="9">
        <v>11869.233242032507</v>
      </c>
      <c r="Q217" s="9">
        <v>6346.1432079417291</v>
      </c>
      <c r="R217" s="10">
        <v>10669.235935967376</v>
      </c>
      <c r="U217" s="10">
        <v>17370.3012877492</v>
      </c>
      <c r="V217" s="10">
        <v>13161.15312870227</v>
      </c>
      <c r="W217" s="10">
        <v>5884.1417754490712</v>
      </c>
      <c r="X217" s="10">
        <v>12649.359365368156</v>
      </c>
      <c r="Y217" s="10">
        <v>12004.674109821637</v>
      </c>
      <c r="Z217" s="11">
        <v>8288.7847703774023</v>
      </c>
      <c r="AA217" s="11">
        <v>15050.241852165336</v>
      </c>
      <c r="AB217" s="11">
        <v>23363.877269837481</v>
      </c>
      <c r="AC217" s="11">
        <v>5216.4507731797012</v>
      </c>
      <c r="AD217" s="11">
        <v>5663.5154943993512</v>
      </c>
      <c r="AE217" s="11">
        <v>4319.2830254144683</v>
      </c>
      <c r="AG217" s="11">
        <v>17552.552936528788</v>
      </c>
      <c r="AI217" s="7" t="s">
        <v>216</v>
      </c>
      <c r="AJ217" s="7">
        <f t="shared" si="48"/>
        <v>1</v>
      </c>
      <c r="AK217" s="13">
        <f t="shared" si="49"/>
        <v>1</v>
      </c>
      <c r="AL217" s="7">
        <f t="shared" si="50"/>
        <v>0.72290753562033794</v>
      </c>
      <c r="AN217" s="7">
        <f t="shared" si="51"/>
        <v>0.94618910628765973</v>
      </c>
      <c r="AO217" s="7">
        <f t="shared" si="52"/>
        <v>0.87046738771363463</v>
      </c>
      <c r="AP217" s="7">
        <f t="shared" si="53"/>
        <v>0.81185735796864333</v>
      </c>
      <c r="AR217" s="7">
        <f t="shared" si="54"/>
        <v>1.3549671031730239</v>
      </c>
      <c r="AS217" s="7">
        <f t="shared" si="55"/>
        <v>0.20472380368350601</v>
      </c>
      <c r="AT217" s="7">
        <f t="shared" si="56"/>
        <v>0.81175074360044885</v>
      </c>
      <c r="AV217" s="7">
        <f t="shared" si="57"/>
        <v>1.2863142543738268</v>
      </c>
      <c r="AW217" s="7">
        <f t="shared" si="58"/>
        <v>0.20472380368350601</v>
      </c>
      <c r="AX217" s="7">
        <f t="shared" si="59"/>
        <v>1.0623221098095403</v>
      </c>
      <c r="AZ217" s="7">
        <f t="shared" si="60"/>
        <v>0.94933246081146327</v>
      </c>
      <c r="BA217" s="7">
        <f t="shared" si="61"/>
        <v>0.85911889048009182</v>
      </c>
      <c r="BC217" s="7">
        <f t="shared" si="62"/>
        <v>1.3594684675885103</v>
      </c>
      <c r="BD217" s="7">
        <f t="shared" si="63"/>
        <v>0.43641823896094034</v>
      </c>
    </row>
    <row r="218" spans="1:56" x14ac:dyDescent="0.25">
      <c r="A218" s="7" t="s">
        <v>217</v>
      </c>
      <c r="B218" s="8">
        <v>125599258.53315498</v>
      </c>
      <c r="C218" s="8">
        <v>108934987.00903378</v>
      </c>
      <c r="D218" s="8">
        <v>118501919.58774045</v>
      </c>
      <c r="E218" s="8">
        <v>117767161.85407172</v>
      </c>
      <c r="F218" s="8">
        <v>129450907.43373872</v>
      </c>
      <c r="G218" s="8">
        <v>124080405.26436979</v>
      </c>
      <c r="H218" s="8">
        <v>134668623.69617465</v>
      </c>
      <c r="I218" s="8">
        <v>129630921.61144158</v>
      </c>
      <c r="J218" s="9">
        <v>120093378.56822219</v>
      </c>
      <c r="K218" s="9">
        <v>107024594.84912449</v>
      </c>
      <c r="L218" s="9">
        <v>115030349.75141241</v>
      </c>
      <c r="M218" s="9">
        <v>119072083.2916851</v>
      </c>
      <c r="N218" s="9">
        <v>122004735.66921264</v>
      </c>
      <c r="O218" s="9">
        <v>119192446.39346886</v>
      </c>
      <c r="P218" s="9">
        <v>111905499.88074404</v>
      </c>
      <c r="Q218" s="9">
        <v>113594993.95396529</v>
      </c>
      <c r="R218" s="10">
        <v>101992654.10121682</v>
      </c>
      <c r="S218" s="10">
        <v>94983636.625572622</v>
      </c>
      <c r="T218" s="10">
        <v>91046755.651171535</v>
      </c>
      <c r="U218" s="10">
        <v>96379771.141850397</v>
      </c>
      <c r="V218" s="10">
        <v>133001583.81725723</v>
      </c>
      <c r="W218" s="10">
        <v>127480617.28727417</v>
      </c>
      <c r="X218" s="10">
        <v>136450567.57334995</v>
      </c>
      <c r="Y218" s="10">
        <v>141300405.15374032</v>
      </c>
      <c r="Z218" s="11">
        <v>111798206.48223479</v>
      </c>
      <c r="AA218" s="11">
        <v>119954816.15871285</v>
      </c>
      <c r="AB218" s="11">
        <v>113201300.09339738</v>
      </c>
      <c r="AC218" s="11">
        <v>117687759.4398483</v>
      </c>
      <c r="AD218" s="11">
        <v>117100741.78397273</v>
      </c>
      <c r="AE218" s="11">
        <v>127287770.20640059</v>
      </c>
      <c r="AF218" s="11">
        <v>118952201.60307561</v>
      </c>
      <c r="AG218" s="11">
        <v>130224344.36674549</v>
      </c>
      <c r="AI218" s="7" t="s">
        <v>217</v>
      </c>
      <c r="AJ218" s="7">
        <f t="shared" si="48"/>
        <v>1</v>
      </c>
      <c r="AK218" s="13">
        <f t="shared" si="49"/>
        <v>1</v>
      </c>
      <c r="AL218" s="7">
        <f t="shared" si="50"/>
        <v>9.4012155650642235E-2</v>
      </c>
      <c r="AN218" s="7">
        <f t="shared" si="51"/>
        <v>0.93858587579335861</v>
      </c>
      <c r="AO218" s="7">
        <f t="shared" si="52"/>
        <v>4.2666175956007593E-2</v>
      </c>
      <c r="AP218" s="7">
        <f t="shared" si="53"/>
        <v>7.4457617197492776E-2</v>
      </c>
      <c r="AR218" s="7">
        <f t="shared" si="54"/>
        <v>0.93324305932332452</v>
      </c>
      <c r="AS218" s="7">
        <f t="shared" si="55"/>
        <v>0.32054329001166232</v>
      </c>
      <c r="AT218" s="7">
        <f t="shared" si="56"/>
        <v>0.18178165450341988</v>
      </c>
      <c r="AV218" s="7">
        <f t="shared" si="57"/>
        <v>0.96720015821051664</v>
      </c>
      <c r="AW218" s="7">
        <f t="shared" si="58"/>
        <v>0.32054329001166232</v>
      </c>
      <c r="AX218" s="7">
        <f t="shared" si="59"/>
        <v>8.2416251952184494E-2</v>
      </c>
      <c r="AZ218" s="7">
        <f t="shared" si="60"/>
        <v>1.036386125294962</v>
      </c>
      <c r="BA218" s="7">
        <f t="shared" si="61"/>
        <v>0.59893464423696918</v>
      </c>
      <c r="BC218" s="7">
        <f t="shared" si="62"/>
        <v>1.0304865896186337</v>
      </c>
      <c r="BD218" s="7">
        <f t="shared" si="63"/>
        <v>0.23792170329216322</v>
      </c>
    </row>
    <row r="219" spans="1:56" x14ac:dyDescent="0.25">
      <c r="A219" s="7" t="s">
        <v>218</v>
      </c>
      <c r="B219" s="8">
        <v>7293364.9999387925</v>
      </c>
      <c r="C219" s="8">
        <v>6638475.7451894432</v>
      </c>
      <c r="D219" s="8">
        <v>6346718.4216725593</v>
      </c>
      <c r="E219" s="8">
        <v>7146134.4578696936</v>
      </c>
      <c r="F219" s="8">
        <v>8056171.5521223731</v>
      </c>
      <c r="G219" s="8">
        <v>7027216.0933946231</v>
      </c>
      <c r="H219" s="8">
        <v>8269967.2196740778</v>
      </c>
      <c r="I219" s="8">
        <v>7047936.5005021757</v>
      </c>
      <c r="J219" s="9">
        <v>6702622.7141802236</v>
      </c>
      <c r="K219" s="9">
        <v>6112794.2625616724</v>
      </c>
      <c r="L219" s="9">
        <v>6899437.8667916441</v>
      </c>
      <c r="M219" s="9">
        <v>7063079.8738179263</v>
      </c>
      <c r="N219" s="9">
        <v>7294696.2842202587</v>
      </c>
      <c r="O219" s="9">
        <v>7013271.7856830843</v>
      </c>
      <c r="P219" s="9">
        <v>6814388.3708030274</v>
      </c>
      <c r="Q219" s="9">
        <v>6613736.3922293307</v>
      </c>
      <c r="R219" s="10">
        <v>7192727.074294812</v>
      </c>
      <c r="S219" s="10">
        <v>6248762.9335283013</v>
      </c>
      <c r="T219" s="10">
        <v>6494250.0317043997</v>
      </c>
      <c r="U219" s="10">
        <v>6009377.9877346298</v>
      </c>
      <c r="V219" s="10">
        <v>8593804.9434274342</v>
      </c>
      <c r="W219" s="10">
        <v>8593884.6156942155</v>
      </c>
      <c r="X219" s="10">
        <v>8808424.9178530443</v>
      </c>
      <c r="Y219" s="10">
        <v>10155178.277204555</v>
      </c>
      <c r="Z219" s="11">
        <v>7260799.6573584983</v>
      </c>
      <c r="AA219" s="11">
        <v>8046440.5990486862</v>
      </c>
      <c r="AB219" s="11">
        <v>7446196.4277086919</v>
      </c>
      <c r="AC219" s="11">
        <v>7747276.7689520381</v>
      </c>
      <c r="AD219" s="11">
        <v>6821762.9653277919</v>
      </c>
      <c r="AE219" s="11">
        <v>8409223.1359136887</v>
      </c>
      <c r="AF219" s="11">
        <v>7475956.4366537882</v>
      </c>
      <c r="AG219" s="11">
        <v>9149633.2986736223</v>
      </c>
      <c r="AI219" s="7" t="s">
        <v>218</v>
      </c>
      <c r="AJ219" s="7">
        <f t="shared" si="48"/>
        <v>1</v>
      </c>
      <c r="AK219" s="13">
        <f t="shared" si="49"/>
        <v>1</v>
      </c>
      <c r="AL219" s="7">
        <f t="shared" si="50"/>
        <v>0.12764461713354169</v>
      </c>
      <c r="AN219" s="7">
        <f t="shared" si="51"/>
        <v>0.94272544703512651</v>
      </c>
      <c r="AO219" s="7">
        <f t="shared" si="52"/>
        <v>0.13732608248090913</v>
      </c>
      <c r="AP219" s="7">
        <f t="shared" si="53"/>
        <v>9.8275372277761106E-2</v>
      </c>
      <c r="AR219" s="7">
        <f t="shared" si="54"/>
        <v>1.0738495987883179</v>
      </c>
      <c r="AS219" s="7">
        <f t="shared" si="55"/>
        <v>0.36849612260491715</v>
      </c>
      <c r="AT219" s="7">
        <f t="shared" si="56"/>
        <v>0.22753538116504754</v>
      </c>
      <c r="AV219" s="7">
        <f t="shared" si="57"/>
        <v>1.0783610395919443</v>
      </c>
      <c r="AW219" s="7">
        <f t="shared" si="58"/>
        <v>0.36849612260491715</v>
      </c>
      <c r="AX219" s="7">
        <f t="shared" si="59"/>
        <v>0.14029422538935724</v>
      </c>
      <c r="AZ219" s="7">
        <f t="shared" si="60"/>
        <v>1.0042011849785266</v>
      </c>
      <c r="BA219" s="7">
        <f t="shared" si="61"/>
        <v>0.95641155039696457</v>
      </c>
      <c r="BC219" s="7">
        <f t="shared" si="62"/>
        <v>1.1438760277272582</v>
      </c>
      <c r="BD219" s="7">
        <f t="shared" si="63"/>
        <v>4.1941781244322351E-3</v>
      </c>
    </row>
    <row r="220" spans="1:56" x14ac:dyDescent="0.25">
      <c r="A220" s="7" t="s">
        <v>219</v>
      </c>
      <c r="B220" s="8">
        <v>211375.99818351521</v>
      </c>
      <c r="C220" s="8">
        <v>166878.50391460612</v>
      </c>
      <c r="D220" s="8">
        <v>186187.56371301721</v>
      </c>
      <c r="E220" s="8">
        <v>160529.03343610564</v>
      </c>
      <c r="F220" s="8">
        <v>169844.58986144941</v>
      </c>
      <c r="G220" s="8">
        <v>167754.37031904137</v>
      </c>
      <c r="H220" s="8">
        <v>250706.8493312255</v>
      </c>
      <c r="I220" s="8">
        <v>161925.65388317176</v>
      </c>
      <c r="J220" s="9">
        <v>154192.02918918306</v>
      </c>
      <c r="K220" s="9">
        <v>129006.82199879982</v>
      </c>
      <c r="L220" s="9">
        <v>168848.02520269566</v>
      </c>
      <c r="M220" s="9">
        <v>176683.15370688122</v>
      </c>
      <c r="N220" s="9">
        <v>155506.95188957464</v>
      </c>
      <c r="O220" s="9">
        <v>178188.2881681555</v>
      </c>
      <c r="P220" s="9">
        <v>182133.28924400662</v>
      </c>
      <c r="Q220" s="9">
        <v>146945.73081716563</v>
      </c>
      <c r="R220" s="10">
        <v>91053.426416623435</v>
      </c>
      <c r="S220" s="10">
        <v>132938.6032614724</v>
      </c>
      <c r="T220" s="10">
        <v>84119.715910734099</v>
      </c>
      <c r="U220" s="10">
        <v>146271.478941382</v>
      </c>
      <c r="V220" s="10">
        <v>203843.64757895379</v>
      </c>
      <c r="W220" s="10">
        <v>210956.15423432461</v>
      </c>
      <c r="X220" s="10">
        <v>178431.71626304431</v>
      </c>
      <c r="Y220" s="10">
        <v>252102.54291790334</v>
      </c>
      <c r="Z220" s="11">
        <v>165875.84266401458</v>
      </c>
      <c r="AA220" s="11">
        <v>136278.72379372732</v>
      </c>
      <c r="AB220" s="11">
        <v>196418.82129476074</v>
      </c>
      <c r="AC220" s="11">
        <v>170263.80683196231</v>
      </c>
      <c r="AD220" s="11">
        <v>148715.83825811488</v>
      </c>
      <c r="AE220" s="11">
        <v>163159.50807186391</v>
      </c>
      <c r="AF220" s="11">
        <v>146372.47975845059</v>
      </c>
      <c r="AG220" s="11">
        <v>182794.97858073804</v>
      </c>
      <c r="AI220" s="7" t="s">
        <v>219</v>
      </c>
      <c r="AJ220" s="7">
        <f t="shared" si="48"/>
        <v>1</v>
      </c>
      <c r="AK220" s="13">
        <f t="shared" si="49"/>
        <v>1</v>
      </c>
      <c r="AL220" s="7">
        <f t="shared" si="50"/>
        <v>0.24249476020381214</v>
      </c>
      <c r="AN220" s="7">
        <f t="shared" si="51"/>
        <v>0.87547589932554015</v>
      </c>
      <c r="AO220" s="7">
        <f t="shared" si="52"/>
        <v>9.7184516562955722E-2</v>
      </c>
      <c r="AP220" s="7">
        <f t="shared" si="53"/>
        <v>0.17997242477583858</v>
      </c>
      <c r="AR220" s="7">
        <f t="shared" si="54"/>
        <v>0.88104326716773396</v>
      </c>
      <c r="AS220" s="7">
        <f t="shared" si="55"/>
        <v>0.37233342658630608</v>
      </c>
      <c r="AT220" s="7">
        <f t="shared" si="56"/>
        <v>0.35594792941752862</v>
      </c>
      <c r="AV220" s="7">
        <f t="shared" si="57"/>
        <v>0.88793229650279204</v>
      </c>
      <c r="AW220" s="7">
        <f t="shared" si="58"/>
        <v>0.37233342658630608</v>
      </c>
      <c r="AX220" s="7">
        <f t="shared" si="59"/>
        <v>0.18648403762279678</v>
      </c>
      <c r="AZ220" s="7">
        <f t="shared" si="60"/>
        <v>1.0078191725557406</v>
      </c>
      <c r="BA220" s="7">
        <f t="shared" si="61"/>
        <v>0.95508385640514959</v>
      </c>
      <c r="BC220" s="7">
        <f t="shared" si="62"/>
        <v>1.0142281440149845</v>
      </c>
      <c r="BD220" s="7">
        <f t="shared" si="63"/>
        <v>0.81338281681310587</v>
      </c>
    </row>
    <row r="221" spans="1:56" x14ac:dyDescent="0.25">
      <c r="A221" s="7" t="s">
        <v>220</v>
      </c>
      <c r="B221" s="8">
        <v>1385305.0097109405</v>
      </c>
      <c r="C221" s="8">
        <v>1217802.6997643623</v>
      </c>
      <c r="D221" s="8">
        <v>1215189.5764170403</v>
      </c>
      <c r="E221" s="8">
        <v>1238793.2965362244</v>
      </c>
      <c r="F221" s="8">
        <v>1980843.5934436999</v>
      </c>
      <c r="G221" s="8">
        <v>1840291.7519872263</v>
      </c>
      <c r="H221" s="8">
        <v>1945088.9288208268</v>
      </c>
      <c r="I221" s="8">
        <v>1206554.1868973151</v>
      </c>
      <c r="J221" s="9">
        <v>1753025.4505237143</v>
      </c>
      <c r="K221" s="9">
        <v>1334088.7957411651</v>
      </c>
      <c r="L221" s="9">
        <v>1024408.8528622877</v>
      </c>
      <c r="M221" s="9">
        <v>1012761.1257872266</v>
      </c>
      <c r="N221" s="9">
        <v>1585622.0135954481</v>
      </c>
      <c r="O221" s="9">
        <v>1085841.6286086875</v>
      </c>
      <c r="P221" s="9">
        <v>1712343.5183671357</v>
      </c>
      <c r="Q221" s="9">
        <v>1266266.2461421241</v>
      </c>
      <c r="R221" s="10">
        <v>1199892.4565225993</v>
      </c>
      <c r="S221" s="10">
        <v>1067590.8126728295</v>
      </c>
      <c r="T221" s="10">
        <v>976333.22739712172</v>
      </c>
      <c r="U221" s="10">
        <v>835206.23618395696</v>
      </c>
      <c r="V221" s="10">
        <v>1459751.3632566684</v>
      </c>
      <c r="W221" s="10">
        <v>1181842.4966729961</v>
      </c>
      <c r="X221" s="10">
        <v>1548748.5502880854</v>
      </c>
      <c r="Y221" s="10">
        <v>1925977.6984394577</v>
      </c>
      <c r="Z221" s="11">
        <v>1279738.4544046966</v>
      </c>
      <c r="AA221" s="11">
        <v>1369554.2943041772</v>
      </c>
      <c r="AB221" s="11">
        <v>1051386.520299868</v>
      </c>
      <c r="AC221" s="11">
        <v>991676.39485807705</v>
      </c>
      <c r="AD221" s="11">
        <v>1030133.9308730391</v>
      </c>
      <c r="AE221" s="11">
        <v>1359980.1499958818</v>
      </c>
      <c r="AF221" s="11">
        <v>1015185.8810724693</v>
      </c>
      <c r="AG221" s="11">
        <v>1423499.5514321139</v>
      </c>
      <c r="AI221" s="7" t="s">
        <v>220</v>
      </c>
      <c r="AJ221" s="7">
        <f t="shared" si="48"/>
        <v>1</v>
      </c>
      <c r="AK221" s="13">
        <f t="shared" si="49"/>
        <v>1</v>
      </c>
      <c r="AL221" s="7">
        <f t="shared" si="50"/>
        <v>0.33217270115099795</v>
      </c>
      <c r="AN221" s="7">
        <f t="shared" si="51"/>
        <v>0.89563382548872206</v>
      </c>
      <c r="AO221" s="7">
        <f t="shared" si="52"/>
        <v>0.35683511374311505</v>
      </c>
      <c r="AP221" s="7">
        <f t="shared" si="53"/>
        <v>0.29165632006648123</v>
      </c>
      <c r="AR221" s="7">
        <f t="shared" si="54"/>
        <v>0.84750239628557622</v>
      </c>
      <c r="AS221" s="7">
        <f t="shared" si="55"/>
        <v>0.21504026328517598</v>
      </c>
      <c r="AT221" s="7">
        <f t="shared" si="56"/>
        <v>0.30784236786737712</v>
      </c>
      <c r="AV221" s="7">
        <f t="shared" si="57"/>
        <v>0.791459586363774</v>
      </c>
      <c r="AW221" s="7">
        <f t="shared" si="58"/>
        <v>0.21504026328517598</v>
      </c>
      <c r="AX221" s="7">
        <f t="shared" si="59"/>
        <v>0.22275129428862717</v>
      </c>
      <c r="AZ221" s="7">
        <f t="shared" si="60"/>
        <v>0.93387297762528343</v>
      </c>
      <c r="BA221" s="7">
        <f t="shared" si="61"/>
        <v>0.55921738396347975</v>
      </c>
      <c r="BC221" s="7">
        <f t="shared" si="62"/>
        <v>0.88368657350775781</v>
      </c>
      <c r="BD221" s="7">
        <f t="shared" si="63"/>
        <v>0.2330039781904997</v>
      </c>
    </row>
    <row r="222" spans="1:56" x14ac:dyDescent="0.25">
      <c r="A222" s="7" t="s">
        <v>221</v>
      </c>
      <c r="B222" s="8">
        <v>11671275.072035175</v>
      </c>
      <c r="C222" s="8">
        <v>8327208.7482733913</v>
      </c>
      <c r="D222" s="8">
        <v>10954343.568865823</v>
      </c>
      <c r="E222" s="8">
        <v>9917482.351611279</v>
      </c>
      <c r="F222" s="8">
        <v>11742288.451049181</v>
      </c>
      <c r="G222" s="8">
        <v>10963833.90082673</v>
      </c>
      <c r="H222" s="8">
        <v>11044863.593998989</v>
      </c>
      <c r="I222" s="8">
        <v>11570416.44311177</v>
      </c>
      <c r="J222" s="9">
        <v>9047506.1864849757</v>
      </c>
      <c r="K222" s="9">
        <v>8077784.3841901077</v>
      </c>
      <c r="L222" s="9">
        <v>9254585.7688562963</v>
      </c>
      <c r="M222" s="9">
        <v>10379923.878244316</v>
      </c>
      <c r="N222" s="9">
        <v>9849102.0485499948</v>
      </c>
      <c r="O222" s="9">
        <v>9516751.3434867281</v>
      </c>
      <c r="P222" s="9">
        <v>10246848.077340243</v>
      </c>
      <c r="Q222" s="9">
        <v>9820698.7078411747</v>
      </c>
      <c r="R222" s="10">
        <v>9211212.185685223</v>
      </c>
      <c r="S222" s="10">
        <v>10035689.388224123</v>
      </c>
      <c r="T222" s="10">
        <v>8040352.6589031024</v>
      </c>
      <c r="U222" s="10">
        <v>11208166.547356401</v>
      </c>
      <c r="V222" s="10">
        <v>13963214.763630455</v>
      </c>
      <c r="W222" s="10">
        <v>12591719.415154411</v>
      </c>
      <c r="X222" s="10">
        <v>12169929.03360281</v>
      </c>
      <c r="Y222" s="10">
        <v>14384189.301740784</v>
      </c>
      <c r="Z222" s="11">
        <v>10301741.287241766</v>
      </c>
      <c r="AA222" s="11">
        <v>11790286.084042983</v>
      </c>
      <c r="AB222" s="11">
        <v>11334057.840256937</v>
      </c>
      <c r="AC222" s="11">
        <v>10366558.416923406</v>
      </c>
      <c r="AD222" s="11">
        <v>10293113.817564733</v>
      </c>
      <c r="AE222" s="11">
        <v>10672779.821793636</v>
      </c>
      <c r="AF222" s="11">
        <v>10083481.883975139</v>
      </c>
      <c r="AG222" s="11">
        <v>11204940.051027009</v>
      </c>
      <c r="AI222" s="7" t="s">
        <v>221</v>
      </c>
      <c r="AJ222" s="7">
        <f t="shared" si="48"/>
        <v>1</v>
      </c>
      <c r="AK222" s="13">
        <f t="shared" si="49"/>
        <v>1</v>
      </c>
      <c r="AL222" s="7">
        <f t="shared" si="50"/>
        <v>0.15080301932728338</v>
      </c>
      <c r="AN222" s="7">
        <f t="shared" si="51"/>
        <v>0.88399683116023398</v>
      </c>
      <c r="AO222" s="7">
        <f t="shared" si="52"/>
        <v>2.1552094697796249E-2</v>
      </c>
      <c r="AP222" s="7">
        <f t="shared" si="53"/>
        <v>0.11666894772682301</v>
      </c>
      <c r="AR222" s="7">
        <f t="shared" si="54"/>
        <v>1.0627990908960643</v>
      </c>
      <c r="AS222" s="7">
        <f t="shared" si="55"/>
        <v>0.46134425184298233</v>
      </c>
      <c r="AT222" s="7">
        <f t="shared" si="56"/>
        <v>0.23762315391367325</v>
      </c>
      <c r="AV222" s="7">
        <f t="shared" si="57"/>
        <v>0.99832057023384368</v>
      </c>
      <c r="AW222" s="7">
        <f t="shared" si="58"/>
        <v>0.46134425184298233</v>
      </c>
      <c r="AX222" s="7">
        <f t="shared" si="59"/>
        <v>0.12073887589902478</v>
      </c>
      <c r="AZ222" s="7">
        <f t="shared" si="60"/>
        <v>0.93933141153907318</v>
      </c>
      <c r="BA222" s="7">
        <f t="shared" si="61"/>
        <v>0.41371199821967264</v>
      </c>
      <c r="BC222" s="7">
        <f t="shared" si="62"/>
        <v>1.1293259602792483</v>
      </c>
      <c r="BD222" s="7">
        <f t="shared" si="63"/>
        <v>2.7760408448360397E-3</v>
      </c>
    </row>
    <row r="223" spans="1:56" x14ac:dyDescent="0.25">
      <c r="A223" s="7" t="s">
        <v>222</v>
      </c>
      <c r="B223" s="8">
        <v>328592543.72811514</v>
      </c>
      <c r="C223" s="8">
        <v>365744868.37788159</v>
      </c>
      <c r="D223" s="8">
        <v>361042075.88686943</v>
      </c>
      <c r="E223" s="8">
        <v>341020660.82833695</v>
      </c>
      <c r="F223" s="8">
        <v>95516448.827644706</v>
      </c>
      <c r="G223" s="8">
        <v>86760406.010851189</v>
      </c>
      <c r="H223" s="8">
        <v>84641267.993952423</v>
      </c>
      <c r="I223" s="8">
        <v>352142006.14783597</v>
      </c>
      <c r="J223" s="9">
        <v>317881690.32282102</v>
      </c>
      <c r="K223" s="9">
        <v>354417694.6216315</v>
      </c>
      <c r="L223" s="9">
        <v>360462774.13856024</v>
      </c>
      <c r="M223" s="9">
        <v>343957667.19578427</v>
      </c>
      <c r="N223" s="9">
        <v>94094701.978784174</v>
      </c>
      <c r="O223" s="9">
        <v>315006126.07396007</v>
      </c>
      <c r="P223" s="9">
        <v>111846342.69907773</v>
      </c>
      <c r="Q223" s="9">
        <v>285745510.92603523</v>
      </c>
      <c r="R223" s="10">
        <v>371417416.2932924</v>
      </c>
      <c r="S223" s="10">
        <v>373874737.63602239</v>
      </c>
      <c r="T223" s="10">
        <v>398574704.07485062</v>
      </c>
      <c r="U223" s="10">
        <v>348360452.431817</v>
      </c>
      <c r="V223" s="10">
        <v>348858127.29721987</v>
      </c>
      <c r="W223" s="10">
        <v>324408960.74312842</v>
      </c>
      <c r="X223" s="10">
        <v>333419040.337762</v>
      </c>
      <c r="Y223" s="10">
        <v>326177681.7205165</v>
      </c>
      <c r="Z223" s="11">
        <v>387556651.44740421</v>
      </c>
      <c r="AA223" s="11">
        <v>295057895.26450419</v>
      </c>
      <c r="AB223" s="11">
        <v>393447938.54463118</v>
      </c>
      <c r="AC223" s="11">
        <v>390026527.66810077</v>
      </c>
      <c r="AD223" s="11">
        <v>363016103.93841904</v>
      </c>
      <c r="AE223" s="11">
        <v>379730931.47407615</v>
      </c>
      <c r="AF223" s="11">
        <v>358084835.91782355</v>
      </c>
      <c r="AG223" s="11">
        <v>391830164.1564095</v>
      </c>
      <c r="AI223" s="7" t="s">
        <v>222</v>
      </c>
      <c r="AJ223" s="7">
        <f t="shared" si="48"/>
        <v>1</v>
      </c>
      <c r="AK223" s="13">
        <f t="shared" si="49"/>
        <v>1</v>
      </c>
      <c r="AL223" s="7">
        <f t="shared" si="50"/>
        <v>0.76040492754431288</v>
      </c>
      <c r="AN223" s="7">
        <f t="shared" si="51"/>
        <v>1.0833319475481666</v>
      </c>
      <c r="AO223" s="7">
        <f t="shared" si="52"/>
        <v>0.73662630111642402</v>
      </c>
      <c r="AP223" s="7">
        <f t="shared" si="53"/>
        <v>0.72258968779358679</v>
      </c>
      <c r="AR223" s="7">
        <f t="shared" si="54"/>
        <v>1.4017101461390677</v>
      </c>
      <c r="AS223" s="7">
        <f t="shared" si="55"/>
        <v>5.6937918632193267E-2</v>
      </c>
      <c r="AT223" s="7">
        <f t="shared" si="56"/>
        <v>0.76083158726030409</v>
      </c>
      <c r="AV223" s="7">
        <f t="shared" si="57"/>
        <v>1.4680274679681828</v>
      </c>
      <c r="AW223" s="7">
        <f t="shared" si="58"/>
        <v>5.6937918632193267E-2</v>
      </c>
      <c r="AX223" s="7">
        <f t="shared" si="59"/>
        <v>0.80015457303905779</v>
      </c>
      <c r="AZ223" s="7">
        <f t="shared" si="60"/>
        <v>1.0473117227636417</v>
      </c>
      <c r="BA223" s="7">
        <f t="shared" si="61"/>
        <v>0.28130953586237639</v>
      </c>
      <c r="BC223" s="7">
        <f t="shared" si="62"/>
        <v>1.3551040115549737</v>
      </c>
      <c r="BD223" s="7">
        <f t="shared" si="63"/>
        <v>2.8982834128919052E-2</v>
      </c>
    </row>
    <row r="224" spans="1:56" x14ac:dyDescent="0.25">
      <c r="A224" s="7" t="s">
        <v>223</v>
      </c>
      <c r="B224" s="8">
        <v>25126.871799592194</v>
      </c>
      <c r="C224" s="8">
        <v>17781.117873119027</v>
      </c>
      <c r="D224" s="8">
        <v>24066.387007168756</v>
      </c>
      <c r="E224" s="8">
        <v>13334.868488682181</v>
      </c>
      <c r="F224" s="8">
        <v>10246.48124992603</v>
      </c>
      <c r="G224" s="8">
        <v>26980.592054057215</v>
      </c>
      <c r="H224" s="8">
        <v>21498.035074591266</v>
      </c>
      <c r="I224" s="8">
        <v>61007.320756670524</v>
      </c>
      <c r="J224" s="9">
        <v>11885.773484651656</v>
      </c>
      <c r="K224" s="9">
        <v>20622.819936600878</v>
      </c>
      <c r="L224" s="9">
        <v>10854.07507092591</v>
      </c>
      <c r="N224" s="9">
        <v>10108.566690930549</v>
      </c>
      <c r="O224" s="9">
        <v>14207.863232603026</v>
      </c>
      <c r="P224" s="9">
        <v>23954.245089226049</v>
      </c>
      <c r="Q224" s="9">
        <v>22966.829574544496</v>
      </c>
      <c r="R224" s="10">
        <v>17940.082186244061</v>
      </c>
      <c r="S224" s="10">
        <v>19592.455850405851</v>
      </c>
      <c r="T224" s="10">
        <v>23160.078226579415</v>
      </c>
      <c r="U224" s="10">
        <v>17847.496018780199</v>
      </c>
      <c r="V224" s="10">
        <v>19723.800710744446</v>
      </c>
      <c r="W224" s="10">
        <v>7629.6505806778168</v>
      </c>
      <c r="X224" s="10">
        <v>17508.07965888776</v>
      </c>
      <c r="Y224" s="10">
        <v>8830.0076593661634</v>
      </c>
      <c r="AA224" s="11">
        <v>6920.5161204319365</v>
      </c>
      <c r="AB224" s="11">
        <v>14882.387825591881</v>
      </c>
      <c r="AC224" s="11">
        <v>6073.0076841860764</v>
      </c>
      <c r="AD224" s="11">
        <v>9411.0236378375666</v>
      </c>
      <c r="AE224" s="11">
        <v>6363.1624227168732</v>
      </c>
      <c r="AG224" s="11">
        <v>10381.292749684215</v>
      </c>
      <c r="AI224" s="7" t="s">
        <v>223</v>
      </c>
      <c r="AJ224" s="7">
        <f t="shared" si="48"/>
        <v>1</v>
      </c>
      <c r="AK224" s="13">
        <f t="shared" si="49"/>
        <v>1</v>
      </c>
      <c r="AL224" s="7">
        <f t="shared" si="50"/>
        <v>0.88640234262661866</v>
      </c>
      <c r="AN224" s="7">
        <f t="shared" si="51"/>
        <v>0.65472170652622275</v>
      </c>
      <c r="AO224" s="7">
        <f t="shared" si="52"/>
        <v>0.19447635163244614</v>
      </c>
      <c r="AP224" s="7">
        <f t="shared" si="53"/>
        <v>0.47468028961709385</v>
      </c>
      <c r="AR224" s="7">
        <f t="shared" si="54"/>
        <v>0.66102051660926875</v>
      </c>
      <c r="AS224" s="7">
        <f t="shared" si="55"/>
        <v>0.17039232020801406</v>
      </c>
      <c r="AT224" s="7">
        <f t="shared" si="56"/>
        <v>0.46785524395164113</v>
      </c>
      <c r="AV224" s="7">
        <f t="shared" si="57"/>
        <v>0.36013422788686866</v>
      </c>
      <c r="AW224" s="7">
        <f t="shared" si="58"/>
        <v>0.17039232020801406</v>
      </c>
      <c r="AX224" s="7">
        <f t="shared" si="59"/>
        <v>0.26273935259024078</v>
      </c>
      <c r="AZ224" s="7">
        <f t="shared" si="60"/>
        <v>0.54481550698939218</v>
      </c>
      <c r="BA224" s="7">
        <f t="shared" si="61"/>
        <v>1.160610483984667E-2</v>
      </c>
      <c r="BC224" s="7">
        <f t="shared" si="62"/>
        <v>0.55005695442364977</v>
      </c>
      <c r="BD224" s="7">
        <f t="shared" si="63"/>
        <v>2.1710344815247386E-2</v>
      </c>
    </row>
    <row r="225" spans="1:56" x14ac:dyDescent="0.25">
      <c r="A225" s="7" t="s">
        <v>224</v>
      </c>
      <c r="B225" s="8">
        <v>71035338.793337375</v>
      </c>
      <c r="C225" s="8">
        <v>61950628.642606042</v>
      </c>
      <c r="D225" s="8">
        <v>69189558.634929419</v>
      </c>
      <c r="E225" s="8">
        <v>72554197.502513841</v>
      </c>
      <c r="F225" s="8">
        <v>66734674.756136656</v>
      </c>
      <c r="G225" s="8">
        <v>68406319.320687607</v>
      </c>
      <c r="H225" s="8">
        <v>78284393.746814504</v>
      </c>
      <c r="I225" s="8">
        <v>63480109.400261402</v>
      </c>
      <c r="J225" s="9">
        <v>65663533.182310686</v>
      </c>
      <c r="K225" s="9">
        <v>56411160.76127103</v>
      </c>
      <c r="L225" s="9">
        <v>62740736.458945729</v>
      </c>
      <c r="M225" s="9">
        <v>63440057.16195032</v>
      </c>
      <c r="N225" s="9">
        <v>64069251.989030823</v>
      </c>
      <c r="O225" s="9">
        <v>63221173.067140728</v>
      </c>
      <c r="P225" s="9">
        <v>58715909.338085316</v>
      </c>
      <c r="Q225" s="9">
        <v>64092754.088206366</v>
      </c>
      <c r="R225" s="10">
        <v>49264066.188369729</v>
      </c>
      <c r="S225" s="10">
        <v>48577123.180906892</v>
      </c>
      <c r="T225" s="10">
        <v>42320680.838965721</v>
      </c>
      <c r="U225" s="10">
        <v>35092135.141557403</v>
      </c>
      <c r="V225" s="10">
        <v>62661629.894605562</v>
      </c>
      <c r="W225" s="10">
        <v>53806887.268208474</v>
      </c>
      <c r="X225" s="10">
        <v>66982486.311198235</v>
      </c>
      <c r="Y225" s="10">
        <v>62232911.186344117</v>
      </c>
      <c r="Z225" s="11">
        <v>59326936.119381852</v>
      </c>
      <c r="AA225" s="11">
        <v>59254845.346270956</v>
      </c>
      <c r="AB225" s="11">
        <v>25161394.239026669</v>
      </c>
      <c r="AC225" s="11">
        <v>55314959.866022825</v>
      </c>
      <c r="AD225" s="11">
        <v>55462979.807612814</v>
      </c>
      <c r="AE225" s="11">
        <v>32532264.617129374</v>
      </c>
      <c r="AF225" s="11">
        <v>50114869.091371648</v>
      </c>
      <c r="AG225" s="11">
        <v>56574095.788555801</v>
      </c>
      <c r="AI225" s="7" t="s">
        <v>224</v>
      </c>
      <c r="AJ225" s="7">
        <f t="shared" si="48"/>
        <v>1</v>
      </c>
      <c r="AK225" s="13">
        <f t="shared" si="49"/>
        <v>1</v>
      </c>
      <c r="AL225" s="7">
        <f t="shared" si="50"/>
        <v>0.10646876675278615</v>
      </c>
      <c r="AN225" s="7">
        <f t="shared" si="51"/>
        <v>0.9034132652492014</v>
      </c>
      <c r="AO225" s="7">
        <f t="shared" si="52"/>
        <v>7.6181251325429748E-3</v>
      </c>
      <c r="AP225" s="7">
        <f t="shared" si="53"/>
        <v>8.1575674917475166E-2</v>
      </c>
      <c r="AR225" s="7">
        <f t="shared" si="54"/>
        <v>0.76307295861523883</v>
      </c>
      <c r="AS225" s="7">
        <f t="shared" si="55"/>
        <v>1.9184643572544443E-3</v>
      </c>
      <c r="AT225" s="7">
        <f t="shared" si="56"/>
        <v>0.16909672435538486</v>
      </c>
      <c r="AV225" s="7">
        <f t="shared" si="57"/>
        <v>0.71377303339386156</v>
      </c>
      <c r="AW225" s="7">
        <f t="shared" si="58"/>
        <v>1.9184643572544443E-3</v>
      </c>
      <c r="AX225" s="7">
        <f t="shared" si="59"/>
        <v>0.19666271574754901</v>
      </c>
      <c r="AZ225" s="7">
        <f t="shared" si="60"/>
        <v>0.93539290750016524</v>
      </c>
      <c r="BA225" s="7">
        <f t="shared" si="61"/>
        <v>0.58154372983958624</v>
      </c>
      <c r="BC225" s="7">
        <f t="shared" si="62"/>
        <v>0.79008473845795402</v>
      </c>
      <c r="BD225" s="7">
        <f t="shared" si="63"/>
        <v>1.5394333994445003E-2</v>
      </c>
    </row>
    <row r="226" spans="1:56" x14ac:dyDescent="0.25">
      <c r="A226" s="7" t="s">
        <v>225</v>
      </c>
      <c r="B226" s="8">
        <v>55539571.725742623</v>
      </c>
      <c r="C226" s="8">
        <v>55210192.943011351</v>
      </c>
      <c r="D226" s="8">
        <v>59511706.274156533</v>
      </c>
      <c r="E226" s="8">
        <v>57730668.781982675</v>
      </c>
      <c r="F226" s="8">
        <v>62359569.084254697</v>
      </c>
      <c r="G226" s="8">
        <v>53684854.767701082</v>
      </c>
      <c r="H226" s="8">
        <v>38864211.787046388</v>
      </c>
      <c r="I226" s="8">
        <v>54667261.518040337</v>
      </c>
      <c r="J226" s="9">
        <v>51845310.560805239</v>
      </c>
      <c r="K226" s="9">
        <v>50908096.561543077</v>
      </c>
      <c r="L226" s="9">
        <v>54798705.008790605</v>
      </c>
      <c r="M226" s="9">
        <v>52757712.073539957</v>
      </c>
      <c r="N226" s="9">
        <v>54012782.508444928</v>
      </c>
      <c r="O226" s="9">
        <v>50824701.891871624</v>
      </c>
      <c r="P226" s="9">
        <v>45881814.079123698</v>
      </c>
      <c r="Q226" s="9">
        <v>55341868.565763958</v>
      </c>
      <c r="R226" s="10">
        <v>42197451.847063944</v>
      </c>
      <c r="S226" s="10">
        <v>33691610.381274812</v>
      </c>
      <c r="T226" s="10">
        <v>31992650.371253677</v>
      </c>
      <c r="U226" s="10">
        <v>35728138.160352103</v>
      </c>
      <c r="V226" s="10">
        <v>53469869.4771083</v>
      </c>
      <c r="W226" s="10">
        <v>54285586.598937295</v>
      </c>
      <c r="X226" s="10">
        <v>56881418.493151844</v>
      </c>
      <c r="Y226" s="10">
        <v>54068952.647712097</v>
      </c>
      <c r="Z226" s="11">
        <v>17019296.667512428</v>
      </c>
      <c r="AA226" s="11">
        <v>39011318.192946814</v>
      </c>
      <c r="AB226" s="11">
        <v>46626047.303935446</v>
      </c>
      <c r="AC226" s="11">
        <v>48077232.670710124</v>
      </c>
      <c r="AD226" s="11">
        <v>34322903.176435716</v>
      </c>
      <c r="AE226" s="11">
        <v>54161286.26361616</v>
      </c>
      <c r="AF226" s="11">
        <v>40353817.683084205</v>
      </c>
      <c r="AG226" s="11">
        <v>47367991.539840043</v>
      </c>
      <c r="AI226" s="7" t="s">
        <v>225</v>
      </c>
      <c r="AJ226" s="7">
        <f t="shared" si="48"/>
        <v>1</v>
      </c>
      <c r="AK226" s="13">
        <f t="shared" si="49"/>
        <v>1</v>
      </c>
      <c r="AL226" s="7">
        <f t="shared" si="50"/>
        <v>0.18119562547514551</v>
      </c>
      <c r="AN226" s="7">
        <f t="shared" si="51"/>
        <v>0.95155714347167453</v>
      </c>
      <c r="AO226" s="7">
        <f t="shared" si="52"/>
        <v>0.3426054274024698</v>
      </c>
      <c r="AP226" s="7">
        <f t="shared" si="53"/>
        <v>0.13380154802143301</v>
      </c>
      <c r="AR226" s="7">
        <f t="shared" si="54"/>
        <v>0.82802135311042802</v>
      </c>
      <c r="AS226" s="7">
        <f t="shared" si="55"/>
        <v>5.3561622329880633E-2</v>
      </c>
      <c r="AT226" s="7">
        <f t="shared" si="56"/>
        <v>0.21931782964016525</v>
      </c>
      <c r="AV226" s="7">
        <f t="shared" si="57"/>
        <v>0.74717498980917474</v>
      </c>
      <c r="AW226" s="7">
        <f t="shared" si="58"/>
        <v>5.3561622329880633E-2</v>
      </c>
      <c r="AX226" s="7">
        <f t="shared" si="59"/>
        <v>0.23036414244733827</v>
      </c>
      <c r="AZ226" s="7">
        <f t="shared" si="60"/>
        <v>0.90236198257743316</v>
      </c>
      <c r="BA226" s="7">
        <f t="shared" si="61"/>
        <v>0.43444139279734317</v>
      </c>
      <c r="BC226" s="7">
        <f t="shared" si="62"/>
        <v>0.78521294799298225</v>
      </c>
      <c r="BD226" s="7">
        <f t="shared" si="63"/>
        <v>1.8366868257568621E-2</v>
      </c>
    </row>
    <row r="227" spans="1:56" x14ac:dyDescent="0.25">
      <c r="A227" s="7" t="s">
        <v>226</v>
      </c>
      <c r="B227" s="8">
        <v>238104.71654635033</v>
      </c>
      <c r="C227" s="8">
        <v>153024.78065812905</v>
      </c>
      <c r="D227" s="8">
        <v>147150.83869470548</v>
      </c>
      <c r="E227" s="8">
        <v>125590.23591744265</v>
      </c>
      <c r="F227" s="8">
        <v>312237.7006897204</v>
      </c>
      <c r="G227" s="8">
        <v>238224.66262436492</v>
      </c>
      <c r="H227" s="8">
        <v>214057.64210459613</v>
      </c>
      <c r="I227" s="8">
        <v>113842.43303281108</v>
      </c>
      <c r="J227" s="9">
        <v>157191.77599243718</v>
      </c>
      <c r="K227" s="9">
        <v>127491.81943065037</v>
      </c>
      <c r="L227" s="9">
        <v>308300.04682237736</v>
      </c>
      <c r="M227" s="9">
        <v>109152.76622462529</v>
      </c>
      <c r="N227" s="9">
        <v>152115.8455026689</v>
      </c>
      <c r="O227" s="9">
        <v>102378.74623947604</v>
      </c>
      <c r="P227" s="9">
        <v>180889.36117339547</v>
      </c>
      <c r="Q227" s="9">
        <v>132651.05782978627</v>
      </c>
      <c r="R227" s="10">
        <v>86658.082567824938</v>
      </c>
      <c r="S227" s="10">
        <v>85891.949789821287</v>
      </c>
      <c r="T227" s="10">
        <v>83422.679222189108</v>
      </c>
      <c r="U227" s="10">
        <v>90203.014568781102</v>
      </c>
      <c r="V227" s="10">
        <v>144153.18952436137</v>
      </c>
      <c r="W227" s="10">
        <v>112699.36885526594</v>
      </c>
      <c r="X227" s="10">
        <v>148364.09151691795</v>
      </c>
      <c r="Y227" s="10">
        <v>166667.04595089296</v>
      </c>
      <c r="Z227" s="11">
        <v>129683.12222453109</v>
      </c>
      <c r="AA227" s="11">
        <v>129278.28665633425</v>
      </c>
      <c r="AB227" s="11">
        <v>77499.233702867379</v>
      </c>
      <c r="AC227" s="11">
        <v>76119.682304074435</v>
      </c>
      <c r="AD227" s="11">
        <v>105444.83718006547</v>
      </c>
      <c r="AE227" s="11">
        <v>69533.235108474983</v>
      </c>
      <c r="AF227" s="11">
        <v>82155.716093728741</v>
      </c>
      <c r="AG227" s="11">
        <v>86756.137246692058</v>
      </c>
      <c r="AI227" s="7" t="s">
        <v>226</v>
      </c>
      <c r="AJ227" s="7">
        <f t="shared" si="48"/>
        <v>1</v>
      </c>
      <c r="AK227" s="13">
        <f t="shared" si="49"/>
        <v>1</v>
      </c>
      <c r="AL227" s="7">
        <f t="shared" si="50"/>
        <v>0.50559788864601052</v>
      </c>
      <c r="AN227" s="7">
        <f t="shared" si="51"/>
        <v>0.82359242135181321</v>
      </c>
      <c r="AO227" s="7">
        <f t="shared" si="52"/>
        <v>0.32948271738913781</v>
      </c>
      <c r="AP227" s="7">
        <f t="shared" si="53"/>
        <v>0.4503071795237471</v>
      </c>
      <c r="AR227" s="7">
        <f t="shared" si="54"/>
        <v>0.59527932282842788</v>
      </c>
      <c r="AS227" s="7">
        <f t="shared" si="55"/>
        <v>1.215416517679619E-2</v>
      </c>
      <c r="AT227" s="7">
        <f t="shared" si="56"/>
        <v>0.27506239681126893</v>
      </c>
      <c r="AV227" s="7">
        <f t="shared" si="57"/>
        <v>0.49050321545461834</v>
      </c>
      <c r="AW227" s="7">
        <f t="shared" si="58"/>
        <v>1.215416517679619E-2</v>
      </c>
      <c r="AX227" s="7">
        <f t="shared" si="59"/>
        <v>0.21503823591381152</v>
      </c>
      <c r="AZ227" s="7">
        <f t="shared" si="60"/>
        <v>0.82398833059415999</v>
      </c>
      <c r="BA227" s="7">
        <f t="shared" si="61"/>
        <v>0.18805780051185222</v>
      </c>
      <c r="BC227" s="7">
        <f t="shared" si="62"/>
        <v>0.59556547964528994</v>
      </c>
      <c r="BD227" s="7">
        <f t="shared" si="63"/>
        <v>2.1086385687738744E-2</v>
      </c>
    </row>
    <row r="228" spans="1:56" x14ac:dyDescent="0.25">
      <c r="A228" s="7" t="s">
        <v>227</v>
      </c>
      <c r="B228" s="8">
        <v>420535.47854173905</v>
      </c>
      <c r="C228" s="8">
        <v>336769.51408077742</v>
      </c>
      <c r="D228" s="8">
        <v>379798.34583905211</v>
      </c>
      <c r="E228" s="8">
        <v>304941.31976613594</v>
      </c>
      <c r="F228" s="8">
        <v>335712.87585895561</v>
      </c>
      <c r="G228" s="8">
        <v>398496.20999984274</v>
      </c>
      <c r="H228" s="8">
        <v>316500.77960009722</v>
      </c>
      <c r="I228" s="8">
        <v>272651.79292901768</v>
      </c>
      <c r="J228" s="9">
        <v>259527.40080087227</v>
      </c>
      <c r="K228" s="9">
        <v>223060.35161408165</v>
      </c>
      <c r="L228" s="9">
        <v>225570.18074510156</v>
      </c>
      <c r="M228" s="9">
        <v>201451.22899276222</v>
      </c>
      <c r="N228" s="9">
        <v>325019.42669670819</v>
      </c>
      <c r="O228" s="9">
        <v>244134.44031674648</v>
      </c>
      <c r="P228" s="9">
        <v>293401.0566683308</v>
      </c>
      <c r="Q228" s="9">
        <v>249959.18698480434</v>
      </c>
      <c r="R228" s="10">
        <v>155111.52080504596</v>
      </c>
      <c r="S228" s="10">
        <v>91537.885309474164</v>
      </c>
      <c r="T228" s="10">
        <v>116256.85415943696</v>
      </c>
      <c r="U228" s="10">
        <v>88694.279415002195</v>
      </c>
      <c r="V228" s="10">
        <v>126724.96959554784</v>
      </c>
      <c r="W228" s="10">
        <v>105818.7718761766</v>
      </c>
      <c r="X228" s="10">
        <v>109396.77379766571</v>
      </c>
      <c r="Y228" s="10">
        <v>108179.67897001319</v>
      </c>
      <c r="Z228" s="11">
        <v>102161.918270166</v>
      </c>
      <c r="AA228" s="11">
        <v>88519.363164049195</v>
      </c>
      <c r="AB228" s="11">
        <v>83589.62102993326</v>
      </c>
      <c r="AC228" s="11">
        <v>79289.55178050531</v>
      </c>
      <c r="AD228" s="11">
        <v>99398.497622302195</v>
      </c>
      <c r="AE228" s="11">
        <v>75201.328055939477</v>
      </c>
      <c r="AF228" s="11">
        <v>90596.191250957854</v>
      </c>
      <c r="AG228" s="11">
        <v>89738.489233433167</v>
      </c>
      <c r="AI228" s="7" t="s">
        <v>227</v>
      </c>
      <c r="AJ228" s="7">
        <f t="shared" si="48"/>
        <v>1</v>
      </c>
      <c r="AK228" s="13">
        <f t="shared" si="49"/>
        <v>1</v>
      </c>
      <c r="AL228" s="7">
        <f t="shared" si="50"/>
        <v>0.20502413920989354</v>
      </c>
      <c r="AN228" s="7">
        <f t="shared" si="51"/>
        <v>0.73122103636985225</v>
      </c>
      <c r="AO228" s="7">
        <f t="shared" si="52"/>
        <v>1.0938706982171649E-3</v>
      </c>
      <c r="AP228" s="7">
        <f t="shared" si="53"/>
        <v>0.15714206053828944</v>
      </c>
      <c r="AR228" s="7">
        <f t="shared" si="54"/>
        <v>0.32607169822043142</v>
      </c>
      <c r="AS228" s="7">
        <f t="shared" si="55"/>
        <v>8.2344527310643476E-9</v>
      </c>
      <c r="AT228" s="7">
        <f t="shared" si="56"/>
        <v>7.7161052482449366E-2</v>
      </c>
      <c r="AV228" s="7">
        <f t="shared" si="57"/>
        <v>0.25619922690939778</v>
      </c>
      <c r="AW228" s="7">
        <f t="shared" si="58"/>
        <v>8.2344527310643476E-9</v>
      </c>
      <c r="AX228" s="7">
        <f t="shared" si="59"/>
        <v>4.5753983700856461E-2</v>
      </c>
      <c r="AZ228" s="7">
        <f t="shared" si="60"/>
        <v>0.78571439443420077</v>
      </c>
      <c r="BA228" s="7">
        <f t="shared" si="61"/>
        <v>1.0171928826681798E-2</v>
      </c>
      <c r="BC228" s="7">
        <f t="shared" si="62"/>
        <v>0.35037179480133551</v>
      </c>
      <c r="BD228" s="7">
        <f t="shared" si="63"/>
        <v>2.0449491783851292E-8</v>
      </c>
    </row>
    <row r="229" spans="1:56" x14ac:dyDescent="0.25">
      <c r="A229" s="7" t="s">
        <v>228</v>
      </c>
      <c r="B229" s="8">
        <v>35716266.965824902</v>
      </c>
      <c r="C229" s="8">
        <v>38120233.53076724</v>
      </c>
      <c r="D229" s="8">
        <v>35608301.964537643</v>
      </c>
      <c r="E229" s="8">
        <v>28335161.896803495</v>
      </c>
      <c r="F229" s="8">
        <v>33611886.332034066</v>
      </c>
      <c r="G229" s="8">
        <v>32279187.38123266</v>
      </c>
      <c r="H229" s="8">
        <v>36158327.49445945</v>
      </c>
      <c r="I229" s="8">
        <v>25331540.936437406</v>
      </c>
      <c r="J229" s="9">
        <v>32203840.827583198</v>
      </c>
      <c r="K229" s="9">
        <v>28779173.654674966</v>
      </c>
      <c r="L229" s="9">
        <v>28746179.546033371</v>
      </c>
      <c r="M229" s="9">
        <v>27898575.650517277</v>
      </c>
      <c r="N229" s="9">
        <v>34145311.357217506</v>
      </c>
      <c r="O229" s="9">
        <v>32392933.562992994</v>
      </c>
      <c r="P229" s="9">
        <v>24811243.643571801</v>
      </c>
      <c r="Q229" s="9">
        <v>28890565.038626257</v>
      </c>
      <c r="R229" s="10">
        <v>18802235.089211397</v>
      </c>
      <c r="S229" s="10">
        <v>22253173.952314243</v>
      </c>
      <c r="T229" s="10">
        <v>25670261.414997466</v>
      </c>
      <c r="U229" s="10">
        <v>19185640.282653801</v>
      </c>
      <c r="V229" s="10">
        <v>24649767.542444445</v>
      </c>
      <c r="W229" s="10">
        <v>22751888.943793312</v>
      </c>
      <c r="X229" s="10">
        <v>27943387.105694212</v>
      </c>
      <c r="Y229" s="10">
        <v>22745031.667618372</v>
      </c>
      <c r="Z229" s="11">
        <v>27457184.641341683</v>
      </c>
      <c r="AA229" s="11">
        <v>25261400.372489609</v>
      </c>
      <c r="AB229" s="11">
        <v>27061559.664376553</v>
      </c>
      <c r="AC229" s="11">
        <v>25240637.416674335</v>
      </c>
      <c r="AD229" s="11">
        <v>23999648.97286129</v>
      </c>
      <c r="AE229" s="11">
        <v>33739348.155536413</v>
      </c>
      <c r="AF229" s="11">
        <v>23770485.054542597</v>
      </c>
      <c r="AG229" s="11">
        <v>26936724.620600801</v>
      </c>
      <c r="AI229" s="7" t="s">
        <v>228</v>
      </c>
      <c r="AJ229" s="7">
        <f t="shared" si="48"/>
        <v>1</v>
      </c>
      <c r="AK229" s="13">
        <f t="shared" si="49"/>
        <v>1</v>
      </c>
      <c r="AL229" s="7">
        <f t="shared" si="50"/>
        <v>0.18504658828989667</v>
      </c>
      <c r="AN229" s="7">
        <f t="shared" si="51"/>
        <v>0.89706973180579441</v>
      </c>
      <c r="AO229" s="7">
        <f t="shared" si="52"/>
        <v>8.8520717993669881E-2</v>
      </c>
      <c r="AP229" s="7">
        <f t="shared" si="53"/>
        <v>0.14814929519827089</v>
      </c>
      <c r="AR229" s="7">
        <f t="shared" si="54"/>
        <v>0.69392350639468114</v>
      </c>
      <c r="AS229" s="7">
        <f t="shared" si="55"/>
        <v>9.6306712424713159E-5</v>
      </c>
      <c r="AT229" s="7">
        <f t="shared" si="56"/>
        <v>0.1302898804657236</v>
      </c>
      <c r="AV229" s="7">
        <f t="shared" si="57"/>
        <v>0.80504698718374323</v>
      </c>
      <c r="AW229" s="7">
        <f t="shared" si="58"/>
        <v>9.6306712424713159E-5</v>
      </c>
      <c r="AX229" s="7">
        <f t="shared" si="59"/>
        <v>0.14229754870436873</v>
      </c>
      <c r="AZ229" s="7">
        <f t="shared" si="60"/>
        <v>1.1601379399386691</v>
      </c>
      <c r="BA229" s="7">
        <f t="shared" si="61"/>
        <v>3.3943599336771525E-2</v>
      </c>
      <c r="BC229" s="7">
        <f t="shared" si="62"/>
        <v>0.89741851568572029</v>
      </c>
      <c r="BD229" s="7">
        <f t="shared" si="63"/>
        <v>6.8007257327222542E-2</v>
      </c>
    </row>
    <row r="230" spans="1:56" x14ac:dyDescent="0.25">
      <c r="A230" s="7" t="s">
        <v>229</v>
      </c>
      <c r="B230" s="8">
        <v>37629248.492967047</v>
      </c>
      <c r="C230" s="8">
        <v>42187872.024665706</v>
      </c>
      <c r="D230" s="8">
        <v>39337843.40970993</v>
      </c>
      <c r="E230" s="8">
        <v>38301550.034896187</v>
      </c>
      <c r="F230" s="8">
        <v>62365299.13915465</v>
      </c>
      <c r="G230" s="8">
        <v>62297174.078218818</v>
      </c>
      <c r="H230" s="8">
        <v>59591442.469938375</v>
      </c>
      <c r="I230" s="8">
        <v>55379695.569193684</v>
      </c>
      <c r="J230" s="9">
        <v>52646576.655445889</v>
      </c>
      <c r="K230" s="9">
        <v>47221432.939323232</v>
      </c>
      <c r="L230" s="9">
        <v>51005783.295370728</v>
      </c>
      <c r="M230" s="9">
        <v>51088995.054016814</v>
      </c>
      <c r="N230" s="9">
        <v>61798190.571315877</v>
      </c>
      <c r="O230" s="9">
        <v>48491992.963334665</v>
      </c>
      <c r="P230" s="9">
        <v>60605074.691160493</v>
      </c>
      <c r="Q230" s="9">
        <v>51687425.210961461</v>
      </c>
      <c r="R230" s="10">
        <v>58572055.526204631</v>
      </c>
      <c r="S230" s="10">
        <v>62044307.373311192</v>
      </c>
      <c r="T230" s="10">
        <v>54601523.708707258</v>
      </c>
      <c r="U230" s="10">
        <v>60226642.4023569</v>
      </c>
      <c r="V230" s="10">
        <v>54332858.007135496</v>
      </c>
      <c r="W230" s="10">
        <v>56219187.28906817</v>
      </c>
      <c r="X230" s="10">
        <v>60300050.862347327</v>
      </c>
      <c r="Y230" s="10">
        <v>48766636.458847076</v>
      </c>
      <c r="Z230" s="11">
        <v>54709433.841180235</v>
      </c>
      <c r="AA230" s="11">
        <v>57046090.137570374</v>
      </c>
      <c r="AB230" s="11">
        <v>55960447.695876986</v>
      </c>
      <c r="AC230" s="11">
        <v>54889147.12742608</v>
      </c>
      <c r="AD230" s="11">
        <v>56624497.10810414</v>
      </c>
      <c r="AE230" s="11">
        <v>43048459.171997502</v>
      </c>
      <c r="AF230" s="11">
        <v>56791281.694470339</v>
      </c>
      <c r="AG230" s="11">
        <v>42209541.365990803</v>
      </c>
      <c r="AI230" s="7" t="s">
        <v>229</v>
      </c>
      <c r="AJ230" s="7">
        <f t="shared" si="48"/>
        <v>1</v>
      </c>
      <c r="AK230" s="13">
        <f t="shared" si="49"/>
        <v>1</v>
      </c>
      <c r="AL230" s="7">
        <f t="shared" si="50"/>
        <v>0.32101103916365747</v>
      </c>
      <c r="AN230" s="7">
        <f t="shared" si="51"/>
        <v>1.069141347060848</v>
      </c>
      <c r="AO230" s="7">
        <f t="shared" si="52"/>
        <v>0.44896910300453252</v>
      </c>
      <c r="AP230" s="7">
        <f t="shared" si="53"/>
        <v>0.26532823460706967</v>
      </c>
      <c r="AR230" s="7">
        <f t="shared" si="54"/>
        <v>1.1459949082775553</v>
      </c>
      <c r="AS230" s="7">
        <f t="shared" si="55"/>
        <v>0.11145442432031162</v>
      </c>
      <c r="AT230" s="7">
        <f t="shared" si="56"/>
        <v>0.27427394062474364</v>
      </c>
      <c r="AV230" s="7">
        <f t="shared" si="57"/>
        <v>1.0609150703774042</v>
      </c>
      <c r="AW230" s="7">
        <f t="shared" si="58"/>
        <v>0.11145442432031162</v>
      </c>
      <c r="AX230" s="7">
        <f t="shared" si="59"/>
        <v>0.27177422282518915</v>
      </c>
      <c r="AZ230" s="7">
        <f t="shared" si="60"/>
        <v>0.92575897389629136</v>
      </c>
      <c r="BA230" s="7">
        <f t="shared" si="61"/>
        <v>0.13823024601948614</v>
      </c>
      <c r="BC230" s="7">
        <f t="shared" si="62"/>
        <v>0.99230571644613841</v>
      </c>
      <c r="BD230" s="7">
        <f t="shared" si="63"/>
        <v>0.89016260094261646</v>
      </c>
    </row>
    <row r="231" spans="1:56" x14ac:dyDescent="0.25">
      <c r="A231" s="7" t="s">
        <v>230</v>
      </c>
      <c r="B231" s="8">
        <v>1122394.641494113</v>
      </c>
      <c r="C231" s="8">
        <v>1209265.6429694796</v>
      </c>
      <c r="D231" s="8">
        <v>1069138.933156966</v>
      </c>
      <c r="E231" s="8">
        <v>973076.61722581182</v>
      </c>
      <c r="F231" s="8">
        <v>1809899.2497475136</v>
      </c>
      <c r="G231" s="8">
        <v>1609317.2191486559</v>
      </c>
      <c r="H231" s="8">
        <v>1671724.2299192843</v>
      </c>
      <c r="I231" s="8">
        <v>1543811.7710027017</v>
      </c>
      <c r="J231" s="9">
        <v>1601189.9129778792</v>
      </c>
      <c r="K231" s="9">
        <v>1377904.7878072099</v>
      </c>
      <c r="L231" s="9">
        <v>1416122.7353461448</v>
      </c>
      <c r="M231" s="9">
        <v>1507652.6898214575</v>
      </c>
      <c r="N231" s="9">
        <v>1782469.8471021156</v>
      </c>
      <c r="O231" s="9">
        <v>1368984.7302140512</v>
      </c>
      <c r="P231" s="9">
        <v>1676846.3262153601</v>
      </c>
      <c r="Q231" s="9">
        <v>1389541.2665252578</v>
      </c>
      <c r="R231" s="10">
        <v>1263086.3793342065</v>
      </c>
      <c r="S231" s="10">
        <v>1811913.9719663872</v>
      </c>
      <c r="T231" s="10">
        <v>1490854.0176016998</v>
      </c>
      <c r="U231" s="10">
        <v>1493167.47168542</v>
      </c>
      <c r="V231" s="10">
        <v>1558376.3084982811</v>
      </c>
      <c r="W231" s="10">
        <v>1604425.4348309506</v>
      </c>
      <c r="X231" s="10">
        <v>1618975.1922716592</v>
      </c>
      <c r="Y231" s="10">
        <v>1303516.6042065239</v>
      </c>
      <c r="Z231" s="11">
        <v>1317181.5236980889</v>
      </c>
      <c r="AA231" s="11">
        <v>1606602.243138636</v>
      </c>
      <c r="AB231" s="11">
        <v>1537453.4991863624</v>
      </c>
      <c r="AC231" s="11">
        <v>1542664.9020040145</v>
      </c>
      <c r="AD231" s="11">
        <v>1911953.4335530917</v>
      </c>
      <c r="AE231" s="11">
        <v>1109870.0525120422</v>
      </c>
      <c r="AF231" s="11">
        <v>1489560.3227022574</v>
      </c>
      <c r="AG231" s="11">
        <v>1112684.5945987236</v>
      </c>
      <c r="AI231" s="7" t="s">
        <v>230</v>
      </c>
      <c r="AJ231" s="7">
        <f t="shared" si="48"/>
        <v>1</v>
      </c>
      <c r="AK231" s="13">
        <f t="shared" si="49"/>
        <v>1</v>
      </c>
      <c r="AL231" s="7">
        <f t="shared" si="50"/>
        <v>0.32659978010622759</v>
      </c>
      <c r="AN231" s="7">
        <f t="shared" si="51"/>
        <v>1.1010193059996169</v>
      </c>
      <c r="AO231" s="7">
        <f t="shared" si="52"/>
        <v>0.2855714147810714</v>
      </c>
      <c r="AP231" s="7">
        <f t="shared" si="53"/>
        <v>0.27846491925090799</v>
      </c>
      <c r="AR231" s="7">
        <f t="shared" si="54"/>
        <v>1.1031633591670444</v>
      </c>
      <c r="AS231" s="7">
        <f t="shared" si="55"/>
        <v>0.28796140408406867</v>
      </c>
      <c r="AT231" s="7">
        <f t="shared" si="56"/>
        <v>0.28522507091779198</v>
      </c>
      <c r="AV231" s="7">
        <f t="shared" si="57"/>
        <v>1.0562597127987565</v>
      </c>
      <c r="AW231" s="7">
        <f t="shared" si="58"/>
        <v>0.28796140408406867</v>
      </c>
      <c r="AX231" s="7">
        <f t="shared" si="59"/>
        <v>0.31213998784977204</v>
      </c>
      <c r="AZ231" s="7">
        <f t="shared" si="60"/>
        <v>0.95748259223937338</v>
      </c>
      <c r="BA231" s="7">
        <f t="shared" si="61"/>
        <v>0.57842526711111786</v>
      </c>
      <c r="BC231" s="7">
        <f t="shared" si="62"/>
        <v>0.95934713137457384</v>
      </c>
      <c r="BD231" s="7">
        <f t="shared" si="63"/>
        <v>0.58326828940412834</v>
      </c>
    </row>
    <row r="232" spans="1:56" x14ac:dyDescent="0.25">
      <c r="A232" s="7" t="s">
        <v>231</v>
      </c>
      <c r="B232" s="8">
        <v>45850.473003216546</v>
      </c>
      <c r="C232" s="8">
        <v>34440.334331823069</v>
      </c>
      <c r="D232" s="8">
        <v>42374.155984197772</v>
      </c>
      <c r="E232" s="8">
        <v>66088.757937394723</v>
      </c>
      <c r="F232" s="8">
        <v>46360.764319175927</v>
      </c>
      <c r="G232" s="8">
        <v>56634.56890171858</v>
      </c>
      <c r="H232" s="8">
        <v>63932.995473724746</v>
      </c>
      <c r="I232" s="8">
        <v>48906.400875611107</v>
      </c>
      <c r="J232" s="9">
        <v>39202.187368682004</v>
      </c>
      <c r="K232" s="9">
        <v>43098.215611657208</v>
      </c>
      <c r="L232" s="9">
        <v>40470.809605003589</v>
      </c>
      <c r="M232" s="9">
        <v>58138.427290683852</v>
      </c>
      <c r="N232" s="9">
        <v>40672.852698349787</v>
      </c>
      <c r="O232" s="9">
        <v>28891.207517486502</v>
      </c>
      <c r="P232" s="9">
        <v>85152.163888318508</v>
      </c>
      <c r="Q232" s="9">
        <v>51174.590970335914</v>
      </c>
      <c r="R232" s="10">
        <v>39535.96007883807</v>
      </c>
      <c r="S232" s="10">
        <v>35991.452011834772</v>
      </c>
      <c r="T232" s="10">
        <v>8575.532214611676</v>
      </c>
      <c r="U232" s="10">
        <v>18493.964740817701</v>
      </c>
      <c r="V232" s="10">
        <v>45305.438272641746</v>
      </c>
      <c r="W232" s="10">
        <v>78058.336954173297</v>
      </c>
      <c r="X232" s="10">
        <v>54529.440424214496</v>
      </c>
      <c r="Y232" s="10">
        <v>57030.983048892085</v>
      </c>
      <c r="Z232" s="11">
        <v>27102.940673196277</v>
      </c>
      <c r="AA232" s="11">
        <v>40145.663304524365</v>
      </c>
      <c r="AB232" s="11">
        <v>24407.018838284737</v>
      </c>
      <c r="AC232" s="11">
        <v>27957.102199544337</v>
      </c>
      <c r="AD232" s="11">
        <v>35893.890458005619</v>
      </c>
      <c r="AE232" s="11">
        <v>29700.027563392236</v>
      </c>
      <c r="AF232" s="11">
        <v>33543.366866716933</v>
      </c>
      <c r="AG232" s="11">
        <v>18138.993098062143</v>
      </c>
      <c r="AI232" s="7" t="s">
        <v>231</v>
      </c>
      <c r="AJ232" s="7">
        <f t="shared" si="48"/>
        <v>1</v>
      </c>
      <c r="AK232" s="13">
        <f t="shared" si="49"/>
        <v>1</v>
      </c>
      <c r="AL232" s="7">
        <f t="shared" si="50"/>
        <v>0.30381237081494927</v>
      </c>
      <c r="AN232" s="7">
        <f t="shared" si="51"/>
        <v>0.95603434591375125</v>
      </c>
      <c r="AO232" s="7">
        <f t="shared" si="52"/>
        <v>0.76170330681827769</v>
      </c>
      <c r="AP232" s="7">
        <f t="shared" si="53"/>
        <v>0.39717861511507485</v>
      </c>
      <c r="AR232" s="7">
        <f t="shared" si="54"/>
        <v>0.83423317461540936</v>
      </c>
      <c r="AS232" s="7">
        <f t="shared" si="55"/>
        <v>0.35122193453038764</v>
      </c>
      <c r="AT232" s="7">
        <f t="shared" si="56"/>
        <v>0.47152795283496568</v>
      </c>
      <c r="AV232" s="7">
        <f t="shared" si="57"/>
        <v>0.58550609271617526</v>
      </c>
      <c r="AW232" s="7">
        <f t="shared" si="58"/>
        <v>0.35122193453038764</v>
      </c>
      <c r="AX232" s="7">
        <f t="shared" si="59"/>
        <v>0.18562457071432406</v>
      </c>
      <c r="AZ232" s="7">
        <f t="shared" si="60"/>
        <v>0.70184944753138123</v>
      </c>
      <c r="BA232" s="7">
        <f t="shared" si="61"/>
        <v>0.14600440915462273</v>
      </c>
      <c r="BC232" s="7">
        <f t="shared" si="62"/>
        <v>0.61243206922295734</v>
      </c>
      <c r="BD232" s="7">
        <f t="shared" si="63"/>
        <v>1.257964912566621E-2</v>
      </c>
    </row>
    <row r="233" spans="1:56" x14ac:dyDescent="0.25">
      <c r="A233" s="7" t="s">
        <v>232</v>
      </c>
      <c r="B233" s="8">
        <v>105323.40970744551</v>
      </c>
      <c r="C233" s="8">
        <v>97227.569863495868</v>
      </c>
      <c r="D233" s="8">
        <v>71100.983617663951</v>
      </c>
      <c r="E233" s="8">
        <v>88645.881175519055</v>
      </c>
      <c r="F233" s="8">
        <v>84793.196925060634</v>
      </c>
      <c r="G233" s="8">
        <v>95127.236066230456</v>
      </c>
      <c r="H233" s="8">
        <v>114624.24371490497</v>
      </c>
      <c r="I233" s="8">
        <v>85875.324826306416</v>
      </c>
      <c r="J233" s="9">
        <v>97976.938706943358</v>
      </c>
      <c r="K233" s="9">
        <v>92512.186543248361</v>
      </c>
      <c r="L233" s="9">
        <v>47157.950500895313</v>
      </c>
      <c r="M233" s="9">
        <v>86347.005329936059</v>
      </c>
      <c r="N233" s="9">
        <v>69667.193687434366</v>
      </c>
      <c r="O233" s="9">
        <v>75445.032943150043</v>
      </c>
      <c r="P233" s="9">
        <v>85411.586828804677</v>
      </c>
      <c r="Q233" s="9">
        <v>65583.943761032177</v>
      </c>
      <c r="R233" s="10">
        <v>61304.727812470388</v>
      </c>
      <c r="S233" s="10">
        <v>36191.71861025921</v>
      </c>
      <c r="T233" s="10">
        <v>71359.374179820341</v>
      </c>
      <c r="U233" s="10">
        <v>19107.8857641254</v>
      </c>
      <c r="V233" s="10">
        <v>90925.963507582637</v>
      </c>
      <c r="W233" s="10">
        <v>102554.3221638144</v>
      </c>
      <c r="X233" s="10">
        <v>100203.36178362314</v>
      </c>
      <c r="Y233" s="10">
        <v>73368.141754392142</v>
      </c>
      <c r="Z233" s="11">
        <v>84600.493311844271</v>
      </c>
      <c r="AA233" s="11">
        <v>102746.69849935114</v>
      </c>
      <c r="AB233" s="11">
        <v>101282.50714379805</v>
      </c>
      <c r="AC233" s="11">
        <v>81294.848289307512</v>
      </c>
      <c r="AD233" s="11">
        <v>92724.389806143678</v>
      </c>
      <c r="AE233" s="11">
        <v>61103.927775851866</v>
      </c>
      <c r="AF233" s="11">
        <v>71507.646233248888</v>
      </c>
      <c r="AG233" s="11">
        <v>81400.159289448537</v>
      </c>
      <c r="AI233" s="7" t="s">
        <v>232</v>
      </c>
      <c r="AJ233" s="7">
        <f t="shared" si="48"/>
        <v>1</v>
      </c>
      <c r="AK233" s="13">
        <f t="shared" si="49"/>
        <v>1</v>
      </c>
      <c r="AL233" s="7">
        <f t="shared" si="50"/>
        <v>0.20423253662239807</v>
      </c>
      <c r="AN233" s="7">
        <f t="shared" si="51"/>
        <v>0.83490903272001282</v>
      </c>
      <c r="AO233" s="7">
        <f t="shared" si="52"/>
        <v>6.1075259051310088E-2</v>
      </c>
      <c r="AP233" s="7">
        <f t="shared" si="53"/>
        <v>0.21507351578388206</v>
      </c>
      <c r="AR233" s="7">
        <f t="shared" si="54"/>
        <v>0.74727636967718147</v>
      </c>
      <c r="AS233" s="7">
        <f t="shared" si="55"/>
        <v>6.1897664757232178E-2</v>
      </c>
      <c r="AT233" s="7">
        <f t="shared" si="56"/>
        <v>0.33894100828973622</v>
      </c>
      <c r="AV233" s="7">
        <f t="shared" si="57"/>
        <v>0.911060201511804</v>
      </c>
      <c r="AW233" s="7">
        <f t="shared" si="58"/>
        <v>6.1897664757232178E-2</v>
      </c>
      <c r="AX233" s="7">
        <f t="shared" si="59"/>
        <v>0.20203248716510339</v>
      </c>
      <c r="AZ233" s="7">
        <f t="shared" si="60"/>
        <v>1.2191743757471898</v>
      </c>
      <c r="BA233" s="7">
        <f t="shared" si="61"/>
        <v>0.21418495647209543</v>
      </c>
      <c r="BC233" s="7">
        <f t="shared" si="62"/>
        <v>1.0912089411030825</v>
      </c>
      <c r="BD233" s="7">
        <f t="shared" si="63"/>
        <v>0.37490116597762191</v>
      </c>
    </row>
    <row r="234" spans="1:56" x14ac:dyDescent="0.25">
      <c r="A234" s="7" t="s">
        <v>233</v>
      </c>
      <c r="B234" s="8">
        <v>21353.247262469351</v>
      </c>
      <c r="C234" s="8">
        <v>15324.383735349651</v>
      </c>
      <c r="D234" s="8">
        <v>39574.648019743654</v>
      </c>
      <c r="E234" s="8">
        <v>57608.198561558645</v>
      </c>
      <c r="F234" s="8">
        <v>46820.392624221422</v>
      </c>
      <c r="G234" s="8">
        <v>16177.028600689408</v>
      </c>
      <c r="H234" s="8">
        <v>39254.80172878247</v>
      </c>
      <c r="I234" s="8">
        <v>54925.984955648462</v>
      </c>
      <c r="J234" s="9">
        <v>14499.351783845686</v>
      </c>
      <c r="K234" s="9">
        <v>17781.622147435155</v>
      </c>
      <c r="L234" s="9">
        <v>37946.000984115635</v>
      </c>
      <c r="M234" s="9">
        <v>31525.301189944057</v>
      </c>
      <c r="N234" s="9">
        <v>36202.249177042795</v>
      </c>
      <c r="O234" s="9">
        <v>13266.085433007527</v>
      </c>
      <c r="P234" s="9">
        <v>29577.208231770372</v>
      </c>
      <c r="Q234" s="9">
        <v>61943.114201176875</v>
      </c>
      <c r="R234" s="10">
        <v>68479.131827779362</v>
      </c>
      <c r="S234" s="10">
        <v>78977.654956163009</v>
      </c>
      <c r="T234" s="10">
        <v>84699.420841755054</v>
      </c>
      <c r="U234" s="10">
        <v>85747.901257069796</v>
      </c>
      <c r="V234" s="10">
        <v>27710.640075885058</v>
      </c>
      <c r="W234" s="10">
        <v>52644.856923894011</v>
      </c>
      <c r="X234" s="10">
        <v>56708.284262490917</v>
      </c>
      <c r="Y234" s="10">
        <v>21259.999298803923</v>
      </c>
      <c r="Z234" s="11">
        <v>56654.009581910796</v>
      </c>
      <c r="AA234" s="11">
        <v>51321.827857795295</v>
      </c>
      <c r="AB234" s="11">
        <v>62129.766646615128</v>
      </c>
      <c r="AC234" s="11">
        <v>40301.453031325291</v>
      </c>
      <c r="AD234" s="11">
        <v>85634.753372915948</v>
      </c>
      <c r="AE234" s="11">
        <v>56940.94486458187</v>
      </c>
      <c r="AF234" s="11">
        <v>86284.748545922179</v>
      </c>
      <c r="AG234" s="11">
        <v>73074.118438878679</v>
      </c>
      <c r="AI234" s="7" t="s">
        <v>233</v>
      </c>
      <c r="AJ234" s="7">
        <f t="shared" si="48"/>
        <v>1</v>
      </c>
      <c r="AK234" s="13">
        <f t="shared" si="49"/>
        <v>1</v>
      </c>
      <c r="AL234" s="7">
        <f t="shared" si="50"/>
        <v>0.65697859128818836</v>
      </c>
      <c r="AN234" s="7">
        <f t="shared" si="51"/>
        <v>0.8340504037837283</v>
      </c>
      <c r="AO234" s="7">
        <f t="shared" si="52"/>
        <v>0.47528923998677564</v>
      </c>
      <c r="AP234" s="7">
        <f t="shared" si="53"/>
        <v>0.58623777069906069</v>
      </c>
      <c r="AR234" s="7">
        <f t="shared" si="54"/>
        <v>1.6363044268309788</v>
      </c>
      <c r="AS234" s="7">
        <f t="shared" si="55"/>
        <v>4.6770407648002867E-2</v>
      </c>
      <c r="AT234" s="7">
        <f t="shared" si="56"/>
        <v>1.0213832206669451</v>
      </c>
      <c r="AV234" s="7">
        <f t="shared" si="57"/>
        <v>1.7603901058034934</v>
      </c>
      <c r="AW234" s="7">
        <f t="shared" si="58"/>
        <v>4.6770407648002867E-2</v>
      </c>
      <c r="AX234" s="7">
        <f t="shared" si="59"/>
        <v>0.93346403059740124</v>
      </c>
      <c r="AZ234" s="7">
        <f t="shared" si="60"/>
        <v>1.0758328810567546</v>
      </c>
      <c r="BA234" s="7">
        <f t="shared" si="61"/>
        <v>0.67414568654196061</v>
      </c>
      <c r="BC234" s="7">
        <f t="shared" si="62"/>
        <v>2.1106519435964062</v>
      </c>
      <c r="BD234" s="7">
        <f t="shared" si="63"/>
        <v>9.5703020244662272E-4</v>
      </c>
    </row>
    <row r="235" spans="1:56" x14ac:dyDescent="0.25">
      <c r="A235" s="7" t="s">
        <v>234</v>
      </c>
      <c r="B235" s="8">
        <v>326380.72732307221</v>
      </c>
      <c r="C235" s="8">
        <v>425931.34580257296</v>
      </c>
      <c r="D235" s="8">
        <v>351107.830711952</v>
      </c>
      <c r="E235" s="8">
        <v>402079.04369155591</v>
      </c>
      <c r="F235" s="8">
        <v>409673.33905675123</v>
      </c>
      <c r="G235" s="8">
        <v>383493.27952203876</v>
      </c>
      <c r="H235" s="8">
        <v>433848.4246387594</v>
      </c>
      <c r="I235" s="8">
        <v>431104.51443591964</v>
      </c>
      <c r="J235" s="9">
        <v>416671.45026602742</v>
      </c>
      <c r="K235" s="9">
        <v>482523.66876639304</v>
      </c>
      <c r="L235" s="9">
        <v>461554.95369454735</v>
      </c>
      <c r="M235" s="9">
        <v>516413.31559768645</v>
      </c>
      <c r="N235" s="9">
        <v>534278.34371816355</v>
      </c>
      <c r="O235" s="9">
        <v>504899.26725898375</v>
      </c>
      <c r="P235" s="9">
        <v>547888.39643199381</v>
      </c>
      <c r="Q235" s="9">
        <v>505668.25155711413</v>
      </c>
      <c r="R235" s="10">
        <v>389361.23079243832</v>
      </c>
      <c r="S235" s="10">
        <v>417105.39423883409</v>
      </c>
      <c r="T235" s="10">
        <v>439770.76876525657</v>
      </c>
      <c r="U235" s="10">
        <v>489269.53364486399</v>
      </c>
      <c r="V235" s="10">
        <v>332000.19230345928</v>
      </c>
      <c r="W235" s="10">
        <v>335339.29070085695</v>
      </c>
      <c r="X235" s="10">
        <v>326661.46451451664</v>
      </c>
      <c r="Y235" s="10">
        <v>288834.50822028844</v>
      </c>
      <c r="Z235" s="11">
        <v>517887.28742498427</v>
      </c>
      <c r="AA235" s="11">
        <v>438613.71506629739</v>
      </c>
      <c r="AB235" s="11">
        <v>593882.43730006157</v>
      </c>
      <c r="AC235" s="11">
        <v>600046.1263799736</v>
      </c>
      <c r="AD235" s="11">
        <v>565648.49685927876</v>
      </c>
      <c r="AE235" s="11">
        <v>501477.01345185004</v>
      </c>
      <c r="AF235" s="11">
        <v>531230.7524244705</v>
      </c>
      <c r="AG235" s="11">
        <v>538122.37403528357</v>
      </c>
      <c r="AI235" s="7" t="s">
        <v>234</v>
      </c>
      <c r="AJ235" s="7">
        <f t="shared" si="48"/>
        <v>1</v>
      </c>
      <c r="AK235" s="13">
        <f t="shared" si="49"/>
        <v>1</v>
      </c>
      <c r="AL235" s="7">
        <f t="shared" si="50"/>
        <v>0.14047524530788782</v>
      </c>
      <c r="AN235" s="7">
        <f t="shared" si="51"/>
        <v>1.2548597881784562</v>
      </c>
      <c r="AO235" s="7">
        <f t="shared" si="52"/>
        <v>2.1317095123405712E-4</v>
      </c>
      <c r="AP235" s="7">
        <f t="shared" si="53"/>
        <v>0.1639245890195232</v>
      </c>
      <c r="AR235" s="7">
        <f t="shared" si="54"/>
        <v>0.95407912750411683</v>
      </c>
      <c r="AS235" s="7">
        <f t="shared" si="55"/>
        <v>0.52369966732439432</v>
      </c>
      <c r="AT235" s="7">
        <f t="shared" si="56"/>
        <v>0.19635242223427021</v>
      </c>
      <c r="AV235" s="7">
        <f t="shared" si="57"/>
        <v>1.3550648398090386</v>
      </c>
      <c r="AW235" s="7">
        <f t="shared" si="58"/>
        <v>0.52369966732439432</v>
      </c>
      <c r="AX235" s="7">
        <f t="shared" si="59"/>
        <v>0.18922187887583516</v>
      </c>
      <c r="AZ235" s="7">
        <f t="shared" si="60"/>
        <v>1.4202855934537688</v>
      </c>
      <c r="BA235" s="7">
        <f t="shared" si="61"/>
        <v>1.304612078464742E-4</v>
      </c>
      <c r="BC235" s="7">
        <f t="shared" si="62"/>
        <v>1.079853584101248</v>
      </c>
      <c r="BD235" s="7">
        <f t="shared" si="63"/>
        <v>0.11839152899573958</v>
      </c>
    </row>
    <row r="236" spans="1:56" x14ac:dyDescent="0.25">
      <c r="A236" s="7" t="s">
        <v>235</v>
      </c>
      <c r="B236" s="8">
        <v>5217.8659190900007</v>
      </c>
      <c r="D236" s="8">
        <v>3624.3734235963366</v>
      </c>
      <c r="E236" s="8">
        <v>5704.4012886335759</v>
      </c>
      <c r="F236" s="8">
        <v>10018.964314215114</v>
      </c>
      <c r="G236" s="8">
        <v>3634.1918990470117</v>
      </c>
      <c r="I236" s="8">
        <v>5581.3322252014614</v>
      </c>
      <c r="J236" s="9">
        <v>4906.8868841072053</v>
      </c>
      <c r="K236" s="9">
        <v>1976.216995066975</v>
      </c>
      <c r="L236" s="9">
        <v>4247.1680442800216</v>
      </c>
      <c r="M236" s="9">
        <v>3490.656515243687</v>
      </c>
      <c r="N236" s="9">
        <v>4945.7303937041033</v>
      </c>
      <c r="Q236" s="9">
        <v>4361.2249503068224</v>
      </c>
      <c r="T236" s="10">
        <v>2347.8671834320853</v>
      </c>
      <c r="U236" s="10">
        <v>8008.8410139419102</v>
      </c>
      <c r="V236" s="10">
        <v>6047.2472297136383</v>
      </c>
      <c r="Y236" s="10">
        <v>3955.5328721975316</v>
      </c>
      <c r="Z236" s="11">
        <v>3072.282867727562</v>
      </c>
      <c r="AA236" s="11">
        <v>4061.303761345137</v>
      </c>
      <c r="AB236" s="11">
        <v>3451.2108070240956</v>
      </c>
      <c r="AC236" s="11">
        <v>2762.3532833095487</v>
      </c>
      <c r="AE236" s="11">
        <v>2690.5289568270246</v>
      </c>
      <c r="AF236" s="11">
        <v>3771.4363785122255</v>
      </c>
      <c r="AG236" s="11">
        <v>5841.7843548375668</v>
      </c>
      <c r="AI236" s="7" t="s">
        <v>235</v>
      </c>
      <c r="AJ236" s="7">
        <f t="shared" si="48"/>
        <v>1</v>
      </c>
      <c r="AK236" s="13">
        <f t="shared" si="49"/>
        <v>1</v>
      </c>
      <c r="AL236" s="7">
        <f t="shared" si="50"/>
        <v>0.58850614010610358</v>
      </c>
      <c r="AN236" s="7">
        <f t="shared" si="51"/>
        <v>0.70832101950410531</v>
      </c>
      <c r="AO236" s="7">
        <f t="shared" si="52"/>
        <v>0.15237026921013713</v>
      </c>
      <c r="AP236" s="7">
        <f t="shared" si="53"/>
        <v>0.35552205795454495</v>
      </c>
      <c r="AR236" s="7">
        <f t="shared" si="54"/>
        <v>0.90403231892697278</v>
      </c>
      <c r="AS236" s="7">
        <f t="shared" si="55"/>
        <v>0.73518509074060945</v>
      </c>
      <c r="AT236" s="7">
        <f t="shared" si="56"/>
        <v>0.57736906840456392</v>
      </c>
      <c r="AV236" s="7">
        <f t="shared" si="57"/>
        <v>0.65085113111341919</v>
      </c>
      <c r="AW236" s="7">
        <f t="shared" si="58"/>
        <v>0.73518509074060945</v>
      </c>
      <c r="AX236" s="7">
        <f t="shared" si="59"/>
        <v>0.33244369188139111</v>
      </c>
      <c r="AZ236" s="7">
        <f t="shared" si="60"/>
        <v>0.71994232671453273</v>
      </c>
      <c r="BA236" s="7">
        <f t="shared" si="61"/>
        <v>0.2080944945659482</v>
      </c>
      <c r="BC236" s="7">
        <f t="shared" si="62"/>
        <v>0.9188646294431293</v>
      </c>
      <c r="BD236" s="7">
        <f t="shared" si="63"/>
        <v>0.60778204713957207</v>
      </c>
    </row>
    <row r="237" spans="1:56" x14ac:dyDescent="0.25">
      <c r="A237" s="7" t="s">
        <v>236</v>
      </c>
      <c r="B237" s="8">
        <v>6278011.972104026</v>
      </c>
      <c r="C237" s="8">
        <v>4312888.1692757877</v>
      </c>
      <c r="D237" s="8">
        <v>3549576.7530711018</v>
      </c>
      <c r="E237" s="8">
        <v>4823795.3184732115</v>
      </c>
      <c r="F237" s="8">
        <v>3366625.6383062806</v>
      </c>
      <c r="G237" s="8">
        <v>1971198.4256125975</v>
      </c>
      <c r="H237" s="8">
        <v>3393742.0227137599</v>
      </c>
      <c r="I237" s="8">
        <v>4633431.5186550487</v>
      </c>
      <c r="J237" s="9">
        <v>865011.50499951828</v>
      </c>
      <c r="K237" s="9">
        <v>401457.64951057016</v>
      </c>
      <c r="L237" s="9">
        <v>522206.77826746402</v>
      </c>
      <c r="M237" s="9">
        <v>429504.1275771436</v>
      </c>
      <c r="N237" s="9">
        <v>252847.31151649379</v>
      </c>
      <c r="O237" s="9">
        <v>350036.56014207215</v>
      </c>
      <c r="P237" s="9">
        <v>277308.94365348789</v>
      </c>
      <c r="Q237" s="9">
        <v>291661.08169481385</v>
      </c>
      <c r="R237" s="10">
        <v>1117826.838450897</v>
      </c>
      <c r="S237" s="10">
        <v>1435468.2294042457</v>
      </c>
      <c r="T237" s="10">
        <v>1681940.3843696227</v>
      </c>
      <c r="U237" s="10">
        <v>2713404.8913350701</v>
      </c>
      <c r="V237" s="10">
        <v>4405312.1011839174</v>
      </c>
      <c r="W237" s="10">
        <v>5058944.4173145629</v>
      </c>
      <c r="X237" s="10">
        <v>4526860.5503013898</v>
      </c>
      <c r="Y237" s="10">
        <v>8346225.5730642257</v>
      </c>
      <c r="Z237" s="11">
        <v>714025.99285118375</v>
      </c>
      <c r="AA237" s="11">
        <v>676924.75941128004</v>
      </c>
      <c r="AB237" s="11">
        <v>438423.88753373222</v>
      </c>
      <c r="AC237" s="11">
        <v>567351.75605098403</v>
      </c>
      <c r="AD237" s="11">
        <v>344220.20349926455</v>
      </c>
      <c r="AE237" s="11">
        <v>298939.60788819246</v>
      </c>
      <c r="AF237" s="11">
        <v>309486.94566094637</v>
      </c>
      <c r="AG237" s="11">
        <v>450857.41781894822</v>
      </c>
      <c r="AI237" s="7" t="s">
        <v>236</v>
      </c>
      <c r="AJ237" s="7">
        <f t="shared" si="48"/>
        <v>1</v>
      </c>
      <c r="AK237" s="13">
        <f t="shared" si="49"/>
        <v>1</v>
      </c>
      <c r="AL237" s="7">
        <f t="shared" si="50"/>
        <v>0.44739964327952175</v>
      </c>
      <c r="AN237" s="7">
        <f t="shared" si="51"/>
        <v>0.10485958935737798</v>
      </c>
      <c r="AO237" s="7">
        <f t="shared" si="52"/>
        <v>1.5678113798200934E-6</v>
      </c>
      <c r="AP237" s="7">
        <f t="shared" si="53"/>
        <v>5.946775599657339E-2</v>
      </c>
      <c r="AR237" s="7">
        <f t="shared" si="54"/>
        <v>0.9058658964492442</v>
      </c>
      <c r="AS237" s="7">
        <f t="shared" si="55"/>
        <v>0.70135725926863857</v>
      </c>
      <c r="AT237" s="7">
        <f t="shared" si="56"/>
        <v>0.66683560130035824</v>
      </c>
      <c r="AV237" s="7">
        <f t="shared" si="57"/>
        <v>0.11754767713849744</v>
      </c>
      <c r="AW237" s="7">
        <f t="shared" si="58"/>
        <v>0.70135725926863857</v>
      </c>
      <c r="AX237" s="7">
        <f t="shared" si="59"/>
        <v>5.4691512512449428E-2</v>
      </c>
      <c r="AZ237" s="7">
        <f t="shared" si="60"/>
        <v>0.12976278011927966</v>
      </c>
      <c r="BA237" s="7">
        <f t="shared" si="61"/>
        <v>2.40130795908581E-3</v>
      </c>
      <c r="BC237" s="7">
        <f t="shared" si="62"/>
        <v>1.1210007387867642</v>
      </c>
      <c r="BD237" s="7">
        <f t="shared" si="63"/>
        <v>0.5814663610713815</v>
      </c>
    </row>
    <row r="238" spans="1:56" x14ac:dyDescent="0.25">
      <c r="A238" s="7" t="s">
        <v>237</v>
      </c>
      <c r="B238" s="8">
        <v>336729.86313532892</v>
      </c>
      <c r="C238" s="8">
        <v>306504.51343335933</v>
      </c>
      <c r="D238" s="8">
        <v>318477.75046781654</v>
      </c>
      <c r="E238" s="8">
        <v>481616.71292413207</v>
      </c>
      <c r="F238" s="8">
        <v>286594.14777019323</v>
      </c>
      <c r="G238" s="8">
        <v>300738.9211044414</v>
      </c>
      <c r="H238" s="8">
        <v>376475.82101851318</v>
      </c>
      <c r="I238" s="8">
        <v>14190.167071850758</v>
      </c>
      <c r="J238" s="9">
        <v>164372.59976702166</v>
      </c>
      <c r="K238" s="9">
        <v>192357.25754611191</v>
      </c>
      <c r="L238" s="9">
        <v>84934.58885243471</v>
      </c>
      <c r="M238" s="9">
        <v>180813.47880529938</v>
      </c>
      <c r="N238" s="9">
        <v>47002.959473351446</v>
      </c>
      <c r="O238" s="9">
        <v>11961.748415415834</v>
      </c>
      <c r="P238" s="9">
        <v>12457.032599283932</v>
      </c>
      <c r="Q238" s="9">
        <v>5356.1984305324659</v>
      </c>
      <c r="R238" s="10">
        <v>152814.51073417565</v>
      </c>
      <c r="S238" s="10">
        <v>62834.13438681863</v>
      </c>
      <c r="T238" s="10">
        <v>13733.964010006399</v>
      </c>
      <c r="U238" s="10">
        <v>36029.103394520302</v>
      </c>
      <c r="V238" s="10">
        <v>17395.713063331805</v>
      </c>
      <c r="W238" s="10">
        <v>125772.56043607337</v>
      </c>
      <c r="X238" s="10">
        <v>514794.50811393524</v>
      </c>
      <c r="Y238" s="10">
        <v>45742.005011729743</v>
      </c>
      <c r="Z238" s="11">
        <v>32963.638179149828</v>
      </c>
      <c r="AA238" s="11">
        <v>13868.098735966258</v>
      </c>
      <c r="AB238" s="11">
        <v>35657.891659396097</v>
      </c>
      <c r="AC238" s="11">
        <v>234123.74536119043</v>
      </c>
      <c r="AD238" s="11">
        <v>26139.856886017751</v>
      </c>
      <c r="AE238" s="11">
        <v>6595.0739852637871</v>
      </c>
      <c r="AF238" s="11">
        <v>2492.0489227937123</v>
      </c>
      <c r="AG238" s="11">
        <v>6535.6377274522238</v>
      </c>
      <c r="AI238" s="7" t="s">
        <v>237</v>
      </c>
      <c r="AJ238" s="7">
        <f t="shared" si="48"/>
        <v>1</v>
      </c>
      <c r="AK238" s="13">
        <f t="shared" si="49"/>
        <v>1</v>
      </c>
      <c r="AL238" s="7">
        <f t="shared" si="50"/>
        <v>0.61780534903312212</v>
      </c>
      <c r="AN238" s="7">
        <f t="shared" si="51"/>
        <v>0.28879023975947155</v>
      </c>
      <c r="AO238" s="7">
        <f t="shared" si="52"/>
        <v>1.5000454097100228E-3</v>
      </c>
      <c r="AP238" s="7">
        <f t="shared" si="53"/>
        <v>0.29432555643516317</v>
      </c>
      <c r="AR238" s="7">
        <f t="shared" si="54"/>
        <v>0.4002417435412528</v>
      </c>
      <c r="AS238" s="7">
        <f t="shared" si="55"/>
        <v>3.0124763375935504E-2</v>
      </c>
      <c r="AT238" s="7">
        <f t="shared" si="56"/>
        <v>0.57798576583957251</v>
      </c>
      <c r="AV238" s="7">
        <f t="shared" si="57"/>
        <v>0.14800803803246174</v>
      </c>
      <c r="AW238" s="7">
        <f t="shared" si="58"/>
        <v>3.0124763375935504E-2</v>
      </c>
      <c r="AX238" s="7">
        <f t="shared" si="59"/>
        <v>0.26421955611969145</v>
      </c>
      <c r="AZ238" s="7">
        <f t="shared" si="60"/>
        <v>0.3697966052289261</v>
      </c>
      <c r="BA238" s="7">
        <f t="shared" si="61"/>
        <v>0.25988369823240015</v>
      </c>
      <c r="BC238" s="7">
        <f t="shared" si="62"/>
        <v>0.51251052721080559</v>
      </c>
      <c r="BD238" s="7">
        <f t="shared" si="63"/>
        <v>0.29908906047851314</v>
      </c>
    </row>
    <row r="239" spans="1:56" x14ac:dyDescent="0.25">
      <c r="A239" s="7" t="s">
        <v>238</v>
      </c>
      <c r="B239" s="8">
        <v>510487.82726585353</v>
      </c>
      <c r="C239" s="8">
        <v>399945.08802261564</v>
      </c>
      <c r="D239" s="8">
        <v>412718.06381057325</v>
      </c>
      <c r="E239" s="8">
        <v>481982.30449072743</v>
      </c>
      <c r="F239" s="8">
        <v>531636.53487495601</v>
      </c>
      <c r="G239" s="8">
        <v>372442.14550179022</v>
      </c>
      <c r="H239" s="8">
        <v>655956.26099864847</v>
      </c>
      <c r="I239" s="8">
        <v>463858.3927335355</v>
      </c>
      <c r="J239" s="9">
        <v>448749.90133314568</v>
      </c>
      <c r="K239" s="9">
        <v>367635.73727168806</v>
      </c>
      <c r="L239" s="9">
        <v>422055.24288599525</v>
      </c>
      <c r="M239" s="9">
        <v>527502.2223416731</v>
      </c>
      <c r="N239" s="9">
        <v>448486.56891555357</v>
      </c>
      <c r="O239" s="9">
        <v>408926.52720973181</v>
      </c>
      <c r="P239" s="9">
        <v>541249.73873108183</v>
      </c>
      <c r="Q239" s="9">
        <v>409975.4674573224</v>
      </c>
      <c r="R239" s="10">
        <v>280906.10025068402</v>
      </c>
      <c r="S239" s="10">
        <v>319109.26472827443</v>
      </c>
      <c r="T239" s="10">
        <v>208464.40503836662</v>
      </c>
      <c r="U239" s="10">
        <v>312192.82777052902</v>
      </c>
      <c r="V239" s="10">
        <v>498898.54546949826</v>
      </c>
      <c r="W239" s="10">
        <v>546659.11886795238</v>
      </c>
      <c r="X239" s="10">
        <v>483048.44808140711</v>
      </c>
      <c r="Y239" s="10">
        <v>653079.41344334395</v>
      </c>
      <c r="Z239" s="11">
        <v>393365.92728481599</v>
      </c>
      <c r="AA239" s="11">
        <v>368565.00407663628</v>
      </c>
      <c r="AB239" s="11">
        <v>414192.2293586653</v>
      </c>
      <c r="AC239" s="11">
        <v>336283.0975638036</v>
      </c>
      <c r="AD239" s="11">
        <v>413350.885366184</v>
      </c>
      <c r="AE239" s="11">
        <v>469000.26184243005</v>
      </c>
      <c r="AF239" s="11">
        <v>333465.99832310376</v>
      </c>
      <c r="AG239" s="11">
        <v>393124.4115846752</v>
      </c>
      <c r="AI239" s="7" t="s">
        <v>238</v>
      </c>
      <c r="AJ239" s="7">
        <f t="shared" si="48"/>
        <v>1</v>
      </c>
      <c r="AK239" s="13">
        <f t="shared" si="49"/>
        <v>1</v>
      </c>
      <c r="AL239" s="7">
        <f t="shared" si="50"/>
        <v>0.26735209721477782</v>
      </c>
      <c r="AN239" s="7">
        <f t="shared" si="51"/>
        <v>0.93354833043562535</v>
      </c>
      <c r="AO239" s="7">
        <f t="shared" si="52"/>
        <v>0.42098602165556387</v>
      </c>
      <c r="AP239" s="7">
        <f t="shared" si="53"/>
        <v>0.21634499629553242</v>
      </c>
      <c r="AR239" s="7">
        <f t="shared" si="54"/>
        <v>0.86245368689414359</v>
      </c>
      <c r="AS239" s="7">
        <f t="shared" si="55"/>
        <v>0.3148879603485728</v>
      </c>
      <c r="AT239" s="7">
        <f t="shared" si="56"/>
        <v>0.36073710520595464</v>
      </c>
      <c r="AV239" s="7">
        <f t="shared" si="57"/>
        <v>0.81518049547440563</v>
      </c>
      <c r="AW239" s="7">
        <f t="shared" si="58"/>
        <v>0.3148879603485728</v>
      </c>
      <c r="AX239" s="7">
        <f t="shared" si="59"/>
        <v>0.18010517791899067</v>
      </c>
      <c r="AZ239" s="7">
        <f t="shared" si="60"/>
        <v>0.9451875594735093</v>
      </c>
      <c r="BA239" s="7">
        <f t="shared" si="61"/>
        <v>0.69583401696791169</v>
      </c>
      <c r="BC239" s="7">
        <f t="shared" si="62"/>
        <v>0.8732065270729098</v>
      </c>
      <c r="BD239" s="7">
        <f t="shared" si="63"/>
        <v>4.9922904291991296E-2</v>
      </c>
    </row>
    <row r="240" spans="1:56" x14ac:dyDescent="0.25">
      <c r="A240" s="7" t="s">
        <v>239</v>
      </c>
      <c r="B240" s="8">
        <v>27068.642526098036</v>
      </c>
      <c r="C240" s="8">
        <v>4327.015078871651</v>
      </c>
      <c r="D240" s="8">
        <v>2355.9776604612825</v>
      </c>
      <c r="F240" s="8">
        <v>60823.995705626803</v>
      </c>
      <c r="G240" s="8">
        <v>30261.104278430739</v>
      </c>
      <c r="H240" s="8">
        <v>47411.847753618218</v>
      </c>
      <c r="J240" s="9">
        <v>1978.1050189714995</v>
      </c>
      <c r="K240" s="9">
        <v>20675.432632346397</v>
      </c>
      <c r="L240" s="9">
        <v>1630.4648032642526</v>
      </c>
      <c r="N240" s="9">
        <v>22315.864164713665</v>
      </c>
      <c r="O240" s="9">
        <v>22753.024225878864</v>
      </c>
      <c r="P240" s="9">
        <v>34858.165334751066</v>
      </c>
      <c r="Q240" s="9">
        <v>1732.1315839922681</v>
      </c>
      <c r="R240" s="10">
        <v>3546.5941876429952</v>
      </c>
      <c r="S240" s="10">
        <v>22062.957329236455</v>
      </c>
      <c r="T240" s="10">
        <v>23987.411114343682</v>
      </c>
      <c r="U240" s="10">
        <v>3026.9886545081799</v>
      </c>
      <c r="V240" s="10">
        <v>1888.881206054195</v>
      </c>
      <c r="W240" s="10">
        <v>12017.428413810954</v>
      </c>
      <c r="X240" s="10">
        <v>21460.366224585607</v>
      </c>
      <c r="Y240" s="10">
        <v>16559.208975643996</v>
      </c>
      <c r="Z240" s="11">
        <v>23274.029458688194</v>
      </c>
      <c r="AA240" s="11">
        <v>11824.954036048463</v>
      </c>
      <c r="AB240" s="11">
        <v>19180.356218238216</v>
      </c>
      <c r="AD240" s="11">
        <v>13374.90662363541</v>
      </c>
      <c r="AE240" s="11">
        <v>10280.100605504203</v>
      </c>
      <c r="AF240" s="11">
        <v>14750.698416572453</v>
      </c>
      <c r="AG240" s="11">
        <v>7800.1609334069644</v>
      </c>
      <c r="AI240" s="7" t="s">
        <v>239</v>
      </c>
      <c r="AJ240" s="7">
        <f t="shared" si="48"/>
        <v>1</v>
      </c>
      <c r="AK240" s="13">
        <f t="shared" si="49"/>
        <v>1</v>
      </c>
      <c r="AL240" s="7">
        <f t="shared" si="50"/>
        <v>1.1394790175522889</v>
      </c>
      <c r="AN240" s="7">
        <f t="shared" si="51"/>
        <v>0.52719415783611423</v>
      </c>
      <c r="AO240" s="7">
        <f t="shared" si="52"/>
        <v>0.21261776042781141</v>
      </c>
      <c r="AP240" s="7">
        <f t="shared" si="53"/>
        <v>0.62903855961126853</v>
      </c>
      <c r="AR240" s="7">
        <f t="shared" si="54"/>
        <v>0.45522799498417521</v>
      </c>
      <c r="AS240" s="7">
        <f t="shared" si="55"/>
        <v>0.10512706368279125</v>
      </c>
      <c r="AT240" s="7">
        <f t="shared" si="56"/>
        <v>0.48846138137252643</v>
      </c>
      <c r="AV240" s="7">
        <f t="shared" si="57"/>
        <v>0.50003416759742692</v>
      </c>
      <c r="AW240" s="7">
        <f t="shared" si="58"/>
        <v>0.10512706368279125</v>
      </c>
      <c r="AX240" s="7">
        <f t="shared" si="59"/>
        <v>0.4434936848899661</v>
      </c>
      <c r="AZ240" s="7">
        <f t="shared" si="60"/>
        <v>1.0984257846769931</v>
      </c>
      <c r="BA240" s="7">
        <f t="shared" si="61"/>
        <v>0.75191618620762402</v>
      </c>
      <c r="BC240" s="7">
        <f t="shared" si="62"/>
        <v>0.94848199693606927</v>
      </c>
      <c r="BD240" s="7">
        <f t="shared" si="63"/>
        <v>0.88802370725710444</v>
      </c>
    </row>
    <row r="241" spans="1:56" x14ac:dyDescent="0.25">
      <c r="A241" s="7" t="s">
        <v>240</v>
      </c>
      <c r="B241" s="8">
        <v>111074052.50304437</v>
      </c>
      <c r="C241" s="8">
        <v>118492738.62251854</v>
      </c>
      <c r="D241" s="8">
        <v>108890598.06666049</v>
      </c>
      <c r="E241" s="8">
        <v>113691599.88107668</v>
      </c>
      <c r="F241" s="8">
        <v>102311320.37505476</v>
      </c>
      <c r="G241" s="8">
        <v>108321273.49586214</v>
      </c>
      <c r="H241" s="8">
        <v>105419596.71830988</v>
      </c>
      <c r="I241" s="8">
        <v>105803297.20929839</v>
      </c>
      <c r="J241" s="9">
        <v>112429119.48646264</v>
      </c>
      <c r="K241" s="9">
        <v>110555378.91018559</v>
      </c>
      <c r="L241" s="9">
        <v>108330051.12015037</v>
      </c>
      <c r="M241" s="9">
        <v>109296691.86168687</v>
      </c>
      <c r="N241" s="9">
        <v>117612297.13370997</v>
      </c>
      <c r="O241" s="9">
        <v>115561005.87001759</v>
      </c>
      <c r="P241" s="9">
        <v>128530566.70789318</v>
      </c>
      <c r="Q241" s="9">
        <v>114678430.94936401</v>
      </c>
      <c r="R241" s="10">
        <v>79763637.463889107</v>
      </c>
      <c r="S241" s="10">
        <v>86997163.865446597</v>
      </c>
      <c r="T241" s="10">
        <v>92959735.965109378</v>
      </c>
      <c r="U241" s="10">
        <v>90545829.048101902</v>
      </c>
      <c r="V241" s="10">
        <v>55992315.351975061</v>
      </c>
      <c r="W241" s="10">
        <v>63745965.238188267</v>
      </c>
      <c r="X241" s="10">
        <v>61149341.505223118</v>
      </c>
      <c r="Y241" s="10">
        <v>69988692.417278603</v>
      </c>
      <c r="Z241" s="11">
        <v>59363340.526149511</v>
      </c>
      <c r="AA241" s="11">
        <v>60432879.869756468</v>
      </c>
      <c r="AB241" s="11">
        <v>59306028.183964409</v>
      </c>
      <c r="AC241" s="11">
        <v>64774912.746779487</v>
      </c>
      <c r="AD241" s="11">
        <v>59052455.626677215</v>
      </c>
      <c r="AE241" s="11">
        <v>62777657.148465618</v>
      </c>
      <c r="AF241" s="11">
        <v>62565961.133468181</v>
      </c>
      <c r="AG241" s="11">
        <v>71813718.191425279</v>
      </c>
      <c r="AI241" s="7" t="s">
        <v>240</v>
      </c>
      <c r="AJ241" s="7">
        <f t="shared" si="48"/>
        <v>1</v>
      </c>
      <c r="AK241" s="13">
        <f t="shared" si="49"/>
        <v>1</v>
      </c>
      <c r="AL241" s="7">
        <f t="shared" si="50"/>
        <v>6.6397849563544539E-2</v>
      </c>
      <c r="AN241" s="7">
        <f t="shared" si="51"/>
        <v>1.0491863214722976</v>
      </c>
      <c r="AO241" s="7">
        <f t="shared" si="52"/>
        <v>8.6800180869930049E-2</v>
      </c>
      <c r="AP241" s="7">
        <f t="shared" si="53"/>
        <v>7.6995094176167941E-2</v>
      </c>
      <c r="AR241" s="7">
        <f t="shared" si="54"/>
        <v>0.68780274788383144</v>
      </c>
      <c r="AS241" s="7">
        <f t="shared" si="55"/>
        <v>1.8227243590381085E-5</v>
      </c>
      <c r="AT241" s="7">
        <f t="shared" si="56"/>
        <v>0.13500074960734068</v>
      </c>
      <c r="AV241" s="7">
        <f t="shared" si="57"/>
        <v>0.5721789380491068</v>
      </c>
      <c r="AW241" s="7">
        <f t="shared" si="58"/>
        <v>1.8227243590381085E-5</v>
      </c>
      <c r="AX241" s="7">
        <f t="shared" si="59"/>
        <v>4.7498274022185781E-2</v>
      </c>
      <c r="AZ241" s="7">
        <f t="shared" si="60"/>
        <v>0.83189394024600027</v>
      </c>
      <c r="BA241" s="7">
        <f t="shared" si="61"/>
        <v>3.1439546557091552E-2</v>
      </c>
      <c r="BC241" s="7">
        <f t="shared" si="62"/>
        <v>0.54535493490439524</v>
      </c>
      <c r="BD241" s="7">
        <f t="shared" si="63"/>
        <v>2.1350279954253008E-11</v>
      </c>
    </row>
    <row r="242" spans="1:56" x14ac:dyDescent="0.25">
      <c r="A242" s="7" t="s">
        <v>241</v>
      </c>
      <c r="B242" s="8">
        <v>16853.361248486057</v>
      </c>
      <c r="C242" s="8">
        <v>12881.173385065187</v>
      </c>
      <c r="D242" s="8">
        <v>16156.145762063417</v>
      </c>
      <c r="E242" s="8">
        <v>7257.2837069569323</v>
      </c>
      <c r="F242" s="8">
        <v>15413.314143348145</v>
      </c>
      <c r="G242" s="8">
        <v>33361.098658922929</v>
      </c>
      <c r="H242" s="8">
        <v>28525.528731078462</v>
      </c>
      <c r="I242" s="8">
        <v>9112.6018158776878</v>
      </c>
      <c r="J242" s="9">
        <v>43676.77565622978</v>
      </c>
      <c r="K242" s="9">
        <v>43709.868376616447</v>
      </c>
      <c r="L242" s="9">
        <v>24636.362091376952</v>
      </c>
      <c r="M242" s="9">
        <v>49458.213089089106</v>
      </c>
      <c r="N242" s="9">
        <v>44333.083024152409</v>
      </c>
      <c r="O242" s="9">
        <v>25026.519178582505</v>
      </c>
      <c r="P242" s="9">
        <v>37765.273660897947</v>
      </c>
      <c r="Q242" s="9">
        <v>44355.845355078905</v>
      </c>
      <c r="R242" s="10">
        <v>23445.000091068079</v>
      </c>
      <c r="S242" s="10">
        <v>15168.579405210341</v>
      </c>
      <c r="T242" s="10">
        <v>12981.015229665414</v>
      </c>
      <c r="U242" s="10">
        <v>7558.6063635871897</v>
      </c>
      <c r="V242" s="10">
        <v>17415.333986482969</v>
      </c>
      <c r="W242" s="10">
        <v>18392.432205012341</v>
      </c>
      <c r="X242" s="10">
        <v>19283.050291303975</v>
      </c>
      <c r="Y242" s="10">
        <v>9326.9716028763742</v>
      </c>
      <c r="Z242" s="11">
        <v>32113.176247628988</v>
      </c>
      <c r="AA242" s="11">
        <v>33715.915035620412</v>
      </c>
      <c r="AB242" s="11">
        <v>36461.489161539095</v>
      </c>
      <c r="AC242" s="11">
        <v>34483.187744960123</v>
      </c>
      <c r="AD242" s="11">
        <v>37647.445743055003</v>
      </c>
      <c r="AE242" s="11">
        <v>41458.584326231685</v>
      </c>
      <c r="AF242" s="11">
        <v>34904.366610636607</v>
      </c>
      <c r="AG242" s="11">
        <v>17070.889647931319</v>
      </c>
      <c r="AI242" s="7" t="s">
        <v>241</v>
      </c>
      <c r="AJ242" s="7">
        <f t="shared" si="48"/>
        <v>1</v>
      </c>
      <c r="AK242" s="13">
        <f t="shared" si="49"/>
        <v>1</v>
      </c>
      <c r="AL242" s="7">
        <f t="shared" si="50"/>
        <v>0.73555055383941426</v>
      </c>
      <c r="AN242" s="7">
        <f t="shared" si="51"/>
        <v>2.2424821043310863</v>
      </c>
      <c r="AO242" s="7">
        <f t="shared" si="52"/>
        <v>3.3967386875086267E-4</v>
      </c>
      <c r="AP242" s="7">
        <f t="shared" si="53"/>
        <v>1.2838851053304212</v>
      </c>
      <c r="AR242" s="7">
        <f t="shared" si="54"/>
        <v>0.88542949170549146</v>
      </c>
      <c r="AS242" s="7">
        <f t="shared" si="55"/>
        <v>0.59913751926008363</v>
      </c>
      <c r="AT242" s="7">
        <f t="shared" si="56"/>
        <v>0.55189741215277099</v>
      </c>
      <c r="AV242" s="7">
        <f t="shared" si="57"/>
        <v>1.9192754412283473</v>
      </c>
      <c r="AW242" s="7">
        <f t="shared" si="58"/>
        <v>0.59913751926008363</v>
      </c>
      <c r="AX242" s="7">
        <f t="shared" si="59"/>
        <v>1.0804683075123465</v>
      </c>
      <c r="AZ242" s="7">
        <f t="shared" si="60"/>
        <v>2.167620865588618</v>
      </c>
      <c r="BA242" s="7">
        <f t="shared" si="61"/>
        <v>5.5128870197872221E-5</v>
      </c>
      <c r="BC242" s="7">
        <f t="shared" si="62"/>
        <v>0.85587101788749897</v>
      </c>
      <c r="BD242" s="7">
        <f t="shared" si="63"/>
        <v>0.19861752054252493</v>
      </c>
    </row>
    <row r="243" spans="1:56" x14ac:dyDescent="0.25">
      <c r="A243" s="7" t="s">
        <v>242</v>
      </c>
      <c r="B243" s="8">
        <v>12475.95652555278</v>
      </c>
      <c r="C243" s="8">
        <v>6328.1648596627438</v>
      </c>
      <c r="D243" s="8">
        <v>13510.319149469471</v>
      </c>
      <c r="F243" s="8">
        <v>21304.730535696301</v>
      </c>
      <c r="G243" s="8">
        <v>14802.427054883559</v>
      </c>
      <c r="H243" s="8">
        <v>11406.705964301706</v>
      </c>
      <c r="I243" s="8">
        <v>3180.1374901488853</v>
      </c>
      <c r="J243" s="9">
        <v>10626.321429485521</v>
      </c>
      <c r="K243" s="9">
        <v>13300.94904642799</v>
      </c>
      <c r="L243" s="9">
        <v>8470.0194474376603</v>
      </c>
      <c r="M243" s="9">
        <v>9199.7734701980644</v>
      </c>
      <c r="N243" s="9">
        <v>14197.230636116932</v>
      </c>
      <c r="O243" s="9">
        <v>5684.6296774107286</v>
      </c>
      <c r="P243" s="9">
        <v>13468.395647145137</v>
      </c>
      <c r="Q243" s="9">
        <v>9664.3148263106905</v>
      </c>
      <c r="R243" s="10">
        <v>4958.4518500811855</v>
      </c>
      <c r="S243" s="10">
        <v>7846.3975470852292</v>
      </c>
      <c r="T243" s="10">
        <v>3746.1512205812696</v>
      </c>
      <c r="V243" s="10">
        <v>3946.6232611663431</v>
      </c>
      <c r="W243" s="10">
        <v>7038.46096135478</v>
      </c>
      <c r="X243" s="10">
        <v>5821.8465006478136</v>
      </c>
      <c r="Y243" s="10">
        <v>5394.3853369260032</v>
      </c>
      <c r="Z243" s="11">
        <v>5040.3920079358022</v>
      </c>
      <c r="AA243" s="11">
        <v>7339.6475428169833</v>
      </c>
      <c r="AB243" s="11">
        <v>11087.655967912548</v>
      </c>
      <c r="AC243" s="11">
        <v>8671.8262133391636</v>
      </c>
      <c r="AD243" s="11">
        <v>12965.227097579393</v>
      </c>
      <c r="AE243" s="11">
        <v>5760.6452346387441</v>
      </c>
      <c r="AF243" s="11">
        <v>8808.5401282649964</v>
      </c>
      <c r="AG243" s="11">
        <v>10687.260533520002</v>
      </c>
      <c r="AI243" s="7" t="s">
        <v>242</v>
      </c>
      <c r="AJ243" s="7">
        <f t="shared" si="48"/>
        <v>1</v>
      </c>
      <c r="AK243" s="13">
        <f t="shared" si="49"/>
        <v>1</v>
      </c>
      <c r="AL243" s="7">
        <f t="shared" si="50"/>
        <v>0.70067423010453622</v>
      </c>
      <c r="AN243" s="7">
        <f t="shared" si="51"/>
        <v>0.89189940804837253</v>
      </c>
      <c r="AO243" s="7">
        <f t="shared" si="52"/>
        <v>0.59402678558172117</v>
      </c>
      <c r="AP243" s="7">
        <f t="shared" si="53"/>
        <v>0.50617837809463573</v>
      </c>
      <c r="AR243" s="7">
        <f t="shared" si="54"/>
        <v>0.46684790053102765</v>
      </c>
      <c r="AS243" s="7">
        <f t="shared" si="55"/>
        <v>1.7376682078234E-2</v>
      </c>
      <c r="AT243" s="7">
        <f t="shared" si="56"/>
        <v>0.2642138972472225</v>
      </c>
      <c r="AV243" s="7">
        <f t="shared" si="57"/>
        <v>0.74168414939019167</v>
      </c>
      <c r="AW243" s="7">
        <f t="shared" si="58"/>
        <v>1.7376682078234E-2</v>
      </c>
      <c r="AX243" s="7">
        <f t="shared" si="59"/>
        <v>0.43303627802924233</v>
      </c>
      <c r="AZ243" s="7">
        <f t="shared" si="60"/>
        <v>1.5887061900600705</v>
      </c>
      <c r="BA243" s="7">
        <f t="shared" si="61"/>
        <v>1.482943775926418E-2</v>
      </c>
      <c r="BC243" s="7">
        <f t="shared" si="62"/>
        <v>0.8315782505261694</v>
      </c>
      <c r="BD243" s="7">
        <f t="shared" si="63"/>
        <v>0.22774432562224264</v>
      </c>
    </row>
    <row r="244" spans="1:56" x14ac:dyDescent="0.25">
      <c r="A244" s="7" t="s">
        <v>243</v>
      </c>
      <c r="B244" s="8">
        <v>31987.796924878068</v>
      </c>
      <c r="C244" s="8">
        <v>20848.69461325874</v>
      </c>
      <c r="D244" s="8">
        <v>28011.155782008318</v>
      </c>
      <c r="E244" s="8">
        <v>32557.403154243737</v>
      </c>
      <c r="F244" s="8">
        <v>22019.438783576741</v>
      </c>
      <c r="G244" s="8">
        <v>26926.499915360087</v>
      </c>
      <c r="H244" s="8">
        <v>25265.109898343391</v>
      </c>
      <c r="I244" s="8">
        <v>30088.966009536038</v>
      </c>
      <c r="J244" s="9">
        <v>36085.183916467431</v>
      </c>
      <c r="K244" s="9">
        <v>22650.344178404055</v>
      </c>
      <c r="L244" s="9">
        <v>20582.839462397296</v>
      </c>
      <c r="M244" s="9">
        <v>12998.668036498755</v>
      </c>
      <c r="N244" s="9">
        <v>20523.001582062487</v>
      </c>
      <c r="O244" s="9">
        <v>21698.691515555398</v>
      </c>
      <c r="P244" s="9">
        <v>11468.514859473893</v>
      </c>
      <c r="Q244" s="9">
        <v>16992.939196222724</v>
      </c>
      <c r="R244" s="10">
        <v>41172.266668606622</v>
      </c>
      <c r="S244" s="10">
        <v>50092.793410111241</v>
      </c>
      <c r="T244" s="10">
        <v>32837.633016760105</v>
      </c>
      <c r="U244" s="10">
        <v>40878.828118271304</v>
      </c>
      <c r="V244" s="10">
        <v>39269.825135038322</v>
      </c>
      <c r="W244" s="10">
        <v>28963.514556205413</v>
      </c>
      <c r="X244" s="10">
        <v>25307.77697759691</v>
      </c>
      <c r="Y244" s="10">
        <v>28016.417701491158</v>
      </c>
      <c r="Z244" s="11">
        <v>27142.698309332874</v>
      </c>
      <c r="AA244" s="11">
        <v>22833.004514474098</v>
      </c>
      <c r="AB244" s="11">
        <v>27237.472288746878</v>
      </c>
      <c r="AC244" s="11">
        <v>30752.213018192811</v>
      </c>
      <c r="AD244" s="11">
        <v>30129.349032122806</v>
      </c>
      <c r="AE244" s="11">
        <v>30445.82616947858</v>
      </c>
      <c r="AF244" s="11">
        <v>27255.220504855955</v>
      </c>
      <c r="AG244" s="11">
        <v>39382.506054939404</v>
      </c>
      <c r="AI244" s="7" t="s">
        <v>243</v>
      </c>
      <c r="AJ244" s="7">
        <f t="shared" si="48"/>
        <v>1</v>
      </c>
      <c r="AK244" s="13">
        <f t="shared" si="49"/>
        <v>1</v>
      </c>
      <c r="AL244" s="7">
        <f t="shared" si="50"/>
        <v>0.22534812868650414</v>
      </c>
      <c r="AN244" s="7">
        <f t="shared" si="51"/>
        <v>0.74872021322187476</v>
      </c>
      <c r="AO244" s="7">
        <f t="shared" si="52"/>
        <v>4.3316842945232213E-2</v>
      </c>
      <c r="AP244" s="7">
        <f t="shared" si="53"/>
        <v>0.30199147524508474</v>
      </c>
      <c r="AR244" s="7">
        <f t="shared" si="54"/>
        <v>1.3161800138972446</v>
      </c>
      <c r="AS244" s="7">
        <f t="shared" si="55"/>
        <v>2.2333782383781926E-2</v>
      </c>
      <c r="AT244" s="7">
        <f t="shared" si="56"/>
        <v>0.374019444056438</v>
      </c>
      <c r="AV244" s="7">
        <f t="shared" si="57"/>
        <v>1.080260993488694</v>
      </c>
      <c r="AW244" s="7">
        <f t="shared" si="58"/>
        <v>2.2333782383781926E-2</v>
      </c>
      <c r="AX244" s="7">
        <f t="shared" si="59"/>
        <v>0.24619357441383646</v>
      </c>
      <c r="AZ244" s="7">
        <f t="shared" si="60"/>
        <v>0.8207547463739493</v>
      </c>
      <c r="BA244" s="7">
        <f t="shared" si="61"/>
        <v>8.2059403637645759E-2</v>
      </c>
      <c r="BC244" s="7">
        <f t="shared" si="62"/>
        <v>1.4428099768271796</v>
      </c>
      <c r="BD244" s="7">
        <f t="shared" si="63"/>
        <v>1.2744921661776312E-2</v>
      </c>
    </row>
    <row r="245" spans="1:56" x14ac:dyDescent="0.25">
      <c r="A245" s="7" t="s">
        <v>244</v>
      </c>
      <c r="AI245" s="7" t="s">
        <v>244</v>
      </c>
      <c r="AJ245" s="7" t="e">
        <f t="shared" si="48"/>
        <v>#DIV/0!</v>
      </c>
      <c r="AK245" s="13" t="e">
        <f t="shared" si="49"/>
        <v>#DIV/0!</v>
      </c>
      <c r="AL245" s="7" t="e">
        <f t="shared" si="50"/>
        <v>#DIV/0!</v>
      </c>
      <c r="AN245" s="7" t="e">
        <f t="shared" si="51"/>
        <v>#DIV/0!</v>
      </c>
      <c r="AO245" s="7" t="e">
        <f t="shared" si="52"/>
        <v>#DIV/0!</v>
      </c>
      <c r="AP245" s="7" t="e">
        <f t="shared" si="53"/>
        <v>#DIV/0!</v>
      </c>
      <c r="AR245" s="7" t="e">
        <f t="shared" si="54"/>
        <v>#DIV/0!</v>
      </c>
      <c r="AS245" s="7" t="e">
        <f t="shared" si="55"/>
        <v>#DIV/0!</v>
      </c>
      <c r="AT245" s="7" t="e">
        <f t="shared" si="56"/>
        <v>#DIV/0!</v>
      </c>
      <c r="AV245" s="7" t="e">
        <f t="shared" si="57"/>
        <v>#DIV/0!</v>
      </c>
      <c r="AW245" s="7" t="e">
        <f t="shared" si="58"/>
        <v>#DIV/0!</v>
      </c>
      <c r="AX245" s="7" t="e">
        <f t="shared" si="59"/>
        <v>#DIV/0!</v>
      </c>
      <c r="AZ245" s="7" t="e">
        <f t="shared" si="60"/>
        <v>#DIV/0!</v>
      </c>
      <c r="BA245" s="7" t="e">
        <f t="shared" si="61"/>
        <v>#DIV/0!</v>
      </c>
      <c r="BC245" s="7" t="e">
        <f t="shared" si="62"/>
        <v>#DIV/0!</v>
      </c>
      <c r="BD245" s="7" t="e">
        <f t="shared" si="63"/>
        <v>#DIV/0!</v>
      </c>
    </row>
    <row r="246" spans="1:56" x14ac:dyDescent="0.25">
      <c r="A246" s="7" t="s">
        <v>245</v>
      </c>
      <c r="B246" s="8">
        <v>35434.286513510473</v>
      </c>
      <c r="C246" s="8">
        <v>20342.35720472219</v>
      </c>
      <c r="D246" s="8">
        <v>22083.189610534442</v>
      </c>
      <c r="E246" s="8">
        <v>21920.397649253428</v>
      </c>
      <c r="F246" s="8">
        <v>26711.750067505149</v>
      </c>
      <c r="G246" s="8">
        <v>33337.631093507538</v>
      </c>
      <c r="H246" s="8">
        <v>29724.704198745167</v>
      </c>
      <c r="I246" s="8">
        <v>30666.542022916681</v>
      </c>
      <c r="J246" s="9">
        <v>21949.933479332751</v>
      </c>
      <c r="K246" s="9">
        <v>30961.285170711046</v>
      </c>
      <c r="L246" s="9">
        <v>25316.167498605744</v>
      </c>
      <c r="M246" s="9">
        <v>21596.102670375203</v>
      </c>
      <c r="N246" s="9">
        <v>40789.523040072971</v>
      </c>
      <c r="O246" s="9">
        <v>42283.845952118369</v>
      </c>
      <c r="P246" s="9">
        <v>27306.136803314683</v>
      </c>
      <c r="Q246" s="9">
        <v>17347.565622455357</v>
      </c>
      <c r="R246" s="10">
        <v>25191.893453241079</v>
      </c>
      <c r="S246" s="10">
        <v>38245.354862750297</v>
      </c>
      <c r="T246" s="10">
        <v>36389.754461283832</v>
      </c>
      <c r="U246" s="10">
        <v>21942.806226738001</v>
      </c>
      <c r="V246" s="10">
        <v>34521.432150052351</v>
      </c>
      <c r="W246" s="10">
        <v>26488.851080604883</v>
      </c>
      <c r="X246" s="10">
        <v>35586.000680280951</v>
      </c>
      <c r="Y246" s="10">
        <v>43604.485774820154</v>
      </c>
      <c r="Z246" s="11">
        <v>22091.972308571458</v>
      </c>
      <c r="AA246" s="11">
        <v>35852.131276797074</v>
      </c>
      <c r="AB246" s="11">
        <v>46328.607757987105</v>
      </c>
      <c r="AC246" s="11">
        <v>18977.927677002575</v>
      </c>
      <c r="AD246" s="11">
        <v>38729.734669937592</v>
      </c>
      <c r="AE246" s="11">
        <v>46129.460846497459</v>
      </c>
      <c r="AF246" s="11">
        <v>33714.762129408933</v>
      </c>
      <c r="AG246" s="11">
        <v>43717.315273542386</v>
      </c>
      <c r="AI246" s="7" t="s">
        <v>245</v>
      </c>
      <c r="AJ246" s="7">
        <f t="shared" si="48"/>
        <v>1</v>
      </c>
      <c r="AK246" s="13">
        <f t="shared" si="49"/>
        <v>1</v>
      </c>
      <c r="AL246" s="7">
        <f t="shared" si="50"/>
        <v>0.29083005123627415</v>
      </c>
      <c r="AN246" s="7">
        <f t="shared" si="51"/>
        <v>1.0332834134370954</v>
      </c>
      <c r="AO246" s="7">
        <f t="shared" si="52"/>
        <v>0.81173699680918032</v>
      </c>
      <c r="AP246" s="7">
        <f t="shared" si="53"/>
        <v>0.39151443782695533</v>
      </c>
      <c r="AR246" s="7">
        <f t="shared" si="54"/>
        <v>1.1895811352287777</v>
      </c>
      <c r="AS246" s="7">
        <f t="shared" si="55"/>
        <v>0.1361196035056664</v>
      </c>
      <c r="AT246" s="7">
        <f t="shared" si="56"/>
        <v>0.36405370485757488</v>
      </c>
      <c r="AV246" s="7">
        <f t="shared" si="57"/>
        <v>1.2966161065091368</v>
      </c>
      <c r="AW246" s="7">
        <f t="shared" si="58"/>
        <v>0.1361196035056664</v>
      </c>
      <c r="AX246" s="7">
        <f t="shared" si="59"/>
        <v>0.46381675918119458</v>
      </c>
      <c r="AZ246" s="7">
        <f t="shared" si="60"/>
        <v>1.0899770247783682</v>
      </c>
      <c r="BA246" s="7">
        <f t="shared" si="61"/>
        <v>0.52601481397284122</v>
      </c>
      <c r="BC246" s="7">
        <f t="shared" si="62"/>
        <v>1.2548504017848272</v>
      </c>
      <c r="BD246" s="7">
        <f t="shared" si="63"/>
        <v>0.16016784158576317</v>
      </c>
    </row>
    <row r="247" spans="1:56" x14ac:dyDescent="0.25">
      <c r="A247" s="7" t="s">
        <v>246</v>
      </c>
      <c r="B247" s="8">
        <v>23435.406298122172</v>
      </c>
      <c r="C247" s="8">
        <v>70597.514948318698</v>
      </c>
      <c r="D247" s="8">
        <v>60832.284908347407</v>
      </c>
      <c r="E247" s="8">
        <v>88446.123712392669</v>
      </c>
      <c r="F247" s="8">
        <v>63783.583343964383</v>
      </c>
      <c r="G247" s="8">
        <v>80518.983706439933</v>
      </c>
      <c r="H247" s="8">
        <v>78922.794532003929</v>
      </c>
      <c r="I247" s="8">
        <v>53865.645583530975</v>
      </c>
      <c r="J247" s="9">
        <v>47449.725149477577</v>
      </c>
      <c r="K247" s="9">
        <v>82990.014819161399</v>
      </c>
      <c r="L247" s="9">
        <v>64586.582539063529</v>
      </c>
      <c r="M247" s="9">
        <v>77408.104719702576</v>
      </c>
      <c r="N247" s="9">
        <v>56876.036972067828</v>
      </c>
      <c r="O247" s="9">
        <v>41692.125371799615</v>
      </c>
      <c r="P247" s="9">
        <v>73977.578649728894</v>
      </c>
      <c r="Q247" s="9">
        <v>44784.337329668007</v>
      </c>
      <c r="R247" s="10">
        <v>204689.97713790459</v>
      </c>
      <c r="S247" s="10">
        <v>158761.22390864624</v>
      </c>
      <c r="T247" s="10">
        <v>149465.40938810693</v>
      </c>
      <c r="U247" s="10">
        <v>139185.401592965</v>
      </c>
      <c r="V247" s="10">
        <v>85890.011903792038</v>
      </c>
      <c r="W247" s="10">
        <v>99947.715404505827</v>
      </c>
      <c r="X247" s="10">
        <v>113539.47224052656</v>
      </c>
      <c r="Y247" s="10">
        <v>96068.760530820407</v>
      </c>
      <c r="Z247" s="11">
        <v>76365.106552677855</v>
      </c>
      <c r="AA247" s="11">
        <v>80554.136915311145</v>
      </c>
      <c r="AB247" s="11">
        <v>82437.053202853975</v>
      </c>
      <c r="AC247" s="11">
        <v>78729.196142692294</v>
      </c>
      <c r="AD247" s="11">
        <v>89617.765314466116</v>
      </c>
      <c r="AE247" s="11">
        <v>71663.394714744543</v>
      </c>
      <c r="AF247" s="11">
        <v>102049.44328970082</v>
      </c>
      <c r="AG247" s="11">
        <v>80225.052230782443</v>
      </c>
      <c r="AI247" s="7" t="s">
        <v>246</v>
      </c>
      <c r="AJ247" s="7">
        <f t="shared" si="48"/>
        <v>1</v>
      </c>
      <c r="AK247" s="13">
        <f t="shared" si="49"/>
        <v>1</v>
      </c>
      <c r="AL247" s="7">
        <f t="shared" si="50"/>
        <v>0.44144491358787241</v>
      </c>
      <c r="AN247" s="7">
        <f t="shared" si="51"/>
        <v>0.94112664509325428</v>
      </c>
      <c r="AO247" s="7">
        <f t="shared" si="52"/>
        <v>0.68086181510192612</v>
      </c>
      <c r="AP247" s="7">
        <f t="shared" si="53"/>
        <v>0.38217570130171619</v>
      </c>
      <c r="AR247" s="7">
        <f t="shared" si="54"/>
        <v>2.0129578550309204</v>
      </c>
      <c r="AS247" s="7">
        <f t="shared" si="55"/>
        <v>9.5405336844366355E-4</v>
      </c>
      <c r="AT247" s="7">
        <f t="shared" si="56"/>
        <v>0.87787636987732109</v>
      </c>
      <c r="AV247" s="7">
        <f t="shared" si="57"/>
        <v>1.2714031073252463</v>
      </c>
      <c r="AW247" s="7">
        <f t="shared" si="58"/>
        <v>9.5405336844366355E-4</v>
      </c>
      <c r="AX247" s="7">
        <f t="shared" si="59"/>
        <v>0.42204571491991927</v>
      </c>
      <c r="AZ247" s="7">
        <f t="shared" si="60"/>
        <v>0.63160940212815175</v>
      </c>
      <c r="BA247" s="7">
        <f t="shared" si="61"/>
        <v>4.9469710026842023E-3</v>
      </c>
      <c r="BC247" s="7">
        <f t="shared" si="62"/>
        <v>1.3509373195987513</v>
      </c>
      <c r="BD247" s="7">
        <f t="shared" si="63"/>
        <v>5.3145594759793349E-3</v>
      </c>
    </row>
    <row r="248" spans="1:56" x14ac:dyDescent="0.25">
      <c r="A248" s="7" t="s">
        <v>247</v>
      </c>
      <c r="B248" s="8">
        <v>31462.78517579638</v>
      </c>
      <c r="C248" s="8">
        <v>41887.957455493437</v>
      </c>
      <c r="D248" s="8">
        <v>60316.257735329076</v>
      </c>
      <c r="E248" s="8">
        <v>44745.656321625327</v>
      </c>
      <c r="F248" s="8">
        <v>70281.694158920582</v>
      </c>
      <c r="G248" s="8">
        <v>39393.261438574933</v>
      </c>
      <c r="H248" s="8">
        <v>49786.984259960656</v>
      </c>
      <c r="I248" s="8">
        <v>74583.043343220721</v>
      </c>
      <c r="J248" s="9">
        <v>66554.667768024941</v>
      </c>
      <c r="K248" s="9">
        <v>60076.487303131325</v>
      </c>
      <c r="L248" s="9">
        <v>58733.196274204187</v>
      </c>
      <c r="M248" s="9">
        <v>101107.28478315077</v>
      </c>
      <c r="N248" s="9">
        <v>63161.080725346277</v>
      </c>
      <c r="O248" s="9">
        <v>33125.510508716798</v>
      </c>
      <c r="P248" s="9">
        <v>106649.98275949404</v>
      </c>
      <c r="Q248" s="9">
        <v>68758.589606336784</v>
      </c>
      <c r="R248" s="10">
        <v>45495.001998748579</v>
      </c>
      <c r="S248" s="10">
        <v>133840.98356560996</v>
      </c>
      <c r="T248" s="10">
        <v>115528.43879695454</v>
      </c>
      <c r="U248" s="10">
        <v>167004.63009802499</v>
      </c>
      <c r="V248" s="10">
        <v>23093.738003152856</v>
      </c>
      <c r="W248" s="10">
        <v>64282.508280829919</v>
      </c>
      <c r="X248" s="10">
        <v>62990.530287856789</v>
      </c>
      <c r="Y248" s="10">
        <v>73314.830533773609</v>
      </c>
      <c r="Z248" s="11">
        <v>74857.290844296207</v>
      </c>
      <c r="AA248" s="11">
        <v>89406.229860470019</v>
      </c>
      <c r="AB248" s="11">
        <v>102273.18146770523</v>
      </c>
      <c r="AC248" s="11">
        <v>104858.24238924206</v>
      </c>
      <c r="AD248" s="11">
        <v>92259.008366757393</v>
      </c>
      <c r="AE248" s="11">
        <v>113931.09917711123</v>
      </c>
      <c r="AF248" s="11">
        <v>157372.91381764199</v>
      </c>
      <c r="AG248" s="11">
        <v>121700.52756583136</v>
      </c>
      <c r="AI248" s="7" t="s">
        <v>247</v>
      </c>
      <c r="AJ248" s="7">
        <f t="shared" si="48"/>
        <v>1</v>
      </c>
      <c r="AK248" s="13">
        <f t="shared" si="49"/>
        <v>1</v>
      </c>
      <c r="AL248" s="7">
        <f t="shared" si="50"/>
        <v>0.4214243665889329</v>
      </c>
      <c r="AN248" s="7">
        <f t="shared" si="51"/>
        <v>1.3532706046582748</v>
      </c>
      <c r="AO248" s="7">
        <f t="shared" si="52"/>
        <v>9.0193484500700166E-2</v>
      </c>
      <c r="AP248" s="7">
        <f t="shared" si="53"/>
        <v>0.61255080128727468</v>
      </c>
      <c r="AR248" s="7">
        <f t="shared" si="54"/>
        <v>1.6621116819404214</v>
      </c>
      <c r="AS248" s="7">
        <f t="shared" si="55"/>
        <v>7.8648536566424204E-2</v>
      </c>
      <c r="AT248" s="7">
        <f t="shared" si="56"/>
        <v>1.0635263310660354</v>
      </c>
      <c r="AV248" s="7">
        <f t="shared" si="57"/>
        <v>2.0769611485915545</v>
      </c>
      <c r="AW248" s="7">
        <f t="shared" si="58"/>
        <v>7.8648536566424204E-2</v>
      </c>
      <c r="AX248" s="7">
        <f t="shared" si="59"/>
        <v>0.786707151010968</v>
      </c>
      <c r="AZ248" s="7">
        <f t="shared" si="60"/>
        <v>1.2495918121258975</v>
      </c>
      <c r="BA248" s="7">
        <f t="shared" si="61"/>
        <v>0.28656350938424935</v>
      </c>
      <c r="BC248" s="7">
        <f t="shared" si="62"/>
        <v>1.5347714946605413</v>
      </c>
      <c r="BD248" s="7">
        <f t="shared" si="63"/>
        <v>8.5367171707262067E-3</v>
      </c>
    </row>
    <row r="249" spans="1:56" x14ac:dyDescent="0.25">
      <c r="A249" s="7" t="s">
        <v>248</v>
      </c>
      <c r="B249" s="8">
        <v>22095.905344134426</v>
      </c>
      <c r="C249" s="8">
        <v>13908.380458052507</v>
      </c>
      <c r="D249" s="8">
        <v>14863.313684622653</v>
      </c>
      <c r="E249" s="8">
        <v>14935.776235515186</v>
      </c>
      <c r="F249" s="8">
        <v>4847.992906977498</v>
      </c>
      <c r="G249" s="8">
        <v>14414.419593102104</v>
      </c>
      <c r="H249" s="8">
        <v>13188.853087156818</v>
      </c>
      <c r="I249" s="8">
        <v>13769.95440701834</v>
      </c>
      <c r="J249" s="9">
        <v>12645.308671017548</v>
      </c>
      <c r="K249" s="9">
        <v>9645.5849421556341</v>
      </c>
      <c r="L249" s="9">
        <v>9757.1624754665845</v>
      </c>
      <c r="M249" s="9">
        <v>8292.4586178052814</v>
      </c>
      <c r="N249" s="9">
        <v>18673.689142691543</v>
      </c>
      <c r="O249" s="9">
        <v>10016.468876525418</v>
      </c>
      <c r="P249" s="9">
        <v>5187.7247736690369</v>
      </c>
      <c r="Q249" s="9">
        <v>11774.028604742183</v>
      </c>
      <c r="R249" s="10">
        <v>12065.814290879005</v>
      </c>
      <c r="S249" s="10">
        <v>16180.966681868562</v>
      </c>
      <c r="T249" s="10">
        <v>19717.267092482776</v>
      </c>
      <c r="U249" s="10">
        <v>19008.934921166099</v>
      </c>
      <c r="V249" s="10">
        <v>17378.695025257875</v>
      </c>
      <c r="W249" s="10">
        <v>7320.4144803664449</v>
      </c>
      <c r="X249" s="10">
        <v>11587.773143800499</v>
      </c>
      <c r="Y249" s="10">
        <v>13956.92566289414</v>
      </c>
      <c r="Z249" s="11">
        <v>4310.9634959671785</v>
      </c>
      <c r="AA249" s="11">
        <v>2941.4619522687576</v>
      </c>
      <c r="AB249" s="11">
        <v>11889.085738525013</v>
      </c>
      <c r="AC249" s="11">
        <v>9929.9016947386335</v>
      </c>
      <c r="AD249" s="11">
        <v>4902.0991757557413</v>
      </c>
      <c r="AE249" s="11">
        <v>4899.0436776325878</v>
      </c>
      <c r="AF249" s="11">
        <v>8737.1305968321158</v>
      </c>
      <c r="AG249" s="11">
        <v>6155.803778317123</v>
      </c>
      <c r="AI249" s="7" t="s">
        <v>248</v>
      </c>
      <c r="AJ249" s="7">
        <f t="shared" si="48"/>
        <v>1</v>
      </c>
      <c r="AK249" s="13">
        <f t="shared" si="49"/>
        <v>1</v>
      </c>
      <c r="AL249" s="7">
        <f t="shared" si="50"/>
        <v>0.47032677483904178</v>
      </c>
      <c r="AN249" s="7">
        <f t="shared" si="51"/>
        <v>0.76762094568618411</v>
      </c>
      <c r="AO249" s="7">
        <f t="shared" si="52"/>
        <v>0.15247323577956623</v>
      </c>
      <c r="AP249" s="7">
        <f t="shared" si="53"/>
        <v>0.37846259910089863</v>
      </c>
      <c r="AR249" s="7">
        <f t="shared" si="54"/>
        <v>1.0463487107355607</v>
      </c>
      <c r="AS249" s="7">
        <f t="shared" si="55"/>
        <v>0.7745221363842798</v>
      </c>
      <c r="AT249" s="7">
        <f t="shared" si="56"/>
        <v>0.46039311287518836</v>
      </c>
      <c r="AV249" s="7">
        <f t="shared" si="57"/>
        <v>0.47994362100679211</v>
      </c>
      <c r="AW249" s="7">
        <f t="shared" si="58"/>
        <v>0.7745221363842798</v>
      </c>
      <c r="AX249" s="7">
        <f t="shared" si="59"/>
        <v>0.27404241281116981</v>
      </c>
      <c r="AZ249" s="7">
        <f t="shared" si="60"/>
        <v>0.45868419971521929</v>
      </c>
      <c r="BA249" s="7">
        <f t="shared" si="61"/>
        <v>7.71192868154996E-4</v>
      </c>
      <c r="BC249" s="7">
        <f t="shared" si="62"/>
        <v>0.62523518111893839</v>
      </c>
      <c r="BD249" s="7">
        <f t="shared" si="63"/>
        <v>3.9005439167883224E-2</v>
      </c>
    </row>
    <row r="250" spans="1:56" x14ac:dyDescent="0.25">
      <c r="A250" s="7" t="s">
        <v>249</v>
      </c>
      <c r="B250" s="8">
        <v>45839.609383851071</v>
      </c>
      <c r="C250" s="8">
        <v>61598.06781275641</v>
      </c>
      <c r="D250" s="8">
        <v>47139.039066303732</v>
      </c>
      <c r="E250" s="8">
        <v>53139.260860355214</v>
      </c>
      <c r="F250" s="8">
        <v>47283.81866023667</v>
      </c>
      <c r="G250" s="8">
        <v>32272.308451631081</v>
      </c>
      <c r="H250" s="8">
        <v>27823.987228782498</v>
      </c>
      <c r="I250" s="8">
        <v>40538.419360707943</v>
      </c>
      <c r="J250" s="9">
        <v>31819.575844071522</v>
      </c>
      <c r="K250" s="9">
        <v>43341.914520791055</v>
      </c>
      <c r="L250" s="9">
        <v>40552.014041362774</v>
      </c>
      <c r="M250" s="9">
        <v>43371.267176761918</v>
      </c>
      <c r="N250" s="9">
        <v>48773.738507292066</v>
      </c>
      <c r="O250" s="9">
        <v>41058.822842639391</v>
      </c>
      <c r="P250" s="9">
        <v>50100.238799745945</v>
      </c>
      <c r="Q250" s="9">
        <v>70052.274745030503</v>
      </c>
      <c r="R250" s="10">
        <v>44623.53680411831</v>
      </c>
      <c r="S250" s="10">
        <v>55893.067139556566</v>
      </c>
      <c r="T250" s="10">
        <v>44839.842838588236</v>
      </c>
      <c r="U250" s="10">
        <v>47888.415407627799</v>
      </c>
      <c r="V250" s="10">
        <v>33971.323299072588</v>
      </c>
      <c r="W250" s="10">
        <v>32868.101413469041</v>
      </c>
      <c r="X250" s="10">
        <v>37528.636938542593</v>
      </c>
      <c r="Y250" s="10">
        <v>57864.76970508074</v>
      </c>
      <c r="Z250" s="11">
        <v>36463.952087879392</v>
      </c>
      <c r="AA250" s="11">
        <v>29953.56544290379</v>
      </c>
      <c r="AB250" s="11">
        <v>46334.195420372955</v>
      </c>
      <c r="AC250" s="11">
        <v>51513.087669410685</v>
      </c>
      <c r="AD250" s="11">
        <v>46884.450002439095</v>
      </c>
      <c r="AE250" s="11">
        <v>22622.050431304815</v>
      </c>
      <c r="AF250" s="11">
        <v>50109.580935061429</v>
      </c>
      <c r="AG250" s="11">
        <v>43173.025778239484</v>
      </c>
      <c r="AI250" s="7" t="s">
        <v>249</v>
      </c>
      <c r="AJ250" s="7">
        <f t="shared" si="48"/>
        <v>1</v>
      </c>
      <c r="AK250" s="13">
        <f t="shared" si="49"/>
        <v>1</v>
      </c>
      <c r="AL250" s="7">
        <f t="shared" si="50"/>
        <v>0.34573642892699719</v>
      </c>
      <c r="AN250" s="7">
        <f t="shared" si="51"/>
        <v>1.0377784923682394</v>
      </c>
      <c r="AO250" s="7">
        <f t="shared" si="52"/>
        <v>0.7649156115206277</v>
      </c>
      <c r="AP250" s="7">
        <f t="shared" si="53"/>
        <v>0.35694035694237114</v>
      </c>
      <c r="AR250" s="7">
        <f t="shared" si="54"/>
        <v>0.99955904932228001</v>
      </c>
      <c r="AS250" s="7">
        <f t="shared" si="55"/>
        <v>0.99697185107563513</v>
      </c>
      <c r="AT250" s="7">
        <f t="shared" si="56"/>
        <v>0.3227291097936788</v>
      </c>
      <c r="AV250" s="7">
        <f t="shared" si="57"/>
        <v>0.91963489991243552</v>
      </c>
      <c r="AW250" s="7">
        <f t="shared" si="58"/>
        <v>0.99697185107563513</v>
      </c>
      <c r="AX250" s="7">
        <f t="shared" si="59"/>
        <v>0.32272673716041017</v>
      </c>
      <c r="AZ250" s="7">
        <f t="shared" si="60"/>
        <v>0.92004059243519976</v>
      </c>
      <c r="BA250" s="7">
        <f t="shared" si="61"/>
        <v>0.4822093595960083</v>
      </c>
      <c r="BC250" s="7">
        <f t="shared" si="62"/>
        <v>0.88615721628013622</v>
      </c>
      <c r="BD250" s="7">
        <f t="shared" si="63"/>
        <v>0.34447465348105155</v>
      </c>
    </row>
    <row r="251" spans="1:56" x14ac:dyDescent="0.25">
      <c r="A251" s="7" t="s">
        <v>250</v>
      </c>
      <c r="B251" s="8">
        <v>217395.54781582809</v>
      </c>
      <c r="C251" s="8">
        <v>220217.06228194485</v>
      </c>
      <c r="D251" s="8">
        <v>152363.17694424238</v>
      </c>
      <c r="E251" s="8">
        <v>180186.71758838141</v>
      </c>
      <c r="F251" s="8">
        <v>288969.93840273609</v>
      </c>
      <c r="G251" s="8">
        <v>208705.40166637659</v>
      </c>
      <c r="H251" s="8">
        <v>234911.30280862888</v>
      </c>
      <c r="I251" s="8">
        <v>199090.28397668456</v>
      </c>
      <c r="J251" s="9">
        <v>200849.18235488384</v>
      </c>
      <c r="K251" s="9">
        <v>195366.10712376822</v>
      </c>
      <c r="L251" s="9">
        <v>171782.90274135047</v>
      </c>
      <c r="M251" s="9">
        <v>157211.53995433645</v>
      </c>
      <c r="N251" s="9">
        <v>206389.32354655841</v>
      </c>
      <c r="O251" s="9">
        <v>146931.09054677832</v>
      </c>
      <c r="P251" s="9">
        <v>203824.60227461369</v>
      </c>
      <c r="Q251" s="9">
        <v>193919.05230214586</v>
      </c>
      <c r="R251" s="10">
        <v>184495.95483711959</v>
      </c>
      <c r="S251" s="10">
        <v>188200.14757421106</v>
      </c>
      <c r="T251" s="10">
        <v>137142.80063186912</v>
      </c>
      <c r="U251" s="10">
        <v>155048.44836028799</v>
      </c>
      <c r="V251" s="10">
        <v>151081.38124481199</v>
      </c>
      <c r="W251" s="10">
        <v>117447.58073973334</v>
      </c>
      <c r="X251" s="10">
        <v>167125.21010713838</v>
      </c>
      <c r="Y251" s="10">
        <v>168235.60452041533</v>
      </c>
      <c r="Z251" s="11">
        <v>84592.758445410014</v>
      </c>
      <c r="AA251" s="11">
        <v>78451.002117241384</v>
      </c>
      <c r="AB251" s="11">
        <v>115042.46500824709</v>
      </c>
      <c r="AC251" s="11">
        <v>128464.58868853052</v>
      </c>
      <c r="AD251" s="11">
        <v>150858.07362726546</v>
      </c>
      <c r="AE251" s="11">
        <v>95488.865630371933</v>
      </c>
      <c r="AF251" s="11">
        <v>105066.37711370196</v>
      </c>
      <c r="AG251" s="11">
        <v>154460.79344686671</v>
      </c>
      <c r="AI251" s="7" t="s">
        <v>250</v>
      </c>
      <c r="AJ251" s="7">
        <f t="shared" si="48"/>
        <v>1</v>
      </c>
      <c r="AK251" s="13">
        <f t="shared" si="49"/>
        <v>1</v>
      </c>
      <c r="AL251" s="7">
        <f t="shared" si="50"/>
        <v>0.26695767641474016</v>
      </c>
      <c r="AN251" s="7">
        <f t="shared" si="51"/>
        <v>0.86745774808873388</v>
      </c>
      <c r="AO251" s="7">
        <f t="shared" si="52"/>
        <v>0.1062120324464325</v>
      </c>
      <c r="AP251" s="7">
        <f t="shared" si="53"/>
        <v>0.19575027426661704</v>
      </c>
      <c r="AR251" s="7">
        <f t="shared" si="54"/>
        <v>0.74553280676344591</v>
      </c>
      <c r="AS251" s="7">
        <f t="shared" si="55"/>
        <v>5.440812082894363E-3</v>
      </c>
      <c r="AT251" s="7">
        <f t="shared" si="56"/>
        <v>0.1795236033121671</v>
      </c>
      <c r="AV251" s="7">
        <f t="shared" si="57"/>
        <v>0.53614042970056319</v>
      </c>
      <c r="AW251" s="7">
        <f t="shared" si="58"/>
        <v>5.440812082894363E-3</v>
      </c>
      <c r="AX251" s="7">
        <f t="shared" si="59"/>
        <v>0.16856996828189752</v>
      </c>
      <c r="AZ251" s="7">
        <f t="shared" si="60"/>
        <v>0.7191372731511172</v>
      </c>
      <c r="BA251" s="7">
        <f t="shared" si="61"/>
        <v>4.435762782484835E-3</v>
      </c>
      <c r="BC251" s="7">
        <f t="shared" si="62"/>
        <v>0.61805941659042096</v>
      </c>
      <c r="BD251" s="7">
        <f t="shared" si="63"/>
        <v>8.7164747746152032E-5</v>
      </c>
    </row>
    <row r="252" spans="1:56" x14ac:dyDescent="0.25">
      <c r="A252" s="7" t="s">
        <v>251</v>
      </c>
      <c r="B252" s="8">
        <v>32662.321502963809</v>
      </c>
      <c r="C252" s="8">
        <v>25611.328664363798</v>
      </c>
      <c r="D252" s="8">
        <v>41497.611502764426</v>
      </c>
      <c r="E252" s="8">
        <v>37821.27641077547</v>
      </c>
      <c r="F252" s="8">
        <v>58142.393644204276</v>
      </c>
      <c r="G252" s="8">
        <v>49773.499579005234</v>
      </c>
      <c r="H252" s="8">
        <v>77968.459616392574</v>
      </c>
      <c r="I252" s="8">
        <v>60301.645443055422</v>
      </c>
      <c r="J252" s="9">
        <v>50567.827708548997</v>
      </c>
      <c r="K252" s="9">
        <v>34255.442497793301</v>
      </c>
      <c r="L252" s="9">
        <v>33822.550204247229</v>
      </c>
      <c r="M252" s="9">
        <v>25249.807923247921</v>
      </c>
      <c r="N252" s="9">
        <v>19304.431470141833</v>
      </c>
      <c r="O252" s="9">
        <v>58977.478693148623</v>
      </c>
      <c r="P252" s="9">
        <v>31112.773318485008</v>
      </c>
      <c r="Q252" s="9">
        <v>78696.472692955038</v>
      </c>
      <c r="R252" s="10">
        <v>81413.929569185042</v>
      </c>
      <c r="S252" s="10">
        <v>88826.329685367571</v>
      </c>
      <c r="T252" s="10">
        <v>43567.718335052406</v>
      </c>
      <c r="U252" s="10">
        <v>45490.762965927701</v>
      </c>
      <c r="V252" s="10">
        <v>13531.182650587587</v>
      </c>
      <c r="W252" s="10">
        <v>24054.759702142044</v>
      </c>
      <c r="X252" s="10">
        <v>24502.434228615133</v>
      </c>
      <c r="Y252" s="10">
        <v>20089.890795817486</v>
      </c>
      <c r="Z252" s="11">
        <v>35749.562665817539</v>
      </c>
      <c r="AA252" s="11">
        <v>25301.350885214015</v>
      </c>
      <c r="AB252" s="11">
        <v>25183.37983530471</v>
      </c>
      <c r="AC252" s="11">
        <v>31680.965101561178</v>
      </c>
      <c r="AD252" s="11">
        <v>35636.70655169565</v>
      </c>
      <c r="AE252" s="11">
        <v>25781.392148147683</v>
      </c>
      <c r="AF252" s="11">
        <v>18541.969072116543</v>
      </c>
      <c r="AG252" s="11">
        <v>12449.91512825473</v>
      </c>
      <c r="AI252" s="7" t="s">
        <v>251</v>
      </c>
      <c r="AJ252" s="7">
        <f t="shared" si="48"/>
        <v>1</v>
      </c>
      <c r="AK252" s="13">
        <f t="shared" si="49"/>
        <v>1</v>
      </c>
      <c r="AL252" s="7">
        <f t="shared" si="50"/>
        <v>0.50298999485576923</v>
      </c>
      <c r="AN252" s="7">
        <f t="shared" si="51"/>
        <v>0.86504781547788645</v>
      </c>
      <c r="AO252" s="7">
        <f t="shared" si="52"/>
        <v>0.49518118454239934</v>
      </c>
      <c r="AP252" s="7">
        <f t="shared" si="53"/>
        <v>0.5149763107783738</v>
      </c>
      <c r="AR252" s="7">
        <f t="shared" si="54"/>
        <v>0.88977620053571471</v>
      </c>
      <c r="AS252" s="7">
        <f t="shared" si="55"/>
        <v>0.65922123160305435</v>
      </c>
      <c r="AT252" s="7">
        <f t="shared" si="56"/>
        <v>0.67266407822802587</v>
      </c>
      <c r="AV252" s="7">
        <f t="shared" si="57"/>
        <v>0.54803805179163678</v>
      </c>
      <c r="AW252" s="7">
        <f t="shared" si="58"/>
        <v>0.65922123160305435</v>
      </c>
      <c r="AX252" s="7">
        <f t="shared" si="59"/>
        <v>0.25796329058958656</v>
      </c>
      <c r="AZ252" s="7">
        <f t="shared" si="60"/>
        <v>0.61592797319334358</v>
      </c>
      <c r="BA252" s="7">
        <f t="shared" si="61"/>
        <v>0.13962191380417047</v>
      </c>
      <c r="BC252" s="7">
        <f t="shared" si="62"/>
        <v>0.63353498151877186</v>
      </c>
      <c r="BD252" s="7">
        <f t="shared" si="63"/>
        <v>6.4164473291667662E-2</v>
      </c>
    </row>
    <row r="253" spans="1:56" x14ac:dyDescent="0.25">
      <c r="A253" s="7" t="s">
        <v>252</v>
      </c>
      <c r="B253" s="8">
        <v>41680.508476178133</v>
      </c>
      <c r="C253" s="8">
        <v>42021.505315839946</v>
      </c>
      <c r="D253" s="8">
        <v>39844.882989006626</v>
      </c>
      <c r="E253" s="8">
        <v>42122.555581425091</v>
      </c>
      <c r="F253" s="8">
        <v>63999.066902000137</v>
      </c>
      <c r="G253" s="8">
        <v>20911.797165363765</v>
      </c>
      <c r="H253" s="8">
        <v>42184.559123106817</v>
      </c>
      <c r="I253" s="8">
        <v>25548.334329330763</v>
      </c>
      <c r="J253" s="9">
        <v>11926.724451239248</v>
      </c>
      <c r="K253" s="9">
        <v>29412.765436441699</v>
      </c>
      <c r="L253" s="9">
        <v>18390.298584614691</v>
      </c>
      <c r="M253" s="9">
        <v>48041.943196776563</v>
      </c>
      <c r="N253" s="9">
        <v>32532.921073374018</v>
      </c>
      <c r="O253" s="9">
        <v>45229.076315850478</v>
      </c>
      <c r="P253" s="9">
        <v>17951.400335950988</v>
      </c>
      <c r="Q253" s="9">
        <v>28584.48012300763</v>
      </c>
      <c r="R253" s="10">
        <v>19907.288164550242</v>
      </c>
      <c r="S253" s="10">
        <v>12217.59962795767</v>
      </c>
      <c r="T253" s="10">
        <v>19613.711727267975</v>
      </c>
      <c r="U253" s="10">
        <v>8270.2748197053606</v>
      </c>
      <c r="V253" s="10">
        <v>56087.196096278698</v>
      </c>
      <c r="W253" s="10">
        <v>13792.466204490536</v>
      </c>
      <c r="X253" s="10">
        <v>49737.831756040883</v>
      </c>
      <c r="Y253" s="10">
        <v>25421.549321225746</v>
      </c>
      <c r="Z253" s="11">
        <v>58896.695124295125</v>
      </c>
      <c r="AA253" s="11">
        <v>23339.077153894592</v>
      </c>
      <c r="AB253" s="11">
        <v>29888.664649087783</v>
      </c>
      <c r="AC253" s="11">
        <v>28433.338499037734</v>
      </c>
      <c r="AD253" s="11">
        <v>21030.301163333374</v>
      </c>
      <c r="AE253" s="11">
        <v>56525.214831646445</v>
      </c>
      <c r="AF253" s="11">
        <v>40395.765398668336</v>
      </c>
      <c r="AG253" s="11">
        <v>36265.973295478878</v>
      </c>
      <c r="AI253" s="7" t="s">
        <v>252</v>
      </c>
      <c r="AJ253" s="7">
        <f t="shared" si="48"/>
        <v>1</v>
      </c>
      <c r="AK253" s="13">
        <f t="shared" si="49"/>
        <v>1</v>
      </c>
      <c r="AL253" s="7">
        <f t="shared" si="50"/>
        <v>0.4585306206601934</v>
      </c>
      <c r="AN253" s="7">
        <f t="shared" si="51"/>
        <v>0.72906056774427075</v>
      </c>
      <c r="AO253" s="7">
        <f t="shared" si="52"/>
        <v>0.11685395687406221</v>
      </c>
      <c r="AP253" s="7">
        <f t="shared" si="53"/>
        <v>0.40124128731889991</v>
      </c>
      <c r="AR253" s="7">
        <f t="shared" si="54"/>
        <v>0.64417030569786071</v>
      </c>
      <c r="AS253" s="7">
        <f t="shared" si="55"/>
        <v>8.9145038990389475E-2</v>
      </c>
      <c r="AT253" s="7">
        <f t="shared" si="56"/>
        <v>0.49200169130649352</v>
      </c>
      <c r="AV253" s="7">
        <f t="shared" si="57"/>
        <v>0.92605339949442822</v>
      </c>
      <c r="AW253" s="7">
        <f t="shared" si="58"/>
        <v>8.9145038990389475E-2</v>
      </c>
      <c r="AX253" s="7">
        <f t="shared" si="59"/>
        <v>0.46896406099999438</v>
      </c>
      <c r="AZ253" s="7">
        <f t="shared" si="60"/>
        <v>1.4375909465295671</v>
      </c>
      <c r="BA253" s="7">
        <f t="shared" si="61"/>
        <v>0.18574298293588992</v>
      </c>
      <c r="BC253" s="7">
        <f t="shared" si="62"/>
        <v>1.2702009139784609</v>
      </c>
      <c r="BD253" s="7">
        <f t="shared" si="63"/>
        <v>0.2695538959365068</v>
      </c>
    </row>
    <row r="254" spans="1:56" x14ac:dyDescent="0.25">
      <c r="A254" s="7" t="s">
        <v>253</v>
      </c>
      <c r="B254" s="8">
        <v>64005.877205356315</v>
      </c>
      <c r="C254" s="8">
        <v>77927.410423864101</v>
      </c>
      <c r="D254" s="8">
        <v>37598.868725620865</v>
      </c>
      <c r="E254" s="8">
        <v>57400.470691131748</v>
      </c>
      <c r="F254" s="8">
        <v>50821.062333099813</v>
      </c>
      <c r="G254" s="8">
        <v>63183.391224928266</v>
      </c>
      <c r="H254" s="8">
        <v>52403.830597565291</v>
      </c>
      <c r="I254" s="8">
        <v>37746.152948828407</v>
      </c>
      <c r="J254" s="9">
        <v>35104.185912884226</v>
      </c>
      <c r="K254" s="9">
        <v>28336.970678275044</v>
      </c>
      <c r="L254" s="9">
        <v>42174.698705848015</v>
      </c>
      <c r="M254" s="9">
        <v>39662.63649764924</v>
      </c>
      <c r="N254" s="9">
        <v>28047.70882663038</v>
      </c>
      <c r="O254" s="9">
        <v>25706.964798091751</v>
      </c>
      <c r="P254" s="9">
        <v>47520.312718642192</v>
      </c>
      <c r="Q254" s="9">
        <v>29124.487020189907</v>
      </c>
      <c r="R254" s="10">
        <v>27963.093009926986</v>
      </c>
      <c r="S254" s="10">
        <v>14712.947466094995</v>
      </c>
      <c r="T254" s="10">
        <v>24419.6049815109</v>
      </c>
      <c r="U254" s="10">
        <v>17210.688769534801</v>
      </c>
      <c r="V254" s="10">
        <v>20017.612260633759</v>
      </c>
      <c r="W254" s="10">
        <v>10559.524849472267</v>
      </c>
      <c r="X254" s="10">
        <v>20400.394899651012</v>
      </c>
      <c r="Y254" s="10">
        <v>19061.045875156386</v>
      </c>
      <c r="Z254" s="11">
        <v>8533.6781536979142</v>
      </c>
      <c r="AA254" s="11">
        <v>17125.412748226321</v>
      </c>
      <c r="AB254" s="11">
        <v>15345.670100525604</v>
      </c>
      <c r="AC254" s="11">
        <v>21288.562642103625</v>
      </c>
      <c r="AD254" s="11">
        <v>18304.783127620682</v>
      </c>
      <c r="AE254" s="11">
        <v>5840.9087963095317</v>
      </c>
      <c r="AF254" s="11">
        <v>5872.7436262485062</v>
      </c>
      <c r="AG254" s="11">
        <v>11923.022417033604</v>
      </c>
      <c r="AI254" s="7" t="s">
        <v>253</v>
      </c>
      <c r="AJ254" s="7">
        <f t="shared" si="48"/>
        <v>1</v>
      </c>
      <c r="AK254" s="13">
        <f t="shared" si="49"/>
        <v>1</v>
      </c>
      <c r="AL254" s="7">
        <f t="shared" si="50"/>
        <v>0.35008959545257479</v>
      </c>
      <c r="AN254" s="7">
        <f t="shared" si="51"/>
        <v>0.62499671281272162</v>
      </c>
      <c r="AO254" s="7">
        <f t="shared" si="52"/>
        <v>2.3603432209328571E-3</v>
      </c>
      <c r="AP254" s="7">
        <f t="shared" si="53"/>
        <v>0.21136239020943326</v>
      </c>
      <c r="AR254" s="7">
        <f t="shared" si="54"/>
        <v>0.34991938022320934</v>
      </c>
      <c r="AS254" s="7">
        <f t="shared" si="55"/>
        <v>7.2655639320727978E-6</v>
      </c>
      <c r="AT254" s="7">
        <f t="shared" si="56"/>
        <v>0.13088070291827281</v>
      </c>
      <c r="AV254" s="7">
        <f t="shared" si="57"/>
        <v>0.2363133949814169</v>
      </c>
      <c r="AW254" s="7">
        <f t="shared" si="58"/>
        <v>7.2655639320727978E-6</v>
      </c>
      <c r="AX254" s="7">
        <f t="shared" si="59"/>
        <v>0.12173184348043811</v>
      </c>
      <c r="AZ254" s="7">
        <f t="shared" si="60"/>
        <v>0.6753366870696772</v>
      </c>
      <c r="BA254" s="7">
        <f t="shared" si="61"/>
        <v>4.3752976125090923E-2</v>
      </c>
      <c r="BC254" s="7">
        <f t="shared" si="62"/>
        <v>0.37810342060507363</v>
      </c>
      <c r="BD254" s="7">
        <f t="shared" si="63"/>
        <v>2.5930158658980137E-5</v>
      </c>
    </row>
    <row r="255" spans="1:56" x14ac:dyDescent="0.25">
      <c r="A255" s="7" t="s">
        <v>254</v>
      </c>
      <c r="B255" s="8">
        <v>2660450.1838971502</v>
      </c>
      <c r="C255" s="8">
        <v>3135392.5970915733</v>
      </c>
      <c r="D255" s="8">
        <v>3064763.1857041251</v>
      </c>
      <c r="E255" s="8">
        <v>2840851.3185174786</v>
      </c>
      <c r="F255" s="8">
        <v>3497718.7482489008</v>
      </c>
      <c r="G255" s="8">
        <v>4156734.0500877979</v>
      </c>
      <c r="H255" s="8">
        <v>3159204.8584280107</v>
      </c>
      <c r="I255" s="8">
        <v>3294816.7908707522</v>
      </c>
      <c r="J255" s="9">
        <v>20150486.539360821</v>
      </c>
      <c r="K255" s="9">
        <v>27119218.418152846</v>
      </c>
      <c r="L255" s="9">
        <v>27856469.427284643</v>
      </c>
      <c r="M255" s="9">
        <v>29370397.081871424</v>
      </c>
      <c r="N255" s="9">
        <v>31400086.607726417</v>
      </c>
      <c r="O255" s="9">
        <v>28473396.334785059</v>
      </c>
      <c r="P255" s="9">
        <v>27471001.448591594</v>
      </c>
      <c r="Q255" s="9">
        <v>26249496.270854361</v>
      </c>
      <c r="R255" s="10">
        <v>9340643.9382128995</v>
      </c>
      <c r="S255" s="10">
        <v>7334522.3244925272</v>
      </c>
      <c r="T255" s="10">
        <v>4324358.0982324062</v>
      </c>
      <c r="U255" s="10">
        <v>5708644.3606975898</v>
      </c>
      <c r="V255" s="10">
        <v>2785373.4842718462</v>
      </c>
      <c r="W255" s="10">
        <v>2672627.0698492159</v>
      </c>
      <c r="X255" s="10">
        <v>1760911.3941782196</v>
      </c>
      <c r="Y255" s="10">
        <v>1340444.5697534659</v>
      </c>
      <c r="Z255" s="11">
        <v>17575633.027687073</v>
      </c>
      <c r="AA255" s="11">
        <v>21006716.136729456</v>
      </c>
      <c r="AB255" s="11">
        <v>24368650.402881376</v>
      </c>
      <c r="AC255" s="11">
        <v>21041709.085593846</v>
      </c>
      <c r="AD255" s="11">
        <v>21329622.685067821</v>
      </c>
      <c r="AE255" s="11">
        <v>19340535.944323618</v>
      </c>
      <c r="AF255" s="11">
        <v>22042430.066957675</v>
      </c>
      <c r="AG255" s="11">
        <v>15752557.600427</v>
      </c>
      <c r="AI255" s="7" t="s">
        <v>254</v>
      </c>
      <c r="AJ255" s="7">
        <f t="shared" si="48"/>
        <v>1</v>
      </c>
      <c r="AK255" s="13">
        <f t="shared" si="49"/>
        <v>1</v>
      </c>
      <c r="AL255" s="7">
        <f t="shared" si="50"/>
        <v>0.19962070893626246</v>
      </c>
      <c r="AN255" s="7">
        <f t="shared" si="51"/>
        <v>8.4498693908238653</v>
      </c>
      <c r="AO255" s="7">
        <f t="shared" si="52"/>
        <v>7.3762711650286688E-12</v>
      </c>
      <c r="AP255" s="7">
        <f t="shared" si="53"/>
        <v>1.5661050190029098</v>
      </c>
      <c r="AR255" s="7">
        <f t="shared" si="54"/>
        <v>1.3664323332869039</v>
      </c>
      <c r="AS255" s="7">
        <f t="shared" si="55"/>
        <v>0.26522715554119719</v>
      </c>
      <c r="AT255" s="7">
        <f t="shared" si="56"/>
        <v>0.9026581943667964</v>
      </c>
      <c r="AV255" s="7">
        <f t="shared" si="57"/>
        <v>6.2943930511417658</v>
      </c>
      <c r="AW255" s="7">
        <f t="shared" si="58"/>
        <v>0.26522715554119719</v>
      </c>
      <c r="AX255" s="7">
        <f t="shared" si="59"/>
        <v>1.2188221773541759</v>
      </c>
      <c r="AZ255" s="7">
        <f t="shared" si="60"/>
        <v>4.6064432887070437</v>
      </c>
      <c r="BA255" s="7">
        <f t="shared" si="61"/>
        <v>1.6452216479251837E-8</v>
      </c>
      <c r="BC255" s="7">
        <f t="shared" si="62"/>
        <v>0.74491009979126555</v>
      </c>
      <c r="BD255" s="7">
        <f t="shared" si="63"/>
        <v>3.821100283509466E-4</v>
      </c>
    </row>
    <row r="256" spans="1:56" x14ac:dyDescent="0.25">
      <c r="A256" s="7" t="s">
        <v>255</v>
      </c>
      <c r="B256" s="8">
        <v>91310.973930782478</v>
      </c>
      <c r="C256" s="8">
        <v>106887.32312177547</v>
      </c>
      <c r="D256" s="8">
        <v>31022.84768881154</v>
      </c>
      <c r="E256" s="8">
        <v>63294.391938628542</v>
      </c>
      <c r="F256" s="8">
        <v>57446.799047392946</v>
      </c>
      <c r="G256" s="8">
        <v>126351.62242504058</v>
      </c>
      <c r="H256" s="8">
        <v>85089.738963914962</v>
      </c>
      <c r="I256" s="8">
        <v>58601.568389443048</v>
      </c>
      <c r="J256" s="9">
        <v>131871.3339399946</v>
      </c>
      <c r="K256" s="9">
        <v>102337.6554055937</v>
      </c>
      <c r="L256" s="9">
        <v>70805.171718412079</v>
      </c>
      <c r="M256" s="9">
        <v>93987.548193799419</v>
      </c>
      <c r="N256" s="9">
        <v>141030.82632945597</v>
      </c>
      <c r="O256" s="9">
        <v>79986.853574749432</v>
      </c>
      <c r="P256" s="9">
        <v>127543.31367711129</v>
      </c>
      <c r="Q256" s="9">
        <v>84935.867619738448</v>
      </c>
      <c r="R256" s="10">
        <v>97479.69580772669</v>
      </c>
      <c r="S256" s="10">
        <v>91726.673344656258</v>
      </c>
      <c r="T256" s="10">
        <v>60711.376001704106</v>
      </c>
      <c r="U256" s="10">
        <v>77974.202563890503</v>
      </c>
      <c r="V256" s="10">
        <v>48638.668013318966</v>
      </c>
      <c r="W256" s="10">
        <v>50093.007510333278</v>
      </c>
      <c r="X256" s="10">
        <v>53490.416365323705</v>
      </c>
      <c r="Y256" s="10">
        <v>38481.479922625556</v>
      </c>
      <c r="Z256" s="11">
        <v>72949.198425319788</v>
      </c>
      <c r="AA256" s="11">
        <v>31449.334257173112</v>
      </c>
      <c r="AB256" s="11">
        <v>70512.388524412701</v>
      </c>
      <c r="AC256" s="11">
        <v>53396.199113528222</v>
      </c>
      <c r="AD256" s="11">
        <v>34278.537719360531</v>
      </c>
      <c r="AE256" s="11">
        <v>74198.953807826721</v>
      </c>
      <c r="AF256" s="11">
        <v>94987.875618823935</v>
      </c>
      <c r="AG256" s="11">
        <v>41983.059513908753</v>
      </c>
      <c r="AI256" s="7" t="s">
        <v>255</v>
      </c>
      <c r="AJ256" s="7">
        <f t="shared" si="48"/>
        <v>1</v>
      </c>
      <c r="AK256" s="13">
        <f t="shared" si="49"/>
        <v>1</v>
      </c>
      <c r="AL256" s="7">
        <f t="shared" si="50"/>
        <v>0.5611488585038058</v>
      </c>
      <c r="AN256" s="7">
        <f t="shared" si="51"/>
        <v>1.3427282263154925</v>
      </c>
      <c r="AO256" s="7">
        <f t="shared" si="52"/>
        <v>8.4593944430412404E-2</v>
      </c>
      <c r="AP256" s="7">
        <f t="shared" si="53"/>
        <v>0.63178273908421589</v>
      </c>
      <c r="AR256" s="7">
        <f t="shared" si="54"/>
        <v>0.8364372826842329</v>
      </c>
      <c r="AS256" s="7">
        <f t="shared" si="55"/>
        <v>0.35659265289372055</v>
      </c>
      <c r="AT256" s="7">
        <f t="shared" si="56"/>
        <v>0.4338162623567452</v>
      </c>
      <c r="AV256" s="7">
        <f t="shared" si="57"/>
        <v>0.76411536052661122</v>
      </c>
      <c r="AW256" s="7">
        <f t="shared" si="58"/>
        <v>0.35659265289372055</v>
      </c>
      <c r="AX256" s="7">
        <f t="shared" si="59"/>
        <v>0.4197853336056116</v>
      </c>
      <c r="AZ256" s="7">
        <f t="shared" si="60"/>
        <v>0.91353575019333</v>
      </c>
      <c r="BA256" s="7">
        <f t="shared" si="61"/>
        <v>0.61956854039859388</v>
      </c>
      <c r="BC256" s="7">
        <f t="shared" si="62"/>
        <v>0.56907670930801735</v>
      </c>
      <c r="BD256" s="7">
        <f t="shared" si="63"/>
        <v>2.5566296071116534E-3</v>
      </c>
    </row>
    <row r="257" spans="1:56" x14ac:dyDescent="0.25">
      <c r="A257" s="7" t="s">
        <v>256</v>
      </c>
      <c r="B257" s="8">
        <v>831229.23800585105</v>
      </c>
      <c r="C257" s="8">
        <v>624994.60124815674</v>
      </c>
      <c r="D257" s="8">
        <v>747106.24652126268</v>
      </c>
      <c r="E257" s="8">
        <v>630704.67795374873</v>
      </c>
      <c r="F257" s="8">
        <v>586210.66707912309</v>
      </c>
      <c r="G257" s="8">
        <v>825491.20749833155</v>
      </c>
      <c r="H257" s="8">
        <v>577383.64884591033</v>
      </c>
      <c r="I257" s="8">
        <v>531217.08779365255</v>
      </c>
      <c r="J257" s="9">
        <v>601173.29482137167</v>
      </c>
      <c r="K257" s="9">
        <v>603516.2842333297</v>
      </c>
      <c r="L257" s="9">
        <v>503774.25053691765</v>
      </c>
      <c r="M257" s="9">
        <v>493920.13612488791</v>
      </c>
      <c r="N257" s="9">
        <v>680513.85376541258</v>
      </c>
      <c r="O257" s="9">
        <v>431828.53047037963</v>
      </c>
      <c r="P257" s="9">
        <v>509205.908362363</v>
      </c>
      <c r="Q257" s="9">
        <v>576237.40434106078</v>
      </c>
      <c r="R257" s="10">
        <v>754801.42992976366</v>
      </c>
      <c r="S257" s="10">
        <v>861725.74601024704</v>
      </c>
      <c r="T257" s="10">
        <v>825025.58252671792</v>
      </c>
      <c r="U257" s="10">
        <v>760033.15717370505</v>
      </c>
      <c r="V257" s="10">
        <v>482710.66890440864</v>
      </c>
      <c r="W257" s="10">
        <v>493053.68861281336</v>
      </c>
      <c r="X257" s="10">
        <v>598701.50174028764</v>
      </c>
      <c r="Y257" s="10">
        <v>533321.06921565591</v>
      </c>
      <c r="Z257" s="11">
        <v>521424.72023671964</v>
      </c>
      <c r="AA257" s="11">
        <v>574111.10158345848</v>
      </c>
      <c r="AB257" s="11">
        <v>631458.14484056598</v>
      </c>
      <c r="AC257" s="11">
        <v>595440.08491875266</v>
      </c>
      <c r="AD257" s="11">
        <v>551362.04517296387</v>
      </c>
      <c r="AE257" s="11">
        <v>465446.77542067738</v>
      </c>
      <c r="AF257" s="11">
        <v>474966.16498122696</v>
      </c>
      <c r="AG257" s="11">
        <v>455960.93846235506</v>
      </c>
      <c r="AI257" s="7" t="s">
        <v>256</v>
      </c>
      <c r="AJ257" s="7">
        <f t="shared" si="48"/>
        <v>1</v>
      </c>
      <c r="AK257" s="13">
        <f t="shared" si="49"/>
        <v>1</v>
      </c>
      <c r="AL257" s="7">
        <f t="shared" si="50"/>
        <v>0.24556346845347818</v>
      </c>
      <c r="AN257" s="7">
        <f t="shared" si="51"/>
        <v>0.82179536972118228</v>
      </c>
      <c r="AO257" s="7">
        <f t="shared" si="52"/>
        <v>3.1050577111262558E-2</v>
      </c>
      <c r="AP257" s="7">
        <f t="shared" si="53"/>
        <v>0.18555625392979766</v>
      </c>
      <c r="AR257" s="7">
        <f t="shared" si="54"/>
        <v>0.99160222307939816</v>
      </c>
      <c r="AS257" s="7">
        <f t="shared" si="55"/>
        <v>0.93548420322524106</v>
      </c>
      <c r="AT257" s="7">
        <f t="shared" si="56"/>
        <v>0.28733327803081848</v>
      </c>
      <c r="AV257" s="7">
        <f t="shared" si="57"/>
        <v>0.79751604663495002</v>
      </c>
      <c r="AW257" s="7">
        <f t="shared" si="58"/>
        <v>0.93548420322524106</v>
      </c>
      <c r="AX257" s="7">
        <f t="shared" si="59"/>
        <v>0.1691791772073469</v>
      </c>
      <c r="AZ257" s="7">
        <f t="shared" si="60"/>
        <v>0.8042701277517128</v>
      </c>
      <c r="BA257" s="7">
        <f t="shared" si="61"/>
        <v>4.5242545709529083E-2</v>
      </c>
      <c r="BC257" s="7">
        <f t="shared" si="62"/>
        <v>0.97045575579907473</v>
      </c>
      <c r="BD257" s="7">
        <f t="shared" si="63"/>
        <v>0.6611218208688322</v>
      </c>
    </row>
    <row r="258" spans="1:56" x14ac:dyDescent="0.25">
      <c r="A258" s="7" t="s">
        <v>257</v>
      </c>
      <c r="B258" s="8">
        <v>117689.67125367589</v>
      </c>
      <c r="C258" s="8">
        <v>107058.02021333958</v>
      </c>
      <c r="D258" s="8">
        <v>103561.0617434709</v>
      </c>
      <c r="E258" s="8">
        <v>96537.993006013843</v>
      </c>
      <c r="F258" s="8">
        <v>109196.3025462486</v>
      </c>
      <c r="G258" s="8">
        <v>140581.59701600976</v>
      </c>
      <c r="H258" s="8">
        <v>101865.26283961115</v>
      </c>
      <c r="I258" s="8">
        <v>90173.707060769113</v>
      </c>
      <c r="J258" s="9">
        <v>168917.5207279009</v>
      </c>
      <c r="K258" s="9">
        <v>187394.74774601331</v>
      </c>
      <c r="L258" s="9">
        <v>139404.59215644712</v>
      </c>
      <c r="M258" s="9">
        <v>157696.41875122715</v>
      </c>
      <c r="N258" s="9">
        <v>176475.6348398313</v>
      </c>
      <c r="O258" s="9">
        <v>115085.22625635019</v>
      </c>
      <c r="P258" s="9">
        <v>158628.15614325186</v>
      </c>
      <c r="Q258" s="9">
        <v>191500.40705251312</v>
      </c>
      <c r="R258" s="10">
        <v>57642.286633143893</v>
      </c>
      <c r="S258" s="10">
        <v>77029.855870783053</v>
      </c>
      <c r="T258" s="10">
        <v>108952.69392539866</v>
      </c>
      <c r="U258" s="10">
        <v>91978.692876573099</v>
      </c>
      <c r="V258" s="10">
        <v>58433.176869886294</v>
      </c>
      <c r="W258" s="10">
        <v>41486.161127783445</v>
      </c>
      <c r="X258" s="10">
        <v>70045.554183540895</v>
      </c>
      <c r="Y258" s="10">
        <v>79482.326301046851</v>
      </c>
      <c r="Z258" s="11">
        <v>132669.48775430975</v>
      </c>
      <c r="AA258" s="11">
        <v>121139.89105585657</v>
      </c>
      <c r="AB258" s="11">
        <v>118164.44014455957</v>
      </c>
      <c r="AC258" s="11">
        <v>111340.18265849355</v>
      </c>
      <c r="AD258" s="11">
        <v>140324.35587270081</v>
      </c>
      <c r="AE258" s="11">
        <v>82089.744900263322</v>
      </c>
      <c r="AF258" s="11">
        <v>131989.37251308421</v>
      </c>
      <c r="AG258" s="11">
        <v>113063.98760777026</v>
      </c>
      <c r="AI258" s="7" t="s">
        <v>257</v>
      </c>
      <c r="AJ258" s="7">
        <f t="shared" si="48"/>
        <v>1</v>
      </c>
      <c r="AK258" s="13">
        <f t="shared" si="49"/>
        <v>1</v>
      </c>
      <c r="AL258" s="7">
        <f t="shared" si="50"/>
        <v>0.20123361292705388</v>
      </c>
      <c r="AN258" s="7">
        <f t="shared" si="51"/>
        <v>1.4943545341506703</v>
      </c>
      <c r="AO258" s="7">
        <f t="shared" si="52"/>
        <v>1.6195876911952878E-4</v>
      </c>
      <c r="AP258" s="7">
        <f t="shared" si="53"/>
        <v>0.31648089409496205</v>
      </c>
      <c r="AR258" s="7">
        <f t="shared" si="54"/>
        <v>0.67506093160458347</v>
      </c>
      <c r="AS258" s="7">
        <f t="shared" si="55"/>
        <v>1.979272711507378E-3</v>
      </c>
      <c r="AT258" s="7">
        <f t="shared" si="56"/>
        <v>0.21840786814410573</v>
      </c>
      <c r="AV258" s="7">
        <f t="shared" si="57"/>
        <v>1.0970593957171981</v>
      </c>
      <c r="AW258" s="7">
        <f t="shared" si="58"/>
        <v>1.979272711507378E-3</v>
      </c>
      <c r="AX258" s="7">
        <f t="shared" si="59"/>
        <v>0.22808039272535793</v>
      </c>
      <c r="AZ258" s="7">
        <f t="shared" si="60"/>
        <v>1.6251264802268248</v>
      </c>
      <c r="BA258" s="7">
        <f t="shared" si="61"/>
        <v>3.8112267811272403E-4</v>
      </c>
      <c r="BC258" s="7">
        <f t="shared" si="62"/>
        <v>0.73413595679335997</v>
      </c>
      <c r="BD258" s="7">
        <f t="shared" si="63"/>
        <v>1.5706054950944852E-3</v>
      </c>
    </row>
    <row r="259" spans="1:56" x14ac:dyDescent="0.25">
      <c r="A259" s="7" t="s">
        <v>258</v>
      </c>
      <c r="B259" s="8">
        <v>104198.46702876492</v>
      </c>
      <c r="C259" s="8">
        <v>138216.48500229014</v>
      </c>
      <c r="D259" s="8">
        <v>132473.83238534714</v>
      </c>
      <c r="E259" s="8">
        <v>115118.25589260734</v>
      </c>
      <c r="F259" s="8">
        <v>136000.95147048618</v>
      </c>
      <c r="G259" s="8">
        <v>174598.68732801333</v>
      </c>
      <c r="H259" s="8">
        <v>125138.63646127256</v>
      </c>
      <c r="I259" s="8">
        <v>137002.7885772892</v>
      </c>
      <c r="J259" s="9">
        <v>136085.52489175808</v>
      </c>
      <c r="K259" s="9">
        <v>107617.74599808412</v>
      </c>
      <c r="L259" s="9">
        <v>172962.94351267419</v>
      </c>
      <c r="M259" s="9">
        <v>129141.22613948022</v>
      </c>
      <c r="N259" s="9">
        <v>152279.8227097452</v>
      </c>
      <c r="O259" s="9">
        <v>166586.2546781589</v>
      </c>
      <c r="P259" s="9">
        <v>169122.68413429023</v>
      </c>
      <c r="Q259" s="9">
        <v>171186.73059856438</v>
      </c>
      <c r="R259" s="10">
        <v>173100.82781924703</v>
      </c>
      <c r="S259" s="10">
        <v>126046.8479063453</v>
      </c>
      <c r="T259" s="10">
        <v>145579.24296935741</v>
      </c>
      <c r="U259" s="10">
        <v>130147.951939109</v>
      </c>
      <c r="V259" s="10">
        <v>112179.8144719558</v>
      </c>
      <c r="W259" s="10">
        <v>87280.233045787623</v>
      </c>
      <c r="X259" s="10">
        <v>88157.692049458958</v>
      </c>
      <c r="Y259" s="10">
        <v>89197.382036402007</v>
      </c>
      <c r="Z259" s="11">
        <v>106653.74527451843</v>
      </c>
      <c r="AA259" s="11">
        <v>85218.507225718044</v>
      </c>
      <c r="AB259" s="11">
        <v>106265.46211804701</v>
      </c>
      <c r="AC259" s="11">
        <v>114728.40630172133</v>
      </c>
      <c r="AD259" s="11">
        <v>104111.41992529837</v>
      </c>
      <c r="AE259" s="11">
        <v>101367.5262117953</v>
      </c>
      <c r="AF259" s="11">
        <v>121220.94003656597</v>
      </c>
      <c r="AG259" s="11">
        <v>72359.069945523879</v>
      </c>
      <c r="AI259" s="7" t="s">
        <v>258</v>
      </c>
      <c r="AJ259" s="7">
        <f t="shared" ref="AJ259:AJ311" si="64">AVERAGE(B259:I259)/AVERAGE(B259:I259)</f>
        <v>1</v>
      </c>
      <c r="AK259" s="13">
        <f t="shared" ref="AK259:AK311" si="65">_xlfn.T.TEST(B259:I259,B259:I259,2,2)</f>
        <v>1</v>
      </c>
      <c r="AL259" s="7">
        <f t="shared" ref="AL259:AL311" si="66">SQRT(STDEV(B259:I259)/AVERAGE(B259:I259)*STDEV(B259:I259)/AVERAGE(B259:I259)+STDEV(B259:I259)/AVERAGE(B259:I259)*STDEV(B259:I259)/AVERAGE(B259:I259))*AJ259</f>
        <v>0.2201614084044953</v>
      </c>
      <c r="AN259" s="7">
        <f t="shared" ref="AN259:AN313" si="67">AVERAGE(J259:Q259)/AVERAGE(B259:I259)</f>
        <v>1.1338368216906598</v>
      </c>
      <c r="AO259" s="7">
        <f t="shared" ref="AO259:AO313" si="68">_xlfn.T.TEST(B259:I259,J259:Q259,2,2)</f>
        <v>0.13507278639854936</v>
      </c>
      <c r="AP259" s="7">
        <f t="shared" ref="AP259:AP311" si="69">SQRT(STDEV(B259:I259)/AVERAGE(B259:I259)*STDEV(B259:I259)/AVERAGE(B259:I259)+STDEV(J259:Q259)/AVERAGE(J259:Q259)*STDEV(J259:Q259)/AVERAGE(J259:Q259))*AN259</f>
        <v>0.25277144791130257</v>
      </c>
      <c r="AR259" s="7">
        <f t="shared" ref="AR259:AR318" si="70">AVERAGE(R259:Y259)/AVERAGE(B259:I259)</f>
        <v>0.8954991201817819</v>
      </c>
      <c r="AS259" s="7">
        <f t="shared" ref="AS259:AS318" si="71">_xlfn.T.TEST(B259:I259,R259:Y259,2,2)</f>
        <v>0.30922026579019063</v>
      </c>
      <c r="AT259" s="7">
        <f t="shared" ref="AT259:AT311" si="72">SQRT(STDEV(B259:I259)/AVERAGE(B259:I259)*STDEV(B259:I259)/AVERAGE(B259:I259)+STDEV(R259:Y259)/AVERAGE(R259:Y259)*STDEV(R259:Y259)/AVERAGE(R259:Y259))*AR259</f>
        <v>0.27141657771416677</v>
      </c>
      <c r="AV259" s="7">
        <f t="shared" ref="AV259:AV318" si="73">AVERAGE(Z259:AG259)/AVERAGE(B259:I259)</f>
        <v>0.76398638009481901</v>
      </c>
      <c r="AW259" s="7">
        <f t="shared" ref="AW259:AW318" si="74">_xlfn.T.TEST(B259:I259,R259:Y259,2,2)</f>
        <v>0.30922026579019063</v>
      </c>
      <c r="AX259" s="7">
        <f t="shared" ref="AX259:AX311" si="75">SQRT(STDEV(B259:I259)/AVERAGE(B259:I259)*STDEV(B259:I259)/AVERAGE(B259:I259)+STDEV(Z259:AG259)/AVERAGE(Z259:AG259)*STDEV(Z259:AG259)/AVERAGE(Z259:AG259))*AV259</f>
        <v>0.16788366949865002</v>
      </c>
      <c r="AZ259" s="7">
        <f t="shared" ref="AZ259:AZ313" si="76">AVERAGE(Z259:AG259)/AVERAGE(R259:Y259)</f>
        <v>0.85314029112584</v>
      </c>
      <c r="BA259" s="7">
        <f t="shared" ref="BA259:BA313" si="77">_xlfn.T.TEST(R259:Y259,Z259:AG259,2,2)</f>
        <v>0.17646067167600307</v>
      </c>
      <c r="BC259" s="7">
        <f t="shared" ref="BC259:BC318" si="78">AVERAGE(Z259:AG259)/AVERAGE(J259:Q259)</f>
        <v>0.67380628806501608</v>
      </c>
      <c r="BD259" s="7">
        <f t="shared" ref="BD259:BD318" si="79">_xlfn.T.TEST(J259:Q259,Z259:AG259,2,2)</f>
        <v>2.6369200775382308E-4</v>
      </c>
    </row>
    <row r="260" spans="1:56" x14ac:dyDescent="0.25">
      <c r="A260" s="7" t="s">
        <v>259</v>
      </c>
      <c r="B260" s="8">
        <v>14363.285710676233</v>
      </c>
      <c r="C260" s="8">
        <v>32923.142450145737</v>
      </c>
      <c r="D260" s="8">
        <v>23348.965438106545</v>
      </c>
      <c r="E260" s="8">
        <v>12538.127157706094</v>
      </c>
      <c r="F260" s="8">
        <v>29368.241246431797</v>
      </c>
      <c r="G260" s="8">
        <v>21171.985827992266</v>
      </c>
      <c r="H260" s="8">
        <v>27499.952458716725</v>
      </c>
      <c r="I260" s="8">
        <v>31532.294935204241</v>
      </c>
      <c r="J260" s="9">
        <v>25390.093241190709</v>
      </c>
      <c r="K260" s="9">
        <v>12200.971138472467</v>
      </c>
      <c r="L260" s="9">
        <v>11956.10429359437</v>
      </c>
      <c r="M260" s="9">
        <v>33246.265118208437</v>
      </c>
      <c r="N260" s="9">
        <v>24249.510500422504</v>
      </c>
      <c r="O260" s="9">
        <v>20312.847026523421</v>
      </c>
      <c r="P260" s="9">
        <v>22733.767846849514</v>
      </c>
      <c r="R260" s="10">
        <v>19645.164912163171</v>
      </c>
      <c r="S260" s="10">
        <v>31279.05886605601</v>
      </c>
      <c r="T260" s="10">
        <v>22297.136020522754</v>
      </c>
      <c r="U260" s="10">
        <v>16402.628909831601</v>
      </c>
      <c r="V260" s="10">
        <v>14490.10909902005</v>
      </c>
      <c r="X260" s="10">
        <v>20851.876834515926</v>
      </c>
      <c r="Y260" s="10">
        <v>11409.046788849573</v>
      </c>
      <c r="Z260" s="11">
        <v>7299.6039078296717</v>
      </c>
      <c r="AA260" s="11">
        <v>15949.821322117305</v>
      </c>
      <c r="AB260" s="11">
        <v>16742.854239075041</v>
      </c>
      <c r="AC260" s="11">
        <v>14119.391133751915</v>
      </c>
      <c r="AD260" s="11">
        <v>19251.37661981993</v>
      </c>
      <c r="AE260" s="11">
        <v>16277.101610132668</v>
      </c>
      <c r="AG260" s="11">
        <v>8453.8329788612355</v>
      </c>
      <c r="AI260" s="7" t="s">
        <v>259</v>
      </c>
      <c r="AJ260" s="7">
        <f t="shared" si="64"/>
        <v>1</v>
      </c>
      <c r="AK260" s="13">
        <f t="shared" si="65"/>
        <v>1</v>
      </c>
      <c r="AL260" s="7">
        <f t="shared" si="66"/>
        <v>0.44923362151712076</v>
      </c>
      <c r="AN260" s="7">
        <f t="shared" si="67"/>
        <v>0.88993249670418362</v>
      </c>
      <c r="AO260" s="7">
        <f t="shared" si="68"/>
        <v>0.51206956314845964</v>
      </c>
      <c r="AP260" s="7">
        <f t="shared" si="69"/>
        <v>0.42173434395932657</v>
      </c>
      <c r="AR260" s="7">
        <f t="shared" si="70"/>
        <v>0.80861429659145856</v>
      </c>
      <c r="AS260" s="7">
        <f t="shared" si="71"/>
        <v>0.23271663259967224</v>
      </c>
      <c r="AT260" s="7">
        <f t="shared" si="72"/>
        <v>0.37060365143480756</v>
      </c>
      <c r="AV260" s="7">
        <f t="shared" si="73"/>
        <v>0.58163287726842872</v>
      </c>
      <c r="AW260" s="7">
        <f t="shared" si="74"/>
        <v>0.23271663259967224</v>
      </c>
      <c r="AX260" s="7">
        <f t="shared" si="75"/>
        <v>0.26176275764745982</v>
      </c>
      <c r="AZ260" s="7">
        <f t="shared" si="76"/>
        <v>0.71929581225582873</v>
      </c>
      <c r="BA260" s="7">
        <f t="shared" si="77"/>
        <v>8.9588678810632066E-2</v>
      </c>
      <c r="BC260" s="7">
        <f t="shared" si="78"/>
        <v>0.65356965772401199</v>
      </c>
      <c r="BD260" s="7">
        <f t="shared" si="79"/>
        <v>4.4611262532499654E-2</v>
      </c>
    </row>
    <row r="261" spans="1:56" x14ac:dyDescent="0.25">
      <c r="A261" s="7" t="s">
        <v>260</v>
      </c>
      <c r="B261" s="8">
        <v>8244.1182828915207</v>
      </c>
      <c r="C261" s="8">
        <v>2654.5370515257932</v>
      </c>
      <c r="D261" s="8">
        <v>6582.9494672389492</v>
      </c>
      <c r="E261" s="8">
        <v>7033.2784984767741</v>
      </c>
      <c r="F261" s="8">
        <v>5268.2690991401632</v>
      </c>
      <c r="G261" s="8">
        <v>3637.0084250472469</v>
      </c>
      <c r="H261" s="8">
        <v>2460.5608491386838</v>
      </c>
      <c r="I261" s="8">
        <v>7339.4766949115783</v>
      </c>
      <c r="J261" s="9">
        <v>5905.2422723209766</v>
      </c>
      <c r="K261" s="9">
        <v>2852.2072902182067</v>
      </c>
      <c r="L261" s="9">
        <v>5430.2954062078798</v>
      </c>
      <c r="M261" s="9">
        <v>8310.1754999390232</v>
      </c>
      <c r="N261" s="9">
        <v>13135.951351390613</v>
      </c>
      <c r="O261" s="9">
        <v>3997.243433804405</v>
      </c>
      <c r="P261" s="9">
        <v>10841.498480644232</v>
      </c>
      <c r="Q261" s="9">
        <v>4277.408633446792</v>
      </c>
      <c r="S261" s="10">
        <v>3362.3918665437386</v>
      </c>
      <c r="T261" s="10">
        <v>3289.486466236322</v>
      </c>
      <c r="U261" s="10">
        <v>11365.7479163274</v>
      </c>
      <c r="V261" s="10">
        <v>9067.216690330597</v>
      </c>
      <c r="W261" s="10">
        <v>5133.7060368275934</v>
      </c>
      <c r="X261" s="10">
        <v>6558.7460396574452</v>
      </c>
      <c r="Y261" s="10">
        <v>2512.1265801883487</v>
      </c>
      <c r="Z261" s="11">
        <v>6601.3178404010332</v>
      </c>
      <c r="AA261" s="11">
        <v>3260.7395510608212</v>
      </c>
      <c r="AB261" s="11">
        <v>7674.5645282190162</v>
      </c>
      <c r="AC261" s="11">
        <v>2364.7917226469908</v>
      </c>
      <c r="AD261" s="11">
        <v>6100.7249687793537</v>
      </c>
      <c r="AE261" s="11">
        <v>10367.740106418514</v>
      </c>
      <c r="AF261" s="11">
        <v>3800.1384439527701</v>
      </c>
      <c r="AG261" s="11">
        <v>3278.1044280694523</v>
      </c>
      <c r="AI261" s="7" t="s">
        <v>260</v>
      </c>
      <c r="AJ261" s="7">
        <f t="shared" si="64"/>
        <v>1</v>
      </c>
      <c r="AK261" s="13">
        <f t="shared" si="65"/>
        <v>1</v>
      </c>
      <c r="AL261" s="7">
        <f t="shared" si="66"/>
        <v>0.58717718290583787</v>
      </c>
      <c r="AN261" s="7">
        <f t="shared" si="67"/>
        <v>1.2667693447709656</v>
      </c>
      <c r="AO261" s="7">
        <f t="shared" si="68"/>
        <v>0.35376699781543175</v>
      </c>
      <c r="AP261" s="7">
        <f t="shared" si="69"/>
        <v>0.85036959211318741</v>
      </c>
      <c r="AR261" s="7">
        <f t="shared" si="70"/>
        <v>1.091802263223504</v>
      </c>
      <c r="AS261" s="7">
        <f t="shared" si="71"/>
        <v>0.73634088257112418</v>
      </c>
      <c r="AT261" s="7">
        <f t="shared" si="72"/>
        <v>0.76185330238623561</v>
      </c>
      <c r="AV261" s="7">
        <f t="shared" si="73"/>
        <v>1.0052735348235708</v>
      </c>
      <c r="AW261" s="7">
        <f t="shared" si="74"/>
        <v>0.73634088257112418</v>
      </c>
      <c r="AX261" s="7">
        <f t="shared" si="75"/>
        <v>0.65711993859112339</v>
      </c>
      <c r="AZ261" s="7">
        <f t="shared" si="76"/>
        <v>0.92074688676275451</v>
      </c>
      <c r="BA261" s="7">
        <f t="shared" si="77"/>
        <v>0.76933983772696279</v>
      </c>
      <c r="BC261" s="7">
        <f t="shared" si="78"/>
        <v>0.79357267285728816</v>
      </c>
      <c r="BD261" s="7">
        <f t="shared" si="79"/>
        <v>0.39295864678578685</v>
      </c>
    </row>
    <row r="262" spans="1:56" x14ac:dyDescent="0.25">
      <c r="A262" s="7" t="s">
        <v>261</v>
      </c>
      <c r="G262" s="8">
        <v>2178.7054901701504</v>
      </c>
      <c r="H262" s="8">
        <v>8555.7936336016337</v>
      </c>
      <c r="J262" s="9">
        <v>27245.128459069034</v>
      </c>
      <c r="K262" s="9">
        <v>4667.8919978469485</v>
      </c>
      <c r="L262" s="9">
        <v>19606.351954162303</v>
      </c>
      <c r="M262" s="9">
        <v>13317.923527074221</v>
      </c>
      <c r="N262" s="9">
        <v>9584.8723278651178</v>
      </c>
      <c r="O262" s="9">
        <v>17025.040937826532</v>
      </c>
      <c r="Q262" s="9">
        <v>7628.7642170060117</v>
      </c>
      <c r="Z262" s="11">
        <v>3878.8714468086591</v>
      </c>
      <c r="AA262" s="11">
        <v>6931.7214616892106</v>
      </c>
      <c r="AD262" s="11">
        <v>7246.5205502218214</v>
      </c>
      <c r="AI262" s="7" t="s">
        <v>261</v>
      </c>
      <c r="AJ262" s="7">
        <f t="shared" si="64"/>
        <v>1</v>
      </c>
      <c r="AK262" s="13">
        <f t="shared" si="65"/>
        <v>1</v>
      </c>
      <c r="AL262" s="7">
        <f t="shared" si="66"/>
        <v>1.1881482442546913</v>
      </c>
      <c r="AN262" s="7">
        <f t="shared" si="67"/>
        <v>2.6370509374488056</v>
      </c>
      <c r="AO262" s="7">
        <f t="shared" si="68"/>
        <v>0.18243398127701502</v>
      </c>
      <c r="AP262" s="7">
        <f t="shared" si="69"/>
        <v>2.6479206895979051</v>
      </c>
      <c r="AR262" s="7" t="e">
        <f t="shared" si="70"/>
        <v>#DIV/0!</v>
      </c>
      <c r="AS262" s="7" t="e">
        <f t="shared" si="71"/>
        <v>#DIV/0!</v>
      </c>
      <c r="AT262" s="7" t="e">
        <f t="shared" si="72"/>
        <v>#DIV/0!</v>
      </c>
      <c r="AV262" s="7">
        <f t="shared" si="73"/>
        <v>1.121438038267466</v>
      </c>
      <c r="AW262" s="7" t="e">
        <f t="shared" si="74"/>
        <v>#DIV/0!</v>
      </c>
      <c r="AX262" s="7">
        <f t="shared" si="75"/>
        <v>1.0038921722374814</v>
      </c>
      <c r="AZ262" s="7" t="e">
        <f t="shared" si="76"/>
        <v>#DIV/0!</v>
      </c>
      <c r="BA262" s="7" t="e">
        <f t="shared" si="77"/>
        <v>#DIV/0!</v>
      </c>
      <c r="BC262" s="7">
        <f t="shared" si="78"/>
        <v>0.42526218297185886</v>
      </c>
      <c r="BD262" s="7">
        <f t="shared" si="79"/>
        <v>0.12143449710239995</v>
      </c>
    </row>
    <row r="263" spans="1:56" x14ac:dyDescent="0.25">
      <c r="A263" s="7" t="s">
        <v>262</v>
      </c>
      <c r="C263" s="8">
        <v>3331.168397367313</v>
      </c>
      <c r="D263" s="8">
        <v>3821.7308376050032</v>
      </c>
      <c r="E263" s="8">
        <v>29873.990323348968</v>
      </c>
      <c r="F263" s="8">
        <v>3392.8679186898676</v>
      </c>
      <c r="G263" s="8">
        <v>17398.075230066814</v>
      </c>
      <c r="H263" s="8">
        <v>12098.810008045019</v>
      </c>
      <c r="I263" s="8">
        <v>20568.875120837423</v>
      </c>
      <c r="J263" s="9">
        <v>3320.5825574612377</v>
      </c>
      <c r="K263" s="9">
        <v>18667.438301866292</v>
      </c>
      <c r="L263" s="9">
        <v>13543.829818582733</v>
      </c>
      <c r="M263" s="9">
        <v>13962.01624205094</v>
      </c>
      <c r="N263" s="9">
        <v>7416.8140604098044</v>
      </c>
      <c r="O263" s="9">
        <v>2994.631566556242</v>
      </c>
      <c r="P263" s="9">
        <v>26563.530937150113</v>
      </c>
      <c r="Q263" s="9">
        <v>8668.8491454350205</v>
      </c>
      <c r="R263" s="10">
        <v>4838.1386969402975</v>
      </c>
      <c r="S263" s="10">
        <v>5393.4130572895265</v>
      </c>
      <c r="T263" s="10">
        <v>8922.2614328360723</v>
      </c>
      <c r="U263" s="10">
        <v>12369.6258805456</v>
      </c>
      <c r="V263" s="10">
        <v>22167.739922907538</v>
      </c>
      <c r="W263" s="10">
        <v>25830.920083484514</v>
      </c>
      <c r="X263" s="10">
        <v>4388.7362857072258</v>
      </c>
      <c r="Y263" s="10">
        <v>16904.265862465538</v>
      </c>
      <c r="Z263" s="11">
        <v>5947.3593484645316</v>
      </c>
      <c r="AA263" s="11">
        <v>4956.1556609589279</v>
      </c>
      <c r="AB263" s="11">
        <v>3401.1851410083659</v>
      </c>
      <c r="AD263" s="11">
        <v>16778.871164503624</v>
      </c>
      <c r="AE263" s="11">
        <v>5768.6619893012712</v>
      </c>
      <c r="AF263" s="11">
        <v>5027.6150556790963</v>
      </c>
      <c r="AG263" s="11">
        <v>4112.3536384528952</v>
      </c>
      <c r="AI263" s="7" t="s">
        <v>262</v>
      </c>
      <c r="AJ263" s="7">
        <f t="shared" si="64"/>
        <v>1</v>
      </c>
      <c r="AK263" s="13">
        <f t="shared" si="65"/>
        <v>1</v>
      </c>
      <c r="AL263" s="7">
        <f t="shared" si="66"/>
        <v>1.122980187603394</v>
      </c>
      <c r="AN263" s="7">
        <f t="shared" si="67"/>
        <v>0.91998678950743917</v>
      </c>
      <c r="AO263" s="7">
        <f t="shared" si="68"/>
        <v>0.8301171572074949</v>
      </c>
      <c r="AP263" s="7">
        <f t="shared" si="69"/>
        <v>0.95887817628141192</v>
      </c>
      <c r="AR263" s="7">
        <f t="shared" si="70"/>
        <v>0.97488764698594577</v>
      </c>
      <c r="AS263" s="7">
        <f t="shared" si="71"/>
        <v>0.94692715039073805</v>
      </c>
      <c r="AT263" s="7">
        <f t="shared" si="72"/>
        <v>1.0040926215217334</v>
      </c>
      <c r="AV263" s="7">
        <f t="shared" si="73"/>
        <v>0.50828246440217273</v>
      </c>
      <c r="AW263" s="7">
        <f t="shared" si="74"/>
        <v>0.94692715039073805</v>
      </c>
      <c r="AX263" s="7">
        <f t="shared" si="75"/>
        <v>0.53748822760330039</v>
      </c>
      <c r="AZ263" s="7">
        <f t="shared" si="76"/>
        <v>0.52137542820819038</v>
      </c>
      <c r="BA263" s="7">
        <f t="shared" si="77"/>
        <v>0.1112253309149886</v>
      </c>
      <c r="BC263" s="7">
        <f t="shared" si="78"/>
        <v>0.55248887288295423</v>
      </c>
      <c r="BD263" s="7">
        <f t="shared" si="79"/>
        <v>0.14687590591247546</v>
      </c>
    </row>
    <row r="264" spans="1:56" x14ac:dyDescent="0.25">
      <c r="A264" s="7" t="s">
        <v>263</v>
      </c>
      <c r="B264" s="8">
        <v>2359546.5612985143</v>
      </c>
      <c r="C264" s="8">
        <v>2207875.7108387463</v>
      </c>
      <c r="D264" s="8">
        <v>2239082.5060436465</v>
      </c>
      <c r="E264" s="8">
        <v>1885275.6361287169</v>
      </c>
      <c r="F264" s="8">
        <v>1929529.0013670863</v>
      </c>
      <c r="G264" s="8">
        <v>2174600.8808316104</v>
      </c>
      <c r="H264" s="8">
        <v>1737831.8681737192</v>
      </c>
      <c r="I264" s="8">
        <v>1267919.3593848178</v>
      </c>
      <c r="J264" s="9">
        <v>2715384.1126828366</v>
      </c>
      <c r="K264" s="9">
        <v>1986595.9300583433</v>
      </c>
      <c r="L264" s="9">
        <v>1663739.1054037367</v>
      </c>
      <c r="M264" s="9">
        <v>1972308.2622372136</v>
      </c>
      <c r="N264" s="9">
        <v>3805144.3401448582</v>
      </c>
      <c r="O264" s="9">
        <v>2812216.7463894845</v>
      </c>
      <c r="P264" s="9">
        <v>2849395.4842061503</v>
      </c>
      <c r="Q264" s="9">
        <v>2720707.7253130781</v>
      </c>
      <c r="R264" s="10">
        <v>1207273.7801329829</v>
      </c>
      <c r="S264" s="10">
        <v>1244480.762205505</v>
      </c>
      <c r="T264" s="10">
        <v>1238935.4689689938</v>
      </c>
      <c r="U264" s="10">
        <v>1277144.91877807</v>
      </c>
      <c r="V264" s="10">
        <v>1068570.0217289401</v>
      </c>
      <c r="W264" s="10">
        <v>1120064.9773359352</v>
      </c>
      <c r="X264" s="10">
        <v>1022191.798160495</v>
      </c>
      <c r="Y264" s="10">
        <v>868381.12801870622</v>
      </c>
      <c r="Z264" s="11">
        <v>1312327.8484564109</v>
      </c>
      <c r="AA264" s="11">
        <v>1606589.9939746743</v>
      </c>
      <c r="AB264" s="11">
        <v>1235354.2473966503</v>
      </c>
      <c r="AC264" s="11">
        <v>1391537.905509877</v>
      </c>
      <c r="AD264" s="11">
        <v>2183411.6446583429</v>
      </c>
      <c r="AE264" s="11">
        <v>1452732.0460655454</v>
      </c>
      <c r="AF264" s="11">
        <v>1664423.9600359933</v>
      </c>
      <c r="AG264" s="11">
        <v>2046546.1893576689</v>
      </c>
      <c r="AI264" s="7" t="s">
        <v>263</v>
      </c>
      <c r="AJ264" s="7">
        <f t="shared" si="64"/>
        <v>1</v>
      </c>
      <c r="AK264" s="13">
        <f t="shared" si="65"/>
        <v>1</v>
      </c>
      <c r="AL264" s="7">
        <f t="shared" si="66"/>
        <v>0.25357393077503226</v>
      </c>
      <c r="AN264" s="7">
        <f t="shared" si="67"/>
        <v>1.2989451568225387</v>
      </c>
      <c r="AO264" s="7">
        <f t="shared" si="68"/>
        <v>4.6691637972256381E-2</v>
      </c>
      <c r="AP264" s="7">
        <f t="shared" si="69"/>
        <v>0.41512674838327601</v>
      </c>
      <c r="AR264" s="7">
        <f t="shared" si="70"/>
        <v>0.57253744117670491</v>
      </c>
      <c r="AS264" s="7">
        <f t="shared" si="71"/>
        <v>2.046371232474807E-5</v>
      </c>
      <c r="AT264" s="7">
        <f t="shared" si="72"/>
        <v>0.12465112228608193</v>
      </c>
      <c r="AV264" s="7">
        <f t="shared" si="73"/>
        <v>0.81592203552888942</v>
      </c>
      <c r="AW264" s="7">
        <f t="shared" si="74"/>
        <v>2.046371232474807E-5</v>
      </c>
      <c r="AX264" s="7">
        <f t="shared" si="75"/>
        <v>0.22708153959592245</v>
      </c>
      <c r="AZ264" s="7">
        <f t="shared" si="76"/>
        <v>1.4250981278219454</v>
      </c>
      <c r="BA264" s="7">
        <f t="shared" si="77"/>
        <v>2.5171864221906863E-3</v>
      </c>
      <c r="BC264" s="7">
        <f t="shared" si="78"/>
        <v>0.62814202065681235</v>
      </c>
      <c r="BD264" s="7">
        <f t="shared" si="79"/>
        <v>3.211848503901694E-3</v>
      </c>
    </row>
    <row r="265" spans="1:56" x14ac:dyDescent="0.25">
      <c r="A265" s="7" t="s">
        <v>264</v>
      </c>
      <c r="B265" s="8">
        <v>270085.38425841695</v>
      </c>
      <c r="C265" s="8">
        <v>214515.75930638678</v>
      </c>
      <c r="D265" s="8">
        <v>198579.83729261992</v>
      </c>
      <c r="E265" s="8">
        <v>202797.28574052267</v>
      </c>
      <c r="F265" s="8">
        <v>195435.19963971735</v>
      </c>
      <c r="G265" s="8">
        <v>212713.05998802587</v>
      </c>
      <c r="H265" s="8">
        <v>200341.55972355427</v>
      </c>
      <c r="I265" s="8">
        <v>132093.52515720765</v>
      </c>
      <c r="J265" s="9">
        <v>238831.3035498175</v>
      </c>
      <c r="K265" s="9">
        <v>180230.77336375497</v>
      </c>
      <c r="L265" s="9">
        <v>167057.03957186831</v>
      </c>
      <c r="M265" s="9">
        <v>162577.60891701776</v>
      </c>
      <c r="N265" s="9">
        <v>306550.40475665266</v>
      </c>
      <c r="O265" s="9">
        <v>283711.23346210871</v>
      </c>
      <c r="P265" s="9">
        <v>280552.51764607959</v>
      </c>
      <c r="Q265" s="9">
        <v>228005.35806795707</v>
      </c>
      <c r="R265" s="10">
        <v>119891.58245436763</v>
      </c>
      <c r="S265" s="10">
        <v>99988.74275205833</v>
      </c>
      <c r="T265" s="10">
        <v>122200.02840981183</v>
      </c>
      <c r="U265" s="10">
        <v>98964.194650265199</v>
      </c>
      <c r="V265" s="10">
        <v>88758.512941389257</v>
      </c>
      <c r="W265" s="10">
        <v>107238.45514417987</v>
      </c>
      <c r="X265" s="10">
        <v>89987.578096598736</v>
      </c>
      <c r="Y265" s="10">
        <v>70317.793030981149</v>
      </c>
      <c r="Z265" s="11">
        <v>134479.41680433729</v>
      </c>
      <c r="AA265" s="11">
        <v>116467.13277454133</v>
      </c>
      <c r="AB265" s="11">
        <v>114522.61271691011</v>
      </c>
      <c r="AC265" s="11">
        <v>126471.16806065144</v>
      </c>
      <c r="AD265" s="11">
        <v>179229.54648110727</v>
      </c>
      <c r="AE265" s="11">
        <v>114042.44850461347</v>
      </c>
      <c r="AF265" s="11">
        <v>150164.01155434395</v>
      </c>
      <c r="AG265" s="11">
        <v>155406.8213704119</v>
      </c>
      <c r="AI265" s="7" t="s">
        <v>264</v>
      </c>
      <c r="AJ265" s="7">
        <f t="shared" si="64"/>
        <v>1</v>
      </c>
      <c r="AK265" s="13">
        <f t="shared" si="65"/>
        <v>1</v>
      </c>
      <c r="AL265" s="7">
        <f t="shared" si="66"/>
        <v>0.26076118631176293</v>
      </c>
      <c r="AN265" s="7">
        <f t="shared" si="67"/>
        <v>1.1358415363550252</v>
      </c>
      <c r="AO265" s="7">
        <f t="shared" si="68"/>
        <v>0.26867782321822625</v>
      </c>
      <c r="AP265" s="7">
        <f t="shared" si="69"/>
        <v>0.34804060668657666</v>
      </c>
      <c r="AR265" s="7">
        <f t="shared" si="70"/>
        <v>0.49020392589818046</v>
      </c>
      <c r="AS265" s="7">
        <f t="shared" si="71"/>
        <v>5.2181247682889722E-6</v>
      </c>
      <c r="AT265" s="7">
        <f t="shared" si="72"/>
        <v>0.12348981582083525</v>
      </c>
      <c r="AV265" s="7">
        <f t="shared" si="73"/>
        <v>0.67060672698707258</v>
      </c>
      <c r="AW265" s="7">
        <f t="shared" si="74"/>
        <v>5.2181247682889722E-6</v>
      </c>
      <c r="AX265" s="7">
        <f t="shared" si="75"/>
        <v>0.16923178308455145</v>
      </c>
      <c r="AZ265" s="7">
        <f t="shared" si="76"/>
        <v>1.3680158227177546</v>
      </c>
      <c r="BA265" s="7">
        <f t="shared" si="77"/>
        <v>3.0769724815659471E-3</v>
      </c>
      <c r="BC265" s="7">
        <f t="shared" si="78"/>
        <v>0.59040518023234523</v>
      </c>
      <c r="BD265" s="7">
        <f t="shared" si="79"/>
        <v>6.3925322888000317E-4</v>
      </c>
    </row>
    <row r="266" spans="1:56" x14ac:dyDescent="0.25">
      <c r="A266" s="7" t="s">
        <v>265</v>
      </c>
      <c r="G266" s="8">
        <v>3267.9984437365233</v>
      </c>
      <c r="L266" s="9">
        <v>1634.0232735794964</v>
      </c>
      <c r="X266" s="10">
        <v>1813.5097216158781</v>
      </c>
      <c r="AI266" s="7" t="s">
        <v>265</v>
      </c>
      <c r="AJ266" s="7">
        <f t="shared" si="64"/>
        <v>1</v>
      </c>
      <c r="AK266" s="13" t="e">
        <f t="shared" si="65"/>
        <v>#DIV/0!</v>
      </c>
      <c r="AL266" s="7" t="e">
        <f t="shared" si="66"/>
        <v>#DIV/0!</v>
      </c>
      <c r="AN266" s="7">
        <f t="shared" si="67"/>
        <v>0.50000735976826449</v>
      </c>
      <c r="AO266" s="7" t="e">
        <f t="shared" si="68"/>
        <v>#DIV/0!</v>
      </c>
      <c r="AP266" s="7" t="e">
        <f t="shared" si="69"/>
        <v>#DIV/0!</v>
      </c>
      <c r="AR266" s="7">
        <f t="shared" si="70"/>
        <v>0.55492979964285727</v>
      </c>
      <c r="AS266" s="7" t="e">
        <f t="shared" si="71"/>
        <v>#DIV/0!</v>
      </c>
      <c r="AT266" s="7" t="e">
        <f t="shared" si="72"/>
        <v>#DIV/0!</v>
      </c>
      <c r="AV266" s="7" t="e">
        <f t="shared" si="73"/>
        <v>#DIV/0!</v>
      </c>
      <c r="AW266" s="7" t="e">
        <f t="shared" si="74"/>
        <v>#DIV/0!</v>
      </c>
      <c r="AX266" s="7" t="e">
        <f t="shared" si="75"/>
        <v>#DIV/0!</v>
      </c>
      <c r="AZ266" s="7" t="e">
        <f t="shared" si="76"/>
        <v>#DIV/0!</v>
      </c>
      <c r="BA266" s="7" t="e">
        <f t="shared" si="77"/>
        <v>#DIV/0!</v>
      </c>
      <c r="BC266" s="7" t="e">
        <f t="shared" si="78"/>
        <v>#DIV/0!</v>
      </c>
      <c r="BD266" s="7" t="e">
        <f t="shared" si="79"/>
        <v>#DIV/0!</v>
      </c>
    </row>
    <row r="267" spans="1:56" x14ac:dyDescent="0.25">
      <c r="A267" s="7" t="s">
        <v>266</v>
      </c>
      <c r="B267" s="8">
        <v>140356.8631048539</v>
      </c>
      <c r="C267" s="8">
        <v>135471.59811610234</v>
      </c>
      <c r="D267" s="8">
        <v>128850.66074940348</v>
      </c>
      <c r="E267" s="8">
        <v>145429.90018840006</v>
      </c>
      <c r="F267" s="8">
        <v>128142.78866724098</v>
      </c>
      <c r="G267" s="8">
        <v>121612.26436694141</v>
      </c>
      <c r="H267" s="8">
        <v>140099.09813401848</v>
      </c>
      <c r="I267" s="8">
        <v>82426.071085062955</v>
      </c>
      <c r="J267" s="9">
        <v>118137.17036545234</v>
      </c>
      <c r="K267" s="9">
        <v>100699.58135052028</v>
      </c>
      <c r="L267" s="9">
        <v>98064.319444172521</v>
      </c>
      <c r="M267" s="9">
        <v>98989.507840567487</v>
      </c>
      <c r="N267" s="9">
        <v>130647.92511225233</v>
      </c>
      <c r="O267" s="9">
        <v>141558.48967968303</v>
      </c>
      <c r="P267" s="9">
        <v>135590.0593557005</v>
      </c>
      <c r="Q267" s="9">
        <v>156258.00524160892</v>
      </c>
      <c r="R267" s="10">
        <v>78712.576288159558</v>
      </c>
      <c r="S267" s="10">
        <v>91714.455611742713</v>
      </c>
      <c r="T267" s="10">
        <v>101906.74696799324</v>
      </c>
      <c r="U267" s="10">
        <v>75473.892404730097</v>
      </c>
      <c r="V267" s="10">
        <v>83459.621873837255</v>
      </c>
      <c r="W267" s="10">
        <v>101182.36201303943</v>
      </c>
      <c r="X267" s="10">
        <v>77580.175529717846</v>
      </c>
      <c r="Y267" s="10">
        <v>67344.148988888541</v>
      </c>
      <c r="Z267" s="11">
        <v>92151.569973973994</v>
      </c>
      <c r="AA267" s="11">
        <v>98287.293883554798</v>
      </c>
      <c r="AB267" s="11">
        <v>96704.503911736334</v>
      </c>
      <c r="AC267" s="11">
        <v>123780.83091089642</v>
      </c>
      <c r="AD267" s="11">
        <v>99844.96829665362</v>
      </c>
      <c r="AE267" s="11">
        <v>86717.235666693276</v>
      </c>
      <c r="AF267" s="11">
        <v>89749.190151766365</v>
      </c>
      <c r="AG267" s="11">
        <v>113259.03538923719</v>
      </c>
      <c r="AI267" s="7" t="s">
        <v>266</v>
      </c>
      <c r="AJ267" s="7">
        <f t="shared" si="64"/>
        <v>1</v>
      </c>
      <c r="AK267" s="13">
        <f t="shared" si="65"/>
        <v>1</v>
      </c>
      <c r="AL267" s="7">
        <f t="shared" si="66"/>
        <v>0.22040466114965748</v>
      </c>
      <c r="AN267" s="7">
        <f t="shared" si="67"/>
        <v>0.95848529681425221</v>
      </c>
      <c r="AO267" s="7">
        <f t="shared" si="68"/>
        <v>0.62087038105556136</v>
      </c>
      <c r="AP267" s="7">
        <f t="shared" si="69"/>
        <v>0.22785875250729903</v>
      </c>
      <c r="AR267" s="7">
        <f t="shared" si="70"/>
        <v>0.66254020509347844</v>
      </c>
      <c r="AS267" s="7">
        <f t="shared" si="71"/>
        <v>1.3732115082964549E-4</v>
      </c>
      <c r="AT267" s="7">
        <f t="shared" si="72"/>
        <v>0.14215439602766206</v>
      </c>
      <c r="AV267" s="7">
        <f t="shared" si="73"/>
        <v>0.78296464146087219</v>
      </c>
      <c r="AW267" s="7">
        <f t="shared" si="74"/>
        <v>1.3732115082964549E-4</v>
      </c>
      <c r="AX267" s="7">
        <f t="shared" si="75"/>
        <v>0.15651199833593712</v>
      </c>
      <c r="AZ267" s="7">
        <f t="shared" si="76"/>
        <v>1.1817617035790347</v>
      </c>
      <c r="BA267" s="7">
        <f t="shared" si="77"/>
        <v>2.7443709516303393E-2</v>
      </c>
      <c r="BC267" s="7">
        <f t="shared" si="78"/>
        <v>0.81687704971921471</v>
      </c>
      <c r="BD267" s="7">
        <f t="shared" si="79"/>
        <v>2.5120797172648885E-2</v>
      </c>
    </row>
    <row r="268" spans="1:56" x14ac:dyDescent="0.25">
      <c r="A268" s="7" t="s">
        <v>267</v>
      </c>
      <c r="B268" s="8">
        <v>1655.14132472962</v>
      </c>
      <c r="C268" s="8">
        <v>3326.1240772672354</v>
      </c>
      <c r="G268" s="8">
        <v>6535.1284423831894</v>
      </c>
      <c r="H268" s="8">
        <v>3207.2439939611972</v>
      </c>
      <c r="K268" s="9">
        <v>4000.4663879279424</v>
      </c>
      <c r="L268" s="9">
        <v>3273.7340859351193</v>
      </c>
      <c r="M268" s="9">
        <v>4125.6155488782679</v>
      </c>
      <c r="N268" s="9">
        <v>3171.0366393948061</v>
      </c>
      <c r="Q268" s="9">
        <v>3832.5240785119968</v>
      </c>
      <c r="S268" s="10">
        <v>3434.125860938349</v>
      </c>
      <c r="T268" s="10">
        <v>4225.0932090935376</v>
      </c>
      <c r="Y268" s="10">
        <v>3597.191375844443</v>
      </c>
      <c r="AD268" s="11">
        <v>5338.9269876353737</v>
      </c>
      <c r="AG268" s="11">
        <v>6167.351847751992</v>
      </c>
      <c r="AI268" s="7" t="s">
        <v>267</v>
      </c>
      <c r="AJ268" s="7">
        <f t="shared" si="64"/>
        <v>1</v>
      </c>
      <c r="AK268" s="13">
        <f t="shared" si="65"/>
        <v>1</v>
      </c>
      <c r="AL268" s="7">
        <f t="shared" si="66"/>
        <v>0.78739692372413983</v>
      </c>
      <c r="AN268" s="7">
        <f t="shared" si="67"/>
        <v>0.99993639847481874</v>
      </c>
      <c r="AO268" s="7">
        <f t="shared" si="68"/>
        <v>0.99980541046349636</v>
      </c>
      <c r="AP268" s="7">
        <f t="shared" si="69"/>
        <v>0.56900860407820886</v>
      </c>
      <c r="AR268" s="7">
        <f t="shared" si="70"/>
        <v>1.0193504775080295</v>
      </c>
      <c r="AS268" s="7">
        <f t="shared" si="71"/>
        <v>0.95603353347086117</v>
      </c>
      <c r="AT268" s="7">
        <f t="shared" si="72"/>
        <v>0.57877708126651006</v>
      </c>
      <c r="AV268" s="7">
        <f t="shared" si="73"/>
        <v>1.5629668376417574</v>
      </c>
      <c r="AW268" s="7">
        <f t="shared" si="74"/>
        <v>0.95603353347086117</v>
      </c>
      <c r="AX268" s="7">
        <f t="shared" si="75"/>
        <v>0.8846506575614993</v>
      </c>
      <c r="AZ268" s="7">
        <f t="shared" si="76"/>
        <v>1.5332968121648283</v>
      </c>
      <c r="BA268" s="7">
        <f t="shared" si="77"/>
        <v>1.9724986077493359E-2</v>
      </c>
      <c r="BC268" s="7">
        <f t="shared" si="78"/>
        <v>1.5630662510392828</v>
      </c>
      <c r="BD268" s="7">
        <f t="shared" si="79"/>
        <v>3.1894674239148122E-3</v>
      </c>
    </row>
    <row r="269" spans="1:56" x14ac:dyDescent="0.25">
      <c r="A269" s="7" t="s">
        <v>268</v>
      </c>
      <c r="B269" s="8">
        <v>200542.45050299008</v>
      </c>
      <c r="C269" s="8">
        <v>123663.15403515351</v>
      </c>
      <c r="D269" s="8">
        <v>138532.02336634661</v>
      </c>
      <c r="E269" s="8">
        <v>137095.43586137239</v>
      </c>
      <c r="F269" s="8">
        <v>149167.34513565843</v>
      </c>
      <c r="G269" s="8">
        <v>157568.63973883245</v>
      </c>
      <c r="H269" s="8">
        <v>186413.93938846336</v>
      </c>
      <c r="I269" s="8">
        <v>147864.41844000178</v>
      </c>
      <c r="J269" s="9">
        <v>133918.06207148687</v>
      </c>
      <c r="K269" s="9">
        <v>103318.39525321213</v>
      </c>
      <c r="L269" s="9">
        <v>122248.99982201471</v>
      </c>
      <c r="M269" s="9">
        <v>92593.360785618701</v>
      </c>
      <c r="N269" s="9">
        <v>117820.04442323079</v>
      </c>
      <c r="O269" s="9">
        <v>116141.57669660343</v>
      </c>
      <c r="P269" s="9">
        <v>89440.31810014756</v>
      </c>
      <c r="Q269" s="9">
        <v>82534.398974818949</v>
      </c>
      <c r="R269" s="10">
        <v>135193.13205241485</v>
      </c>
      <c r="S269" s="10">
        <v>69103.588060186317</v>
      </c>
      <c r="T269" s="10">
        <v>76959.063593180515</v>
      </c>
      <c r="U269" s="10">
        <v>79800.2041008386</v>
      </c>
      <c r="V269" s="10">
        <v>133284.39343048449</v>
      </c>
      <c r="W269" s="10">
        <v>107300.30245142138</v>
      </c>
      <c r="X269" s="10">
        <v>182138.73911945391</v>
      </c>
      <c r="Y269" s="10">
        <v>154813.98493758444</v>
      </c>
      <c r="Z269" s="11">
        <v>122775.14075238178</v>
      </c>
      <c r="AA269" s="11">
        <v>110812.67044231077</v>
      </c>
      <c r="AB269" s="11">
        <v>130895.20618211798</v>
      </c>
      <c r="AC269" s="11">
        <v>152584.40964737308</v>
      </c>
      <c r="AD269" s="11">
        <v>116576.94585376633</v>
      </c>
      <c r="AE269" s="11">
        <v>142972.96591322977</v>
      </c>
      <c r="AF269" s="11">
        <v>95186.971127345474</v>
      </c>
      <c r="AG269" s="11">
        <v>97830.562381874668</v>
      </c>
      <c r="AI269" s="7" t="s">
        <v>268</v>
      </c>
      <c r="AJ269" s="7">
        <f t="shared" si="64"/>
        <v>1</v>
      </c>
      <c r="AK269" s="13">
        <f t="shared" si="65"/>
        <v>1</v>
      </c>
      <c r="AL269" s="7">
        <f t="shared" si="66"/>
        <v>0.23691459765971457</v>
      </c>
      <c r="AN269" s="7">
        <f t="shared" si="67"/>
        <v>0.69147515774631574</v>
      </c>
      <c r="AO269" s="7">
        <f t="shared" si="68"/>
        <v>7.6737668816298206E-4</v>
      </c>
      <c r="AP269" s="7">
        <f t="shared" si="69"/>
        <v>0.16428215947615354</v>
      </c>
      <c r="AR269" s="7">
        <f t="shared" si="70"/>
        <v>0.75641324054228143</v>
      </c>
      <c r="AS269" s="7">
        <f t="shared" si="71"/>
        <v>4.4277725373997365E-2</v>
      </c>
      <c r="AT269" s="7">
        <f t="shared" si="72"/>
        <v>0.29188590872360404</v>
      </c>
      <c r="AV269" s="7">
        <f t="shared" si="73"/>
        <v>0.78142958372276361</v>
      </c>
      <c r="AW269" s="7">
        <f t="shared" si="74"/>
        <v>4.4277725373997365E-2</v>
      </c>
      <c r="AX269" s="7">
        <f t="shared" si="75"/>
        <v>0.18547900657964031</v>
      </c>
      <c r="AZ269" s="7">
        <f t="shared" si="76"/>
        <v>1.0330723232218246</v>
      </c>
      <c r="BA269" s="7">
        <f t="shared" si="77"/>
        <v>0.81326760994046832</v>
      </c>
      <c r="BC269" s="7">
        <f t="shared" si="78"/>
        <v>1.1300906113093505</v>
      </c>
      <c r="BD269" s="7">
        <f t="shared" si="79"/>
        <v>0.16938980834132922</v>
      </c>
    </row>
    <row r="270" spans="1:56" x14ac:dyDescent="0.25">
      <c r="A270" s="7" t="s">
        <v>269</v>
      </c>
      <c r="B270" s="8">
        <v>32918.967412858794</v>
      </c>
      <c r="C270" s="8">
        <v>37952.35644029978</v>
      </c>
      <c r="D270" s="8">
        <v>52723.23670847113</v>
      </c>
      <c r="E270" s="8">
        <v>38048.826319583575</v>
      </c>
      <c r="F270" s="8">
        <v>57179.332341242261</v>
      </c>
      <c r="G270" s="8">
        <v>44266.486355969726</v>
      </c>
      <c r="H270" s="8">
        <v>48002.732111185112</v>
      </c>
      <c r="I270" s="8">
        <v>53486.293297024342</v>
      </c>
      <c r="J270" s="9">
        <v>65163.060163292328</v>
      </c>
      <c r="K270" s="9">
        <v>49030.057373015698</v>
      </c>
      <c r="L270" s="9">
        <v>76907.087393728943</v>
      </c>
      <c r="M270" s="9">
        <v>60999.875196782668</v>
      </c>
      <c r="N270" s="9">
        <v>49758.393142100656</v>
      </c>
      <c r="O270" s="9">
        <v>39108.852326860397</v>
      </c>
      <c r="P270" s="9">
        <v>69604.385306494412</v>
      </c>
      <c r="Q270" s="9">
        <v>20120.461100051769</v>
      </c>
      <c r="R270" s="10">
        <v>67163.657270868047</v>
      </c>
      <c r="S270" s="10">
        <v>71609.058419663867</v>
      </c>
      <c r="T270" s="10">
        <v>83826.838493264222</v>
      </c>
      <c r="U270" s="10">
        <v>101206.136504266</v>
      </c>
      <c r="V270" s="10">
        <v>96964.319503508304</v>
      </c>
      <c r="W270" s="10">
        <v>85321.609716014762</v>
      </c>
      <c r="X270" s="10">
        <v>73378.416175469582</v>
      </c>
      <c r="Y270" s="10">
        <v>32754.016104109745</v>
      </c>
      <c r="Z270" s="11">
        <v>78327.62874978772</v>
      </c>
      <c r="AA270" s="11">
        <v>71353.83337742732</v>
      </c>
      <c r="AB270" s="11">
        <v>105550.68559078596</v>
      </c>
      <c r="AC270" s="11">
        <v>79048.007186047733</v>
      </c>
      <c r="AD270" s="11">
        <v>115675.16558131351</v>
      </c>
      <c r="AE270" s="11">
        <v>74454.094317627314</v>
      </c>
      <c r="AF270" s="11">
        <v>49095.696610313265</v>
      </c>
      <c r="AG270" s="11">
        <v>5761.4144892359182</v>
      </c>
      <c r="AI270" s="7" t="s">
        <v>269</v>
      </c>
      <c r="AJ270" s="7">
        <f t="shared" si="64"/>
        <v>1</v>
      </c>
      <c r="AK270" s="13">
        <f t="shared" si="65"/>
        <v>1</v>
      </c>
      <c r="AL270" s="7">
        <f t="shared" si="66"/>
        <v>0.27024744468355827</v>
      </c>
      <c r="AN270" s="7">
        <f t="shared" si="67"/>
        <v>1.1813436332629415</v>
      </c>
      <c r="AO270" s="7">
        <f t="shared" si="68"/>
        <v>0.26883634158444158</v>
      </c>
      <c r="AP270" s="7">
        <f t="shared" si="69"/>
        <v>0.4613857371979293</v>
      </c>
      <c r="AR270" s="7">
        <f t="shared" si="70"/>
        <v>1.6792666159203795</v>
      </c>
      <c r="AS270" s="7">
        <f t="shared" si="71"/>
        <v>1.9702979896768966E-3</v>
      </c>
      <c r="AT270" s="7">
        <f t="shared" si="72"/>
        <v>0.56812143053770447</v>
      </c>
      <c r="AV270" s="7">
        <f t="shared" si="73"/>
        <v>1.5888675644042352</v>
      </c>
      <c r="AW270" s="7">
        <f t="shared" si="74"/>
        <v>1.9702979896768966E-3</v>
      </c>
      <c r="AX270" s="7">
        <f t="shared" si="75"/>
        <v>0.80326629787104331</v>
      </c>
      <c r="AZ270" s="7">
        <f t="shared" si="76"/>
        <v>0.9461675408424659</v>
      </c>
      <c r="BA270" s="7">
        <f t="shared" si="77"/>
        <v>0.77543235834817781</v>
      </c>
      <c r="BC270" s="7">
        <f t="shared" si="78"/>
        <v>1.3449664599416244</v>
      </c>
      <c r="BD270" s="7">
        <f t="shared" si="79"/>
        <v>0.19434585856667744</v>
      </c>
    </row>
    <row r="271" spans="1:56" x14ac:dyDescent="0.25">
      <c r="A271" s="7" t="s">
        <v>270</v>
      </c>
      <c r="B271" s="8">
        <v>4436421.1164736161</v>
      </c>
      <c r="C271" s="8">
        <v>5003551.8112294003</v>
      </c>
      <c r="D271" s="8">
        <v>5131423.3412137646</v>
      </c>
      <c r="E271" s="8">
        <v>3895157.1997531038</v>
      </c>
      <c r="F271" s="8">
        <v>5273360.7978353081</v>
      </c>
      <c r="G271" s="8">
        <v>5024092.5493776975</v>
      </c>
      <c r="H271" s="8">
        <v>4790742.4273169031</v>
      </c>
      <c r="I271" s="8">
        <v>4300460.9110753741</v>
      </c>
      <c r="J271" s="9">
        <v>5495468.2668834608</v>
      </c>
      <c r="K271" s="9">
        <v>4368738.7848011591</v>
      </c>
      <c r="L271" s="9">
        <v>4705567.4879495911</v>
      </c>
      <c r="M271" s="9">
        <v>4344234.2024060553</v>
      </c>
      <c r="N271" s="9">
        <v>6072328.8831034694</v>
      </c>
      <c r="O271" s="9">
        <v>6114188.4259695988</v>
      </c>
      <c r="P271" s="9">
        <v>4399149.2009336092</v>
      </c>
      <c r="Q271" s="9">
        <v>6153634.0633647675</v>
      </c>
      <c r="R271" s="10">
        <v>2811936.9200350284</v>
      </c>
      <c r="S271" s="10">
        <v>2373733.0413511214</v>
      </c>
      <c r="T271" s="10">
        <v>2662330.1795189157</v>
      </c>
      <c r="U271" s="10">
        <v>2223843.4514732598</v>
      </c>
      <c r="V271" s="10">
        <v>1848142.4466969892</v>
      </c>
      <c r="W271" s="10">
        <v>1507156.4664234417</v>
      </c>
      <c r="X271" s="10">
        <v>2130869.3079119297</v>
      </c>
      <c r="Y271" s="10">
        <v>1556821.7946381804</v>
      </c>
      <c r="Z271" s="11">
        <v>2339794.6696526166</v>
      </c>
      <c r="AA271" s="11">
        <v>2211433.28296794</v>
      </c>
      <c r="AB271" s="11">
        <v>2658667.0933561567</v>
      </c>
      <c r="AC271" s="11">
        <v>2789506.9666728545</v>
      </c>
      <c r="AD271" s="11">
        <v>2379125.5319069275</v>
      </c>
      <c r="AE271" s="11">
        <v>2686193.6300444617</v>
      </c>
      <c r="AF271" s="11">
        <v>2008672.3372471896</v>
      </c>
      <c r="AG271" s="11">
        <v>2787358.327424915</v>
      </c>
      <c r="AI271" s="7" t="s">
        <v>270</v>
      </c>
      <c r="AJ271" s="7">
        <f t="shared" si="64"/>
        <v>1</v>
      </c>
      <c r="AK271" s="13">
        <f t="shared" si="65"/>
        <v>1</v>
      </c>
      <c r="AL271" s="7">
        <f t="shared" si="66"/>
        <v>0.14239500379558195</v>
      </c>
      <c r="AN271" s="7">
        <f t="shared" si="67"/>
        <v>1.1003322698687383</v>
      </c>
      <c r="AO271" s="7">
        <f t="shared" si="68"/>
        <v>0.18491322168634222</v>
      </c>
      <c r="AP271" s="7">
        <f t="shared" si="69"/>
        <v>0.20868987323664148</v>
      </c>
      <c r="AR271" s="7">
        <f t="shared" si="70"/>
        <v>0.45211302587673002</v>
      </c>
      <c r="AS271" s="7">
        <f t="shared" si="71"/>
        <v>3.3937375760494369E-8</v>
      </c>
      <c r="AT271" s="7">
        <f t="shared" si="72"/>
        <v>0.11115782905838474</v>
      </c>
      <c r="AV271" s="7">
        <f t="shared" si="73"/>
        <v>0.52465041822070269</v>
      </c>
      <c r="AW271" s="7">
        <f t="shared" si="74"/>
        <v>3.3937375760494369E-8</v>
      </c>
      <c r="AX271" s="7">
        <f t="shared" si="75"/>
        <v>8.0913402858586156E-2</v>
      </c>
      <c r="AZ271" s="7">
        <f t="shared" si="76"/>
        <v>1.1604408371187922</v>
      </c>
      <c r="BA271" s="7">
        <f t="shared" si="77"/>
        <v>0.10532950631635198</v>
      </c>
      <c r="BC271" s="7">
        <f t="shared" si="78"/>
        <v>0.47681089847822944</v>
      </c>
      <c r="BD271" s="7">
        <f t="shared" si="79"/>
        <v>5.0950495424392E-7</v>
      </c>
    </row>
    <row r="272" spans="1:56" x14ac:dyDescent="0.25">
      <c r="A272" s="7" t="s">
        <v>271</v>
      </c>
      <c r="B272" s="8">
        <v>3079512.0433147447</v>
      </c>
      <c r="C272" s="8">
        <v>2386685.895673716</v>
      </c>
      <c r="D272" s="8">
        <v>2520181.7946053166</v>
      </c>
      <c r="E272" s="8">
        <v>2722133.8286745804</v>
      </c>
      <c r="F272" s="8">
        <v>2984121.8842744436</v>
      </c>
      <c r="G272" s="8">
        <v>2708555.9899453614</v>
      </c>
      <c r="H272" s="8">
        <v>2967404.9510431951</v>
      </c>
      <c r="I272" s="8">
        <v>2175152.2235991317</v>
      </c>
      <c r="J272" s="9">
        <v>1901909.6082306597</v>
      </c>
      <c r="K272" s="9">
        <v>2172608.8710029656</v>
      </c>
      <c r="L272" s="9">
        <v>2275551.2214014498</v>
      </c>
      <c r="M272" s="9">
        <v>2254290.241264855</v>
      </c>
      <c r="N272" s="9">
        <v>2061037.6968687577</v>
      </c>
      <c r="O272" s="9">
        <v>2307544.0939198509</v>
      </c>
      <c r="P272" s="9">
        <v>2854151.4590762956</v>
      </c>
      <c r="Q272" s="9">
        <v>2088202.4074588458</v>
      </c>
      <c r="R272" s="10">
        <v>3037565.0754650389</v>
      </c>
      <c r="S272" s="10">
        <v>2497204.3189113899</v>
      </c>
      <c r="T272" s="10">
        <v>2860489.0811516037</v>
      </c>
      <c r="U272" s="10">
        <v>2904517.5667596799</v>
      </c>
      <c r="V272" s="10">
        <v>3676546.8091793251</v>
      </c>
      <c r="W272" s="10">
        <v>3618526.7985349339</v>
      </c>
      <c r="X272" s="10">
        <v>2983805.0901367711</v>
      </c>
      <c r="Y272" s="10">
        <v>3827926.5834238259</v>
      </c>
      <c r="Z272" s="11">
        <v>2289209.030655954</v>
      </c>
      <c r="AA272" s="11">
        <v>3094154.1381607288</v>
      </c>
      <c r="AB272" s="11">
        <v>2476360.8546604081</v>
      </c>
      <c r="AC272" s="11">
        <v>3106578.3195854607</v>
      </c>
      <c r="AD272" s="11">
        <v>2687164.7307755225</v>
      </c>
      <c r="AE272" s="11">
        <v>2890758.8643600824</v>
      </c>
      <c r="AF272" s="11">
        <v>2859294.9509876957</v>
      </c>
      <c r="AG272" s="11">
        <v>3248401.766112912</v>
      </c>
      <c r="AI272" s="7" t="s">
        <v>271</v>
      </c>
      <c r="AJ272" s="7">
        <f t="shared" si="64"/>
        <v>1</v>
      </c>
      <c r="AK272" s="13">
        <f t="shared" si="65"/>
        <v>1</v>
      </c>
      <c r="AL272" s="7">
        <f t="shared" si="66"/>
        <v>0.16635077175812218</v>
      </c>
      <c r="AN272" s="7">
        <f t="shared" si="67"/>
        <v>0.83157745305140696</v>
      </c>
      <c r="AO272" s="7">
        <f t="shared" si="68"/>
        <v>9.1024619348928967E-3</v>
      </c>
      <c r="AP272" s="7">
        <f t="shared" si="69"/>
        <v>0.14332757760098075</v>
      </c>
      <c r="AR272" s="7">
        <f t="shared" si="70"/>
        <v>1.1793017910743888</v>
      </c>
      <c r="AS272" s="7">
        <f t="shared" si="71"/>
        <v>3.0780621555500716E-2</v>
      </c>
      <c r="AT272" s="7">
        <f t="shared" si="72"/>
        <v>0.22361247431117429</v>
      </c>
      <c r="AV272" s="7">
        <f t="shared" si="73"/>
        <v>1.0514383111393966</v>
      </c>
      <c r="AW272" s="7">
        <f t="shared" si="74"/>
        <v>3.0780621555500716E-2</v>
      </c>
      <c r="AX272" s="7">
        <f t="shared" si="75"/>
        <v>0.17418930930593055</v>
      </c>
      <c r="AZ272" s="7">
        <f t="shared" si="76"/>
        <v>0.89157696452024915</v>
      </c>
      <c r="BA272" s="7">
        <f t="shared" si="77"/>
        <v>0.11320255060602195</v>
      </c>
      <c r="BC272" s="7">
        <f t="shared" si="78"/>
        <v>1.264390114572284</v>
      </c>
      <c r="BD272" s="7">
        <f t="shared" si="79"/>
        <v>1.7498299098290464E-3</v>
      </c>
    </row>
    <row r="273" spans="1:56" x14ac:dyDescent="0.25">
      <c r="A273" s="7" t="s">
        <v>272</v>
      </c>
      <c r="B273" s="8">
        <v>1964.7538333617174</v>
      </c>
      <c r="C273" s="8">
        <v>2664.6189830093522</v>
      </c>
      <c r="D273" s="8">
        <v>4121.4393671961152</v>
      </c>
      <c r="G273" s="8">
        <v>5811.7823766982019</v>
      </c>
      <c r="J273" s="9">
        <v>2629.7970307568721</v>
      </c>
      <c r="L273" s="9">
        <v>2288.0191959869126</v>
      </c>
      <c r="N273" s="9">
        <v>2135.090942782107</v>
      </c>
      <c r="O273" s="9">
        <v>2336.4558963685622</v>
      </c>
      <c r="P273" s="9">
        <v>4147.754295166993</v>
      </c>
      <c r="Q273" s="9">
        <v>2427.1071718102185</v>
      </c>
      <c r="R273" s="10">
        <v>4929.8228513686354</v>
      </c>
      <c r="U273" s="10">
        <v>3225.456123426</v>
      </c>
      <c r="V273" s="10">
        <v>4153.8714539106604</v>
      </c>
      <c r="W273" s="10">
        <v>3445.0133662203525</v>
      </c>
      <c r="Y273" s="10">
        <v>2522.6100157802425</v>
      </c>
      <c r="AA273" s="11">
        <v>4484.1806942415506</v>
      </c>
      <c r="AC273" s="11">
        <v>6703.9433331610708</v>
      </c>
      <c r="AD273" s="11">
        <v>3727.680337969161</v>
      </c>
      <c r="AG273" s="11">
        <v>2877.4960155998347</v>
      </c>
      <c r="AI273" s="7" t="s">
        <v>272</v>
      </c>
      <c r="AJ273" s="7">
        <f t="shared" si="64"/>
        <v>1</v>
      </c>
      <c r="AK273" s="13">
        <f t="shared" si="65"/>
        <v>1</v>
      </c>
      <c r="AL273" s="7">
        <f t="shared" si="66"/>
        <v>0.66174533580548356</v>
      </c>
      <c r="AN273" s="7">
        <f t="shared" si="67"/>
        <v>0.73083242901557666</v>
      </c>
      <c r="AO273" s="7">
        <f t="shared" si="68"/>
        <v>0.24094065086362174</v>
      </c>
      <c r="AP273" s="7">
        <f t="shared" si="69"/>
        <v>0.39875165491894698</v>
      </c>
      <c r="AR273" s="7">
        <f t="shared" si="70"/>
        <v>1.0040394236106682</v>
      </c>
      <c r="AS273" s="7">
        <f t="shared" si="71"/>
        <v>0.98715706131042391</v>
      </c>
      <c r="AT273" s="7">
        <f t="shared" si="72"/>
        <v>0.53345304589744669</v>
      </c>
      <c r="AV273" s="7">
        <f t="shared" si="73"/>
        <v>1.2218496029218131</v>
      </c>
      <c r="AW273" s="7">
        <f t="shared" si="74"/>
        <v>0.98715706131042391</v>
      </c>
      <c r="AX273" s="7">
        <f t="shared" si="75"/>
        <v>0.72799797122936294</v>
      </c>
      <c r="AZ273" s="7">
        <f t="shared" si="76"/>
        <v>1.2169338914281558</v>
      </c>
      <c r="BA273" s="7">
        <f t="shared" si="77"/>
        <v>0.38631392225099986</v>
      </c>
      <c r="BC273" s="7">
        <f t="shared" si="78"/>
        <v>1.671860134295944</v>
      </c>
      <c r="BD273" s="7">
        <f t="shared" si="79"/>
        <v>4.4785139615489786E-2</v>
      </c>
    </row>
    <row r="274" spans="1:56" x14ac:dyDescent="0.25">
      <c r="A274" s="7" t="s">
        <v>273</v>
      </c>
      <c r="B274" s="8">
        <v>19786.488189217056</v>
      </c>
      <c r="C274" s="8">
        <v>27971.394702670666</v>
      </c>
      <c r="D274" s="8">
        <v>25709.879462575791</v>
      </c>
      <c r="E274" s="8">
        <v>25174.001594035795</v>
      </c>
      <c r="F274" s="8">
        <v>23263.658918295154</v>
      </c>
      <c r="G274" s="8">
        <v>26143.623095866329</v>
      </c>
      <c r="H274" s="8">
        <v>26381.155961902386</v>
      </c>
      <c r="I274" s="8">
        <v>18174.770713627637</v>
      </c>
      <c r="J274" s="9">
        <v>17715.837284491787</v>
      </c>
      <c r="K274" s="9">
        <v>18335.991678134262</v>
      </c>
      <c r="L274" s="9">
        <v>18958.441216689054</v>
      </c>
      <c r="M274" s="9">
        <v>19690.917935541074</v>
      </c>
      <c r="N274" s="9">
        <v>15245.001372765331</v>
      </c>
      <c r="O274" s="9">
        <v>16692.542098760419</v>
      </c>
      <c r="P274" s="9">
        <v>15340.520738966707</v>
      </c>
      <c r="Q274" s="9">
        <v>20111.317016947232</v>
      </c>
      <c r="R274" s="10">
        <v>26144.173500408484</v>
      </c>
      <c r="S274" s="10">
        <v>20600.10685778434</v>
      </c>
      <c r="T274" s="10">
        <v>22534.673287783429</v>
      </c>
      <c r="U274" s="10">
        <v>25278.339030548799</v>
      </c>
      <c r="V274" s="10">
        <v>26440.325684272506</v>
      </c>
      <c r="W274" s="10">
        <v>26222.750748739643</v>
      </c>
      <c r="X274" s="10">
        <v>29142.174069318913</v>
      </c>
      <c r="Y274" s="10">
        <v>25893.916180631655</v>
      </c>
      <c r="Z274" s="11">
        <v>12801.259886837131</v>
      </c>
      <c r="AA274" s="11">
        <v>18755.817017729645</v>
      </c>
      <c r="AB274" s="11">
        <v>16880.623941719365</v>
      </c>
      <c r="AC274" s="11">
        <v>16556.519385269497</v>
      </c>
      <c r="AD274" s="11">
        <v>13347.061909379589</v>
      </c>
      <c r="AE274" s="11">
        <v>19198.952293774029</v>
      </c>
      <c r="AF274" s="11">
        <v>21811.250857437677</v>
      </c>
      <c r="AG274" s="11">
        <v>23851.796775201972</v>
      </c>
      <c r="AI274" s="7" t="s">
        <v>273</v>
      </c>
      <c r="AJ274" s="7">
        <f t="shared" si="64"/>
        <v>1</v>
      </c>
      <c r="AK274" s="13">
        <f t="shared" si="65"/>
        <v>1</v>
      </c>
      <c r="AL274" s="7">
        <f t="shared" si="66"/>
        <v>0.20168536222025532</v>
      </c>
      <c r="AN274" s="7">
        <f t="shared" si="67"/>
        <v>0.73773053413949785</v>
      </c>
      <c r="AO274" s="7">
        <f t="shared" si="68"/>
        <v>4.360240672012872E-4</v>
      </c>
      <c r="AP274" s="7">
        <f t="shared" si="69"/>
        <v>0.13064987382288773</v>
      </c>
      <c r="AR274" s="7">
        <f t="shared" si="70"/>
        <v>1.0501102676067837</v>
      </c>
      <c r="AS274" s="7">
        <f t="shared" si="71"/>
        <v>0.44208071443022134</v>
      </c>
      <c r="AT274" s="7">
        <f t="shared" si="72"/>
        <v>0.18489823148989137</v>
      </c>
      <c r="AV274" s="7">
        <f t="shared" si="73"/>
        <v>0.74350770961846768</v>
      </c>
      <c r="AW274" s="7">
        <f t="shared" si="74"/>
        <v>0.44208071443022134</v>
      </c>
      <c r="AX274" s="7">
        <f t="shared" si="75"/>
        <v>0.19120043335218909</v>
      </c>
      <c r="AZ274" s="7">
        <f t="shared" si="76"/>
        <v>0.70802822575283675</v>
      </c>
      <c r="BA274" s="7">
        <f t="shared" si="77"/>
        <v>4.9549915115678798E-4</v>
      </c>
      <c r="BC274" s="7">
        <f t="shared" si="78"/>
        <v>1.0078310103914954</v>
      </c>
      <c r="BD274" s="7">
        <f t="shared" si="79"/>
        <v>0.92773676640912983</v>
      </c>
    </row>
    <row r="275" spans="1:56" x14ac:dyDescent="0.25">
      <c r="A275" s="7" t="s">
        <v>274</v>
      </c>
      <c r="M275" s="9">
        <v>1586.8426668021875</v>
      </c>
      <c r="AI275" s="7" t="s">
        <v>274</v>
      </c>
      <c r="AJ275" s="7" t="e">
        <f t="shared" si="64"/>
        <v>#DIV/0!</v>
      </c>
      <c r="AK275" s="13" t="e">
        <f t="shared" si="65"/>
        <v>#DIV/0!</v>
      </c>
      <c r="AL275" s="7" t="e">
        <f t="shared" si="66"/>
        <v>#DIV/0!</v>
      </c>
      <c r="AN275" s="7" t="e">
        <f t="shared" si="67"/>
        <v>#DIV/0!</v>
      </c>
      <c r="AO275" s="7" t="e">
        <f t="shared" si="68"/>
        <v>#DIV/0!</v>
      </c>
      <c r="AP275" s="7" t="e">
        <f t="shared" si="69"/>
        <v>#DIV/0!</v>
      </c>
      <c r="AR275" s="7" t="e">
        <f t="shared" si="70"/>
        <v>#DIV/0!</v>
      </c>
      <c r="AS275" s="7" t="e">
        <f t="shared" si="71"/>
        <v>#DIV/0!</v>
      </c>
      <c r="AT275" s="7" t="e">
        <f t="shared" si="72"/>
        <v>#DIV/0!</v>
      </c>
      <c r="AV275" s="7" t="e">
        <f t="shared" si="73"/>
        <v>#DIV/0!</v>
      </c>
      <c r="AW275" s="7" t="e">
        <f t="shared" si="74"/>
        <v>#DIV/0!</v>
      </c>
      <c r="AX275" s="7" t="e">
        <f t="shared" si="75"/>
        <v>#DIV/0!</v>
      </c>
      <c r="AZ275" s="7" t="e">
        <f t="shared" si="76"/>
        <v>#DIV/0!</v>
      </c>
      <c r="BA275" s="7" t="e">
        <f t="shared" si="77"/>
        <v>#DIV/0!</v>
      </c>
      <c r="BC275" s="7" t="e">
        <f t="shared" si="78"/>
        <v>#DIV/0!</v>
      </c>
      <c r="BD275" s="7" t="e">
        <f t="shared" si="79"/>
        <v>#DIV/0!</v>
      </c>
    </row>
    <row r="276" spans="1:56" x14ac:dyDescent="0.25">
      <c r="A276" s="7" t="s">
        <v>275</v>
      </c>
      <c r="B276" s="8">
        <v>1469942.6368928419</v>
      </c>
      <c r="C276" s="8">
        <v>1534196.5617621464</v>
      </c>
      <c r="D276" s="8">
        <v>1796714.2765997089</v>
      </c>
      <c r="E276" s="8">
        <v>1117779.9398008769</v>
      </c>
      <c r="F276" s="8">
        <v>1929466.5474321363</v>
      </c>
      <c r="G276" s="8">
        <v>2388440.3609731304</v>
      </c>
      <c r="H276" s="8">
        <v>1823091.5204433587</v>
      </c>
      <c r="I276" s="8">
        <v>1502509.1350848519</v>
      </c>
      <c r="J276" s="9">
        <v>4375956.1413738821</v>
      </c>
      <c r="K276" s="9">
        <v>4998670.1245066728</v>
      </c>
      <c r="L276" s="9">
        <v>5943747.674712589</v>
      </c>
      <c r="M276" s="9">
        <v>5434064.6578924162</v>
      </c>
      <c r="N276" s="9">
        <v>4609171.9889457542</v>
      </c>
      <c r="O276" s="9">
        <v>4217328.9200197114</v>
      </c>
      <c r="P276" s="9">
        <v>4116544.7889095419</v>
      </c>
      <c r="Q276" s="9">
        <v>4553803.8960342584</v>
      </c>
      <c r="R276" s="10">
        <v>1651143.8681834373</v>
      </c>
      <c r="S276" s="10">
        <v>1405125.9893819813</v>
      </c>
      <c r="T276" s="10">
        <v>1652476.8171441893</v>
      </c>
      <c r="U276" s="10">
        <v>1383488.64843945</v>
      </c>
      <c r="V276" s="10">
        <v>1083728.7695997367</v>
      </c>
      <c r="W276" s="10">
        <v>1130739.0311140965</v>
      </c>
      <c r="X276" s="10">
        <v>1454847.2859307847</v>
      </c>
      <c r="Y276" s="10">
        <v>767504.40374533657</v>
      </c>
      <c r="Z276" s="11">
        <v>4425274.0625748672</v>
      </c>
      <c r="AA276" s="11">
        <v>4269280.7889051121</v>
      </c>
      <c r="AB276" s="11">
        <v>4964416.0268517807</v>
      </c>
      <c r="AC276" s="11">
        <v>4994481.9105787855</v>
      </c>
      <c r="AD276" s="11">
        <v>5023564.871032401</v>
      </c>
      <c r="AE276" s="11">
        <v>4275416.052924389</v>
      </c>
      <c r="AF276" s="11">
        <v>5012327.1891984837</v>
      </c>
      <c r="AG276" s="11">
        <v>4327075.6184192458</v>
      </c>
      <c r="AI276" s="7" t="s">
        <v>275</v>
      </c>
      <c r="AJ276" s="7">
        <f t="shared" si="64"/>
        <v>1</v>
      </c>
      <c r="AK276" s="13">
        <f t="shared" si="65"/>
        <v>1</v>
      </c>
      <c r="AL276" s="7">
        <f t="shared" si="66"/>
        <v>0.31677035162255618</v>
      </c>
      <c r="AN276" s="7">
        <f t="shared" si="67"/>
        <v>2.8202986719907992</v>
      </c>
      <c r="AO276" s="7">
        <f t="shared" si="68"/>
        <v>1.1791837571794758E-8</v>
      </c>
      <c r="AP276" s="7">
        <f t="shared" si="69"/>
        <v>0.73468203464884663</v>
      </c>
      <c r="AR276" s="7">
        <f t="shared" si="70"/>
        <v>0.77635639017843838</v>
      </c>
      <c r="AS276" s="7">
        <f t="shared" si="71"/>
        <v>4.4687596336268738E-2</v>
      </c>
      <c r="AT276" s="7">
        <f t="shared" si="72"/>
        <v>0.24974552254463317</v>
      </c>
      <c r="AV276" s="7">
        <f t="shared" si="73"/>
        <v>2.7497012881859062</v>
      </c>
      <c r="AW276" s="7">
        <f t="shared" si="74"/>
        <v>4.4687596336268738E-2</v>
      </c>
      <c r="AX276" s="7">
        <f t="shared" si="75"/>
        <v>0.65225580401600158</v>
      </c>
      <c r="AZ276" s="7">
        <f t="shared" si="76"/>
        <v>3.541802866533903</v>
      </c>
      <c r="BA276" s="7">
        <f t="shared" si="77"/>
        <v>1.1082737327256666E-11</v>
      </c>
      <c r="BC276" s="7">
        <f t="shared" si="78"/>
        <v>0.9749681179138876</v>
      </c>
      <c r="BD276" s="7">
        <f t="shared" si="79"/>
        <v>0.65116264607193597</v>
      </c>
    </row>
    <row r="277" spans="1:56" x14ac:dyDescent="0.25">
      <c r="A277" s="7" t="s">
        <v>276</v>
      </c>
      <c r="B277" s="8">
        <v>5320535.6688482361</v>
      </c>
      <c r="C277" s="8">
        <v>5663133.4157961914</v>
      </c>
      <c r="D277" s="8">
        <v>5822898.0846351329</v>
      </c>
      <c r="E277" s="8">
        <v>4780762.1642248752</v>
      </c>
      <c r="F277" s="8">
        <v>6520900.7295614183</v>
      </c>
      <c r="G277" s="8">
        <v>6921796.5032457924</v>
      </c>
      <c r="H277" s="8">
        <v>7067480.0048806602</v>
      </c>
      <c r="I277" s="8">
        <v>5709186.6208988484</v>
      </c>
      <c r="J277" s="9">
        <v>5155687.8628331563</v>
      </c>
      <c r="K277" s="9">
        <v>5250390.4827915579</v>
      </c>
      <c r="L277" s="9">
        <v>6751215.9338052617</v>
      </c>
      <c r="M277" s="9">
        <v>6109153.35754395</v>
      </c>
      <c r="N277" s="9">
        <v>7057202.6966205221</v>
      </c>
      <c r="O277" s="9">
        <v>7278543.060766737</v>
      </c>
      <c r="P277" s="9">
        <v>6124095.4800416809</v>
      </c>
      <c r="Q277" s="9">
        <v>6245178.7634660918</v>
      </c>
      <c r="R277" s="10">
        <v>5830887.2397186542</v>
      </c>
      <c r="S277" s="10">
        <v>6090046.1262626993</v>
      </c>
      <c r="T277" s="10">
        <v>5646238.9818757083</v>
      </c>
      <c r="U277" s="10">
        <v>4910307.1389821898</v>
      </c>
      <c r="V277" s="10">
        <v>4621468.8502699966</v>
      </c>
      <c r="W277" s="10">
        <v>3686626.8935912279</v>
      </c>
      <c r="X277" s="10">
        <v>4853780.0528995283</v>
      </c>
      <c r="Y277" s="10">
        <v>3395492.4438900528</v>
      </c>
      <c r="Z277" s="11">
        <v>5281860.4257841064</v>
      </c>
      <c r="AA277" s="11">
        <v>4705557.6153880106</v>
      </c>
      <c r="AB277" s="11">
        <v>5620124.2508612089</v>
      </c>
      <c r="AC277" s="11">
        <v>5772758.3254479403</v>
      </c>
      <c r="AD277" s="11">
        <v>5671998.341857153</v>
      </c>
      <c r="AE277" s="11">
        <v>4591107.4644683413</v>
      </c>
      <c r="AF277" s="11">
        <v>5459368.3897166308</v>
      </c>
      <c r="AG277" s="11">
        <v>4777804.7433412392</v>
      </c>
      <c r="AI277" s="7" t="s">
        <v>276</v>
      </c>
      <c r="AJ277" s="7">
        <f t="shared" si="64"/>
        <v>1</v>
      </c>
      <c r="AK277" s="13">
        <f t="shared" si="65"/>
        <v>1</v>
      </c>
      <c r="AL277" s="7">
        <f t="shared" si="66"/>
        <v>0.18833954265818253</v>
      </c>
      <c r="AN277" s="7">
        <f t="shared" si="67"/>
        <v>1.0452818277365381</v>
      </c>
      <c r="AO277" s="7">
        <f t="shared" si="68"/>
        <v>0.50181325139666422</v>
      </c>
      <c r="AP277" s="7">
        <f t="shared" si="69"/>
        <v>0.19013779418728985</v>
      </c>
      <c r="AR277" s="7">
        <f t="shared" si="70"/>
        <v>0.81651428118328295</v>
      </c>
      <c r="AS277" s="7">
        <f t="shared" si="71"/>
        <v>2.7274567609420656E-2</v>
      </c>
      <c r="AT277" s="7">
        <f t="shared" si="72"/>
        <v>0.19604750129973539</v>
      </c>
      <c r="AV277" s="7">
        <f t="shared" si="73"/>
        <v>0.87604008477610196</v>
      </c>
      <c r="AW277" s="7">
        <f t="shared" si="74"/>
        <v>2.7274567609420656E-2</v>
      </c>
      <c r="AX277" s="7">
        <f t="shared" si="75"/>
        <v>0.14125072684362638</v>
      </c>
      <c r="AZ277" s="7">
        <f t="shared" si="76"/>
        <v>1.0729023422671247</v>
      </c>
      <c r="BA277" s="7">
        <f t="shared" si="77"/>
        <v>0.36937683909487873</v>
      </c>
      <c r="BC277" s="7">
        <f t="shared" si="78"/>
        <v>0.83808984479629411</v>
      </c>
      <c r="BD277" s="7">
        <f t="shared" si="79"/>
        <v>7.1119718113478395E-3</v>
      </c>
    </row>
    <row r="278" spans="1:56" x14ac:dyDescent="0.25">
      <c r="A278" s="7" t="s">
        <v>277</v>
      </c>
      <c r="B278" s="8">
        <v>258176.81277770034</v>
      </c>
      <c r="C278" s="8">
        <v>233124.53142108055</v>
      </c>
      <c r="D278" s="8">
        <v>325919.40992780385</v>
      </c>
      <c r="E278" s="8">
        <v>245053.3598677486</v>
      </c>
      <c r="F278" s="8">
        <v>439500.9656979625</v>
      </c>
      <c r="G278" s="8">
        <v>465141.88227342069</v>
      </c>
      <c r="H278" s="8">
        <v>364332.1482329893</v>
      </c>
      <c r="I278" s="8">
        <v>227868.82485182694</v>
      </c>
      <c r="J278" s="9">
        <v>460262.54608043318</v>
      </c>
      <c r="K278" s="9">
        <v>505021.01228329696</v>
      </c>
      <c r="L278" s="9">
        <v>482198.90702582104</v>
      </c>
      <c r="M278" s="9">
        <v>463278.93511859904</v>
      </c>
      <c r="N278" s="9">
        <v>358964.37760463182</v>
      </c>
      <c r="O278" s="9">
        <v>95141.902216787639</v>
      </c>
      <c r="P278" s="9">
        <v>563448.36859049194</v>
      </c>
      <c r="Q278" s="9">
        <v>264589.88145754993</v>
      </c>
      <c r="R278" s="10">
        <v>282177.28379685478</v>
      </c>
      <c r="S278" s="10">
        <v>267302.04851188353</v>
      </c>
      <c r="T278" s="10">
        <v>345166.98504078871</v>
      </c>
      <c r="U278" s="10">
        <v>274262.044301179</v>
      </c>
      <c r="V278" s="10">
        <v>260253.50202608955</v>
      </c>
      <c r="W278" s="10">
        <v>334254.30620557239</v>
      </c>
      <c r="X278" s="10">
        <v>257545.91282791583</v>
      </c>
      <c r="Y278" s="10">
        <v>229096.26214953317</v>
      </c>
      <c r="Z278" s="11">
        <v>422049.66583652067</v>
      </c>
      <c r="AA278" s="11">
        <v>332731.80591545481</v>
      </c>
      <c r="AB278" s="11">
        <v>293095.18848607619</v>
      </c>
      <c r="AC278" s="11">
        <v>323695.17071221879</v>
      </c>
      <c r="AD278" s="11">
        <v>310062.51916654542</v>
      </c>
      <c r="AE278" s="11">
        <v>294509.00412317942</v>
      </c>
      <c r="AF278" s="11">
        <v>338417.22147707694</v>
      </c>
      <c r="AG278" s="11">
        <v>128693.67470336935</v>
      </c>
      <c r="AI278" s="7" t="s">
        <v>277</v>
      </c>
      <c r="AJ278" s="7">
        <f t="shared" si="64"/>
        <v>1</v>
      </c>
      <c r="AK278" s="13">
        <f t="shared" si="65"/>
        <v>1</v>
      </c>
      <c r="AL278" s="7">
        <f t="shared" si="66"/>
        <v>0.41881278738629024</v>
      </c>
      <c r="AN278" s="7">
        <f t="shared" si="67"/>
        <v>1.2476587681429241</v>
      </c>
      <c r="AO278" s="7">
        <f t="shared" si="68"/>
        <v>0.23469808875608814</v>
      </c>
      <c r="AP278" s="7">
        <f t="shared" si="69"/>
        <v>0.60580084188078198</v>
      </c>
      <c r="AR278" s="7">
        <f t="shared" si="70"/>
        <v>0.87923198616299281</v>
      </c>
      <c r="AS278" s="7">
        <f t="shared" si="71"/>
        <v>0.30488700058570611</v>
      </c>
      <c r="AT278" s="7">
        <f t="shared" si="72"/>
        <v>0.28803064415499396</v>
      </c>
      <c r="AV278" s="7">
        <f t="shared" si="73"/>
        <v>0.95472514844150669</v>
      </c>
      <c r="AW278" s="7">
        <f t="shared" si="74"/>
        <v>0.30488700058570611</v>
      </c>
      <c r="AX278" s="7">
        <f t="shared" si="75"/>
        <v>0.38205753403560677</v>
      </c>
      <c r="AZ278" s="7">
        <f t="shared" si="76"/>
        <v>1.0858626204080328</v>
      </c>
      <c r="BA278" s="7">
        <f t="shared" si="77"/>
        <v>0.46603832724395966</v>
      </c>
      <c r="BC278" s="7">
        <f t="shared" si="78"/>
        <v>0.76521335225541343</v>
      </c>
      <c r="BD278" s="7">
        <f t="shared" si="79"/>
        <v>0.1503705947845804</v>
      </c>
    </row>
    <row r="279" spans="1:56" x14ac:dyDescent="0.25">
      <c r="A279" s="7" t="s">
        <v>278</v>
      </c>
      <c r="B279" s="8">
        <v>1305.8139843774575</v>
      </c>
      <c r="E279" s="8">
        <v>1342.3748077347502</v>
      </c>
      <c r="G279" s="8">
        <v>4360.2297001132883</v>
      </c>
      <c r="H279" s="8">
        <v>1425.5830090495647</v>
      </c>
      <c r="J279" s="9">
        <v>2952.7163574814467</v>
      </c>
      <c r="K279" s="9">
        <v>5001.5345711892915</v>
      </c>
      <c r="M279" s="9">
        <v>1591.1618626572567</v>
      </c>
      <c r="N279" s="9">
        <v>1500.2710542441962</v>
      </c>
      <c r="O279" s="9">
        <v>2336.4823395538415</v>
      </c>
      <c r="P279" s="9">
        <v>2606.871938729164</v>
      </c>
      <c r="Q279" s="9">
        <v>4507.7546952293651</v>
      </c>
      <c r="R279" s="10">
        <v>1802.9310218811283</v>
      </c>
      <c r="T279" s="10">
        <v>2817.6329856656016</v>
      </c>
      <c r="U279" s="10">
        <v>3764.6287079379699</v>
      </c>
      <c r="W279" s="10">
        <v>2348.3819709309114</v>
      </c>
      <c r="AB279" s="11">
        <v>3452.8085463659281</v>
      </c>
      <c r="AC279" s="11">
        <v>3545.9638990437966</v>
      </c>
      <c r="AI279" s="7" t="s">
        <v>278</v>
      </c>
      <c r="AJ279" s="7">
        <f t="shared" si="64"/>
        <v>1</v>
      </c>
      <c r="AK279" s="13">
        <f t="shared" si="65"/>
        <v>1</v>
      </c>
      <c r="AL279" s="7">
        <f t="shared" si="66"/>
        <v>1.0074143497428609</v>
      </c>
      <c r="AN279" s="7">
        <f t="shared" si="67"/>
        <v>1.388718396327792</v>
      </c>
      <c r="AO279" s="7">
        <f t="shared" si="68"/>
        <v>0.37726686905475126</v>
      </c>
      <c r="AP279" s="7">
        <f t="shared" si="69"/>
        <v>1.1805867080354575</v>
      </c>
      <c r="AR279" s="7">
        <f t="shared" si="70"/>
        <v>1.272655059972766</v>
      </c>
      <c r="AS279" s="7">
        <f t="shared" si="71"/>
        <v>0.5279551025441247</v>
      </c>
      <c r="AT279" s="7">
        <f t="shared" si="72"/>
        <v>0.98864672952785804</v>
      </c>
      <c r="AV279" s="7">
        <f t="shared" si="73"/>
        <v>1.6596564381335817</v>
      </c>
      <c r="AW279" s="7">
        <f t="shared" si="74"/>
        <v>0.5279551025441247</v>
      </c>
      <c r="AX279" s="7">
        <f t="shared" si="75"/>
        <v>1.1826681513718922</v>
      </c>
      <c r="AZ279" s="7">
        <f t="shared" si="76"/>
        <v>1.3040897650374306</v>
      </c>
      <c r="BA279" s="7">
        <f t="shared" si="77"/>
        <v>0.26128890820925033</v>
      </c>
      <c r="BC279" s="7">
        <f t="shared" si="78"/>
        <v>1.1950993394501253</v>
      </c>
      <c r="BD279" s="7">
        <f t="shared" si="79"/>
        <v>0.5888389365166572</v>
      </c>
    </row>
    <row r="280" spans="1:56" x14ac:dyDescent="0.25">
      <c r="A280" s="7" t="s">
        <v>279</v>
      </c>
      <c r="B280" s="8">
        <v>567912.67717371474</v>
      </c>
      <c r="C280" s="8">
        <v>532907.89482938417</v>
      </c>
      <c r="D280" s="8">
        <v>590363.28390175686</v>
      </c>
      <c r="E280" s="8">
        <v>447284.94406518241</v>
      </c>
      <c r="F280" s="8">
        <v>787245.1605795325</v>
      </c>
      <c r="G280" s="8">
        <v>789908.44139020354</v>
      </c>
      <c r="H280" s="8">
        <v>559857.65731958172</v>
      </c>
      <c r="I280" s="8">
        <v>619200.60705772589</v>
      </c>
      <c r="J280" s="9">
        <v>770342.81301300507</v>
      </c>
      <c r="K280" s="9">
        <v>935781.44262947375</v>
      </c>
      <c r="L280" s="9">
        <v>923387.45781979267</v>
      </c>
      <c r="M280" s="9">
        <v>868674.45177347469</v>
      </c>
      <c r="N280" s="9">
        <v>971957.53510064876</v>
      </c>
      <c r="O280" s="9">
        <v>1023023.0648806583</v>
      </c>
      <c r="P280" s="9">
        <v>984177.14423588081</v>
      </c>
      <c r="Q280" s="9">
        <v>1179768.9730530912</v>
      </c>
      <c r="R280" s="10">
        <v>784784.84253653244</v>
      </c>
      <c r="S280" s="10">
        <v>627175.05012659857</v>
      </c>
      <c r="T280" s="10">
        <v>662071.34629335999</v>
      </c>
      <c r="U280" s="10">
        <v>709512.44313006802</v>
      </c>
      <c r="V280" s="10">
        <v>651893.64569891489</v>
      </c>
      <c r="W280" s="10">
        <v>660418.24803343858</v>
      </c>
      <c r="X280" s="10">
        <v>439800.91645408515</v>
      </c>
      <c r="Y280" s="10">
        <v>555895.20959978912</v>
      </c>
      <c r="Z280" s="11">
        <v>1026721.8228959726</v>
      </c>
      <c r="AA280" s="11">
        <v>1044634.2615263573</v>
      </c>
      <c r="AB280" s="11">
        <v>971412.52696285525</v>
      </c>
      <c r="AC280" s="11">
        <v>780408.85122773098</v>
      </c>
      <c r="AD280" s="11">
        <v>1030890.9068928288</v>
      </c>
      <c r="AE280" s="11">
        <v>840580.27700393088</v>
      </c>
      <c r="AF280" s="11">
        <v>905962.4117404928</v>
      </c>
      <c r="AG280" s="11">
        <v>938622.70751366497</v>
      </c>
      <c r="AI280" s="7" t="s">
        <v>279</v>
      </c>
      <c r="AJ280" s="7">
        <f t="shared" si="64"/>
        <v>1</v>
      </c>
      <c r="AK280" s="13">
        <f t="shared" si="65"/>
        <v>1</v>
      </c>
      <c r="AL280" s="7">
        <f t="shared" si="66"/>
        <v>0.27755195323960186</v>
      </c>
      <c r="AN280" s="7">
        <f t="shared" si="67"/>
        <v>1.5643743493214417</v>
      </c>
      <c r="AO280" s="7">
        <f t="shared" si="68"/>
        <v>4.7956103241543298E-5</v>
      </c>
      <c r="AP280" s="7">
        <f t="shared" si="69"/>
        <v>0.36346662702234112</v>
      </c>
      <c r="AR280" s="7">
        <f t="shared" si="70"/>
        <v>1.0402214258655278</v>
      </c>
      <c r="AS280" s="7">
        <f t="shared" si="71"/>
        <v>0.66648957519542473</v>
      </c>
      <c r="AT280" s="7">
        <f t="shared" si="72"/>
        <v>0.26446169178074319</v>
      </c>
      <c r="AV280" s="7">
        <f t="shared" si="73"/>
        <v>1.5402912426229023</v>
      </c>
      <c r="AW280" s="7">
        <f t="shared" si="74"/>
        <v>0.66648957519542473</v>
      </c>
      <c r="AX280" s="7">
        <f t="shared" si="75"/>
        <v>0.34040719207965431</v>
      </c>
      <c r="AZ280" s="7">
        <f t="shared" si="76"/>
        <v>1.4807340094358141</v>
      </c>
      <c r="BA280" s="7">
        <f t="shared" si="77"/>
        <v>2.4848171617629345E-5</v>
      </c>
      <c r="BC280" s="7">
        <f t="shared" si="78"/>
        <v>0.98460527896728456</v>
      </c>
      <c r="BD280" s="7">
        <f t="shared" si="79"/>
        <v>0.7889747906449236</v>
      </c>
    </row>
    <row r="281" spans="1:56" x14ac:dyDescent="0.25">
      <c r="A281" s="7" t="s">
        <v>280</v>
      </c>
      <c r="B281" s="8">
        <v>22755.632838383244</v>
      </c>
      <c r="C281" s="8">
        <v>22981.23849777551</v>
      </c>
      <c r="D281" s="8">
        <v>9970.1858618510887</v>
      </c>
      <c r="E281" s="8">
        <v>9063.0331747172477</v>
      </c>
      <c r="F281" s="8">
        <v>39725.722183975689</v>
      </c>
      <c r="G281" s="8">
        <v>51363.546260897449</v>
      </c>
      <c r="H281" s="8">
        <v>40640.036815811334</v>
      </c>
      <c r="I281" s="8">
        <v>25162.301133401721</v>
      </c>
      <c r="J281" s="9">
        <v>18305.478626962569</v>
      </c>
      <c r="K281" s="9">
        <v>18652.901421375274</v>
      </c>
      <c r="L281" s="9">
        <v>21252.584503818554</v>
      </c>
      <c r="M281" s="9">
        <v>14596.432514377975</v>
      </c>
      <c r="N281" s="9">
        <v>36924.440803844926</v>
      </c>
      <c r="O281" s="9">
        <v>18360.941401701471</v>
      </c>
      <c r="P281" s="9">
        <v>34608.246546410744</v>
      </c>
      <c r="Q281" s="9">
        <v>11442.075185287107</v>
      </c>
      <c r="R281" s="10">
        <v>14876.020738000001</v>
      </c>
      <c r="S281" s="10">
        <v>15691.838667277458</v>
      </c>
      <c r="T281" s="10">
        <v>36632.791519338731</v>
      </c>
      <c r="U281" s="10">
        <v>10220.5123290343</v>
      </c>
      <c r="V281" s="10">
        <v>20393.447986616753</v>
      </c>
      <c r="W281" s="10">
        <v>19570.211245209641</v>
      </c>
      <c r="X281" s="10">
        <v>22221.553122691697</v>
      </c>
      <c r="Y281" s="10">
        <v>14857.00353767396</v>
      </c>
      <c r="Z281" s="11">
        <v>13188.681804196007</v>
      </c>
      <c r="AA281" s="11">
        <v>20790.883802851618</v>
      </c>
      <c r="AB281" s="11">
        <v>16894.571148838866</v>
      </c>
      <c r="AC281" s="11">
        <v>26063.419161674352</v>
      </c>
      <c r="AD281" s="11">
        <v>19830.320014046461</v>
      </c>
      <c r="AE281" s="11">
        <v>14206.695006732227</v>
      </c>
      <c r="AF281" s="11">
        <v>9006.9626438286577</v>
      </c>
      <c r="AG281" s="11">
        <v>2877.604915026553</v>
      </c>
      <c r="AI281" s="7" t="s">
        <v>280</v>
      </c>
      <c r="AJ281" s="7">
        <f t="shared" si="64"/>
        <v>1</v>
      </c>
      <c r="AK281" s="13">
        <f t="shared" si="65"/>
        <v>1</v>
      </c>
      <c r="AL281" s="7">
        <f t="shared" si="66"/>
        <v>0.7684840432786243</v>
      </c>
      <c r="AN281" s="7">
        <f t="shared" si="67"/>
        <v>0.7856255886508714</v>
      </c>
      <c r="AO281" s="7">
        <f t="shared" si="68"/>
        <v>0.35650050845673098</v>
      </c>
      <c r="AP281" s="7">
        <f t="shared" si="69"/>
        <v>0.53975370059575045</v>
      </c>
      <c r="AR281" s="7">
        <f t="shared" si="70"/>
        <v>0.69684289797861221</v>
      </c>
      <c r="AS281" s="7">
        <f t="shared" si="71"/>
        <v>0.18490462492320553</v>
      </c>
      <c r="AT281" s="7">
        <f t="shared" si="72"/>
        <v>0.47559659252360859</v>
      </c>
      <c r="AV281" s="7">
        <f t="shared" si="73"/>
        <v>0.55426417955485463</v>
      </c>
      <c r="AW281" s="7">
        <f t="shared" si="74"/>
        <v>0.18490462492320553</v>
      </c>
      <c r="AX281" s="7">
        <f t="shared" si="75"/>
        <v>0.39913070453649113</v>
      </c>
      <c r="AZ281" s="7">
        <f t="shared" si="76"/>
        <v>0.79539331054769014</v>
      </c>
      <c r="BA281" s="7">
        <f t="shared" si="77"/>
        <v>0.31757110731554722</v>
      </c>
      <c r="BC281" s="7">
        <f t="shared" si="78"/>
        <v>0.70550678028025293</v>
      </c>
      <c r="BD281" s="7">
        <f t="shared" si="79"/>
        <v>0.1428574379064535</v>
      </c>
    </row>
    <row r="282" spans="1:56" x14ac:dyDescent="0.25">
      <c r="A282" s="7" t="s">
        <v>281</v>
      </c>
      <c r="B282" s="8">
        <v>30593.050096354207</v>
      </c>
      <c r="C282" s="8">
        <v>25484.264080484521</v>
      </c>
      <c r="D282" s="8">
        <v>43323.333537943436</v>
      </c>
      <c r="E282" s="8">
        <v>29918.261758244749</v>
      </c>
      <c r="F282" s="8">
        <v>30103.889316571869</v>
      </c>
      <c r="G282" s="8">
        <v>30850.593520212929</v>
      </c>
      <c r="H282" s="8">
        <v>31509.103423304132</v>
      </c>
      <c r="I282" s="8">
        <v>27528.97996550431</v>
      </c>
      <c r="J282" s="9">
        <v>90445.477582536521</v>
      </c>
      <c r="K282" s="9">
        <v>144440.93838706423</v>
      </c>
      <c r="L282" s="9">
        <v>125727.43001808283</v>
      </c>
      <c r="M282" s="9">
        <v>77951.930948801426</v>
      </c>
      <c r="N282" s="9">
        <v>134903.22261903723</v>
      </c>
      <c r="O282" s="9">
        <v>100303.34138379723</v>
      </c>
      <c r="P282" s="9">
        <v>121441.38388025844</v>
      </c>
      <c r="Q282" s="9">
        <v>108014.17188062424</v>
      </c>
      <c r="R282" s="10">
        <v>60950.292527426245</v>
      </c>
      <c r="S282" s="10">
        <v>43892.385445943852</v>
      </c>
      <c r="T282" s="10">
        <v>50517.614922599183</v>
      </c>
      <c r="U282" s="10">
        <v>19732.809192052398</v>
      </c>
      <c r="V282" s="10">
        <v>18756.155153488678</v>
      </c>
      <c r="W282" s="10">
        <v>13578.711224180881</v>
      </c>
      <c r="X282" s="10">
        <v>17891.468977864999</v>
      </c>
      <c r="Y282" s="10">
        <v>15105.107195258526</v>
      </c>
      <c r="Z282" s="11">
        <v>49642.449790438681</v>
      </c>
      <c r="AA282" s="11">
        <v>57659.797652757174</v>
      </c>
      <c r="AB282" s="11">
        <v>85677.253208331211</v>
      </c>
      <c r="AC282" s="11">
        <v>70166.72435156029</v>
      </c>
      <c r="AD282" s="11">
        <v>82678.817460390448</v>
      </c>
      <c r="AE282" s="11">
        <v>61114.696490630005</v>
      </c>
      <c r="AF282" s="11">
        <v>92758.197485783778</v>
      </c>
      <c r="AG282" s="11">
        <v>67694.804160143976</v>
      </c>
      <c r="AI282" s="7" t="s">
        <v>281</v>
      </c>
      <c r="AJ282" s="7">
        <f t="shared" si="64"/>
        <v>1</v>
      </c>
      <c r="AK282" s="13">
        <f t="shared" si="65"/>
        <v>1</v>
      </c>
      <c r="AL282" s="7">
        <f t="shared" si="66"/>
        <v>0.2404586798860866</v>
      </c>
      <c r="AN282" s="7">
        <f t="shared" si="67"/>
        <v>3.6228893763080046</v>
      </c>
      <c r="AO282" s="7">
        <f t="shared" si="68"/>
        <v>1.064013511966301E-7</v>
      </c>
      <c r="AP282" s="7">
        <f t="shared" si="69"/>
        <v>0.95530846290146398</v>
      </c>
      <c r="AR282" s="7">
        <f t="shared" si="70"/>
        <v>0.96435410349683093</v>
      </c>
      <c r="AS282" s="7">
        <f t="shared" si="71"/>
        <v>0.87374401723702277</v>
      </c>
      <c r="AT282" s="7">
        <f t="shared" si="72"/>
        <v>0.62134377302773147</v>
      </c>
      <c r="AV282" s="7">
        <f t="shared" si="73"/>
        <v>2.2758388438000643</v>
      </c>
      <c r="AW282" s="7">
        <f t="shared" si="74"/>
        <v>0.87374401723702277</v>
      </c>
      <c r="AX282" s="7">
        <f t="shared" si="75"/>
        <v>0.61682778743736888</v>
      </c>
      <c r="AZ282" s="7">
        <f t="shared" si="76"/>
        <v>2.3599617977957235</v>
      </c>
      <c r="BA282" s="7">
        <f t="shared" si="77"/>
        <v>2.6728692230562384E-4</v>
      </c>
      <c r="BC282" s="7">
        <f t="shared" si="78"/>
        <v>0.62818336620570914</v>
      </c>
      <c r="BD282" s="7">
        <f t="shared" si="79"/>
        <v>6.5421469125576017E-4</v>
      </c>
    </row>
    <row r="283" spans="1:56" x14ac:dyDescent="0.25">
      <c r="A283" s="7" t="s">
        <v>282</v>
      </c>
      <c r="B283" s="8">
        <v>73210.133368786192</v>
      </c>
      <c r="C283" s="8">
        <v>79932.017521942267</v>
      </c>
      <c r="D283" s="8">
        <v>60306.950852557406</v>
      </c>
      <c r="E283" s="8">
        <v>67815.910097586762</v>
      </c>
      <c r="F283" s="8">
        <v>90191.710806913965</v>
      </c>
      <c r="G283" s="8">
        <v>122004.76925516955</v>
      </c>
      <c r="H283" s="8">
        <v>111578.89340233796</v>
      </c>
      <c r="I283" s="8">
        <v>77586.017102886806</v>
      </c>
      <c r="J283" s="9">
        <v>101651.05975858994</v>
      </c>
      <c r="K283" s="9">
        <v>111679.10162183708</v>
      </c>
      <c r="L283" s="9">
        <v>86314.342412083497</v>
      </c>
      <c r="M283" s="9">
        <v>85037.436230148465</v>
      </c>
      <c r="N283" s="9">
        <v>137041.85376749304</v>
      </c>
      <c r="O283" s="9">
        <v>65096.827107072779</v>
      </c>
      <c r="P283" s="9">
        <v>106252.85492577608</v>
      </c>
      <c r="Q283" s="9">
        <v>105446.988342724</v>
      </c>
      <c r="R283" s="10">
        <v>71672.174641494785</v>
      </c>
      <c r="S283" s="10">
        <v>111816.92415460521</v>
      </c>
      <c r="T283" s="10">
        <v>103775.23195950633</v>
      </c>
      <c r="U283" s="10">
        <v>89822.846907986794</v>
      </c>
      <c r="V283" s="10">
        <v>64209.368873795756</v>
      </c>
      <c r="W283" s="10">
        <v>54403.247026969329</v>
      </c>
      <c r="X283" s="10">
        <v>59015.800154515746</v>
      </c>
      <c r="Y283" s="10">
        <v>39561.495836881462</v>
      </c>
      <c r="Z283" s="11">
        <v>69825.859027460829</v>
      </c>
      <c r="AA283" s="11">
        <v>85218.0415107593</v>
      </c>
      <c r="AB283" s="11">
        <v>57545.894697926131</v>
      </c>
      <c r="AC283" s="11">
        <v>70175.499259766148</v>
      </c>
      <c r="AD283" s="11">
        <v>58727.713082654765</v>
      </c>
      <c r="AE283" s="11">
        <v>51453.570691035922</v>
      </c>
      <c r="AF283" s="11">
        <v>60879.562813893725</v>
      </c>
      <c r="AG283" s="11">
        <v>65783.219124784198</v>
      </c>
      <c r="AI283" s="7" t="s">
        <v>282</v>
      </c>
      <c r="AJ283" s="7">
        <f t="shared" si="64"/>
        <v>1</v>
      </c>
      <c r="AK283" s="13">
        <f t="shared" si="65"/>
        <v>1</v>
      </c>
      <c r="AL283" s="7">
        <f t="shared" si="66"/>
        <v>0.3558309484496649</v>
      </c>
      <c r="AN283" s="7">
        <f t="shared" si="67"/>
        <v>1.169776705601616</v>
      </c>
      <c r="AO283" s="7">
        <f t="shared" si="68"/>
        <v>0.19801774786811041</v>
      </c>
      <c r="AP283" s="7">
        <f t="shared" si="69"/>
        <v>0.38677452088862435</v>
      </c>
      <c r="AR283" s="7">
        <f t="shared" si="70"/>
        <v>0.87057442762139703</v>
      </c>
      <c r="AS283" s="7">
        <f t="shared" si="71"/>
        <v>0.36192178269577757</v>
      </c>
      <c r="AT283" s="7">
        <f t="shared" si="72"/>
        <v>0.36814886813856407</v>
      </c>
      <c r="AV283" s="7">
        <f t="shared" si="73"/>
        <v>0.76119141945754565</v>
      </c>
      <c r="AW283" s="7">
        <f t="shared" si="74"/>
        <v>0.36192178269577757</v>
      </c>
      <c r="AX283" s="7">
        <f t="shared" si="75"/>
        <v>0.22691766025857393</v>
      </c>
      <c r="AZ283" s="7">
        <f t="shared" si="76"/>
        <v>0.87435536274283854</v>
      </c>
      <c r="BA283" s="7">
        <f t="shared" si="77"/>
        <v>0.34995604724467533</v>
      </c>
      <c r="BC283" s="7">
        <f t="shared" si="78"/>
        <v>0.65071514573036826</v>
      </c>
      <c r="BD283" s="7">
        <f t="shared" si="79"/>
        <v>9.9337543468480238E-4</v>
      </c>
    </row>
    <row r="284" spans="1:56" x14ac:dyDescent="0.25">
      <c r="A284" s="7" t="s">
        <v>283</v>
      </c>
      <c r="B284" s="8">
        <v>78160.528683723591</v>
      </c>
      <c r="C284" s="8">
        <v>77319.293048358639</v>
      </c>
      <c r="D284" s="8">
        <v>59018.97272409033</v>
      </c>
      <c r="E284" s="8">
        <v>48568.715468409231</v>
      </c>
      <c r="F284" s="8">
        <v>51107.921837928319</v>
      </c>
      <c r="G284" s="8">
        <v>36817.544181035715</v>
      </c>
      <c r="H284" s="8">
        <v>54971.161381073056</v>
      </c>
      <c r="I284" s="8">
        <v>54731.949712065361</v>
      </c>
      <c r="J284" s="9">
        <v>4328.7642038096765</v>
      </c>
      <c r="K284" s="9">
        <v>1793.2752993346405</v>
      </c>
      <c r="L284" s="9">
        <v>20634.340828324013</v>
      </c>
      <c r="M284" s="9">
        <v>16212.441247341836</v>
      </c>
      <c r="N284" s="9">
        <v>7894.434048478809</v>
      </c>
      <c r="O284" s="9">
        <v>14221.599271288869</v>
      </c>
      <c r="P284" s="9">
        <v>5333.4268892001955</v>
      </c>
      <c r="Q284" s="9">
        <v>13748.610772875418</v>
      </c>
      <c r="R284" s="10">
        <v>70318.897142446178</v>
      </c>
      <c r="S284" s="10">
        <v>75344.960555895406</v>
      </c>
      <c r="T284" s="10">
        <v>70160.244558215069</v>
      </c>
      <c r="U284" s="10">
        <v>70353.290052973898</v>
      </c>
      <c r="V284" s="10">
        <v>41018.988668912636</v>
      </c>
      <c r="W284" s="10">
        <v>42604.530276957179</v>
      </c>
      <c r="X284" s="10">
        <v>43720.779540399235</v>
      </c>
      <c r="Y284" s="10">
        <v>32583.925218348686</v>
      </c>
      <c r="Z284" s="11">
        <v>7883.3777545321282</v>
      </c>
      <c r="AA284" s="11">
        <v>25443.438146422508</v>
      </c>
      <c r="AB284" s="11">
        <v>17003.830715724158</v>
      </c>
      <c r="AC284" s="11">
        <v>17333.104292147469</v>
      </c>
      <c r="AD284" s="11">
        <v>7776.6187829614337</v>
      </c>
      <c r="AE284" s="11">
        <v>14698.892949016041</v>
      </c>
      <c r="AF284" s="11">
        <v>14214.681493252334</v>
      </c>
      <c r="AG284" s="11">
        <v>14061.400056220988</v>
      </c>
      <c r="AI284" s="7" t="s">
        <v>283</v>
      </c>
      <c r="AJ284" s="7">
        <f t="shared" si="64"/>
        <v>1</v>
      </c>
      <c r="AK284" s="13">
        <f t="shared" si="65"/>
        <v>1</v>
      </c>
      <c r="AL284" s="7">
        <f t="shared" si="66"/>
        <v>0.3453546896953994</v>
      </c>
      <c r="AN284" s="7">
        <f t="shared" si="67"/>
        <v>0.18269504545184348</v>
      </c>
      <c r="AO284" s="7">
        <f t="shared" si="68"/>
        <v>6.1433958749688458E-7</v>
      </c>
      <c r="AP284" s="7">
        <f t="shared" si="69"/>
        <v>0.1233697778529593</v>
      </c>
      <c r="AR284" s="7">
        <f t="shared" si="70"/>
        <v>0.96832950955501795</v>
      </c>
      <c r="AS284" s="7">
        <f t="shared" si="71"/>
        <v>0.82019799417287154</v>
      </c>
      <c r="AT284" s="7">
        <f t="shared" si="72"/>
        <v>0.38193803660892051</v>
      </c>
      <c r="AV284" s="7">
        <f t="shared" si="73"/>
        <v>0.25703570645011342</v>
      </c>
      <c r="AW284" s="7">
        <f t="shared" si="74"/>
        <v>0.82019799417287154</v>
      </c>
      <c r="AX284" s="7">
        <f t="shared" si="75"/>
        <v>0.11631844154799663</v>
      </c>
      <c r="AZ284" s="7">
        <f t="shared" si="76"/>
        <v>0.26544239735937669</v>
      </c>
      <c r="BA284" s="7">
        <f t="shared" si="77"/>
        <v>1.7208304059852331E-5</v>
      </c>
      <c r="BC284" s="7">
        <f t="shared" si="78"/>
        <v>1.4069112044851011</v>
      </c>
      <c r="BD284" s="7">
        <f t="shared" si="79"/>
        <v>0.18566348111982237</v>
      </c>
    </row>
    <row r="285" spans="1:56" x14ac:dyDescent="0.25">
      <c r="A285" s="7" t="s">
        <v>284</v>
      </c>
      <c r="B285" s="8">
        <v>15169.117909243176</v>
      </c>
      <c r="C285" s="8">
        <v>24312.704566823009</v>
      </c>
      <c r="D285" s="8">
        <v>50090.505038981646</v>
      </c>
      <c r="E285" s="8">
        <v>34240.52849185637</v>
      </c>
      <c r="F285" s="8">
        <v>30854.325325955579</v>
      </c>
      <c r="G285" s="8">
        <v>38489.760152365328</v>
      </c>
      <c r="H285" s="8">
        <v>20676.924416579368</v>
      </c>
      <c r="I285" s="8">
        <v>7596.6124166795225</v>
      </c>
      <c r="J285" s="9">
        <v>6889.3538536739015</v>
      </c>
      <c r="K285" s="9">
        <v>41338.87213824338</v>
      </c>
      <c r="L285" s="9">
        <v>21895.447392001206</v>
      </c>
      <c r="M285" s="9">
        <v>12691.536378942636</v>
      </c>
      <c r="N285" s="9">
        <v>24142.831681800624</v>
      </c>
      <c r="O285" s="9">
        <v>6009.114281898107</v>
      </c>
      <c r="P285" s="9">
        <v>27688.105944589122</v>
      </c>
      <c r="Q285" s="9">
        <v>6812.4196647132621</v>
      </c>
      <c r="R285" s="10">
        <v>141535.29889233274</v>
      </c>
      <c r="S285" s="10">
        <v>113299.82292517886</v>
      </c>
      <c r="T285" s="10">
        <v>99086.093099518679</v>
      </c>
      <c r="U285" s="10">
        <v>93585.415099070393</v>
      </c>
      <c r="V285" s="10">
        <v>31627.105570514006</v>
      </c>
      <c r="W285" s="10">
        <v>51271.761850330957</v>
      </c>
      <c r="X285" s="10">
        <v>26986.796891700134</v>
      </c>
      <c r="Y285" s="10">
        <v>36299.749242007027</v>
      </c>
      <c r="Z285" s="11">
        <v>41897.679984555143</v>
      </c>
      <c r="AA285" s="11">
        <v>41579.655577048055</v>
      </c>
      <c r="AB285" s="11">
        <v>24554.040232932093</v>
      </c>
      <c r="AC285" s="11">
        <v>36223.62976683845</v>
      </c>
      <c r="AD285" s="11">
        <v>24788.274031152741</v>
      </c>
      <c r="AE285" s="11">
        <v>38780.486678996451</v>
      </c>
      <c r="AF285" s="11">
        <v>33554.063864862983</v>
      </c>
      <c r="AG285" s="11">
        <v>13181.461598276639</v>
      </c>
      <c r="AI285" s="7" t="s">
        <v>284</v>
      </c>
      <c r="AJ285" s="7">
        <f t="shared" si="64"/>
        <v>1</v>
      </c>
      <c r="AK285" s="13">
        <f t="shared" si="65"/>
        <v>1</v>
      </c>
      <c r="AL285" s="7">
        <f t="shared" si="66"/>
        <v>0.69426389944013989</v>
      </c>
      <c r="AN285" s="7">
        <f t="shared" si="67"/>
        <v>0.66597734176303902</v>
      </c>
      <c r="AO285" s="7">
        <f t="shared" si="68"/>
        <v>0.17997083398154429</v>
      </c>
      <c r="AP285" s="7">
        <f t="shared" si="69"/>
        <v>0.56033144914551836</v>
      </c>
      <c r="AR285" s="7">
        <f t="shared" si="70"/>
        <v>2.6811667846227749</v>
      </c>
      <c r="AS285" s="7">
        <f t="shared" si="71"/>
        <v>1.1494299115980074E-2</v>
      </c>
      <c r="AT285" s="7">
        <f t="shared" si="72"/>
        <v>2.0415838266049833</v>
      </c>
      <c r="AV285" s="7">
        <f t="shared" si="73"/>
        <v>1.1496127076441991</v>
      </c>
      <c r="AW285" s="7">
        <f t="shared" si="74"/>
        <v>1.1494299115980074E-2</v>
      </c>
      <c r="AX285" s="7">
        <f t="shared" si="75"/>
        <v>0.67250453269209276</v>
      </c>
      <c r="AZ285" s="7">
        <f t="shared" si="76"/>
        <v>0.42877329162719102</v>
      </c>
      <c r="BA285" s="7">
        <f t="shared" si="77"/>
        <v>1.7172245312089055E-2</v>
      </c>
      <c r="BC285" s="7">
        <f t="shared" si="78"/>
        <v>1.7262039345074927</v>
      </c>
      <c r="BD285" s="7">
        <f t="shared" si="79"/>
        <v>3.441262541405004E-2</v>
      </c>
    </row>
    <row r="286" spans="1:56" x14ac:dyDescent="0.25">
      <c r="A286" s="7" t="s">
        <v>285</v>
      </c>
      <c r="B286" s="8">
        <v>10533.545132758974</v>
      </c>
      <c r="C286" s="8">
        <v>7326.7685015843144</v>
      </c>
      <c r="D286" s="8">
        <v>3936.9127442996655</v>
      </c>
      <c r="E286" s="8">
        <v>3692.5822529761404</v>
      </c>
      <c r="F286" s="8">
        <v>3221.111480491903</v>
      </c>
      <c r="G286" s="8">
        <v>3112.5392388678993</v>
      </c>
      <c r="H286" s="8">
        <v>3207.7787854771182</v>
      </c>
      <c r="I286" s="8">
        <v>3500.7506805248804</v>
      </c>
      <c r="J286" s="9">
        <v>4412.4661149849717</v>
      </c>
      <c r="K286" s="9">
        <v>7668.2912201366908</v>
      </c>
      <c r="L286" s="9">
        <v>4576.5246719490779</v>
      </c>
      <c r="M286" s="9">
        <v>6345.3364684506178</v>
      </c>
      <c r="N286" s="9">
        <v>5555.5635281927025</v>
      </c>
      <c r="O286" s="9">
        <v>7010.7599963811454</v>
      </c>
      <c r="P286" s="9">
        <v>2625.4496914478241</v>
      </c>
      <c r="Q286" s="9">
        <v>6935.8815007097146</v>
      </c>
      <c r="R286" s="10">
        <v>7209.6797964589578</v>
      </c>
      <c r="S286" s="10">
        <v>8336.9385460665508</v>
      </c>
      <c r="T286" s="10">
        <v>8454.3618032922059</v>
      </c>
      <c r="U286" s="10">
        <v>3766.12518965256</v>
      </c>
      <c r="V286" s="10">
        <v>3400.4487849203706</v>
      </c>
      <c r="W286" s="10">
        <v>6652.6717813492933</v>
      </c>
      <c r="X286" s="10">
        <v>2914.6150966607033</v>
      </c>
      <c r="AA286" s="11">
        <v>14678.879279465</v>
      </c>
      <c r="AB286" s="11">
        <v>5371.3978623174189</v>
      </c>
      <c r="AC286" s="11">
        <v>7884.2393858294217</v>
      </c>
      <c r="AD286" s="11">
        <v>1904.9516853545015</v>
      </c>
      <c r="AE286" s="11">
        <v>4991.1953094219225</v>
      </c>
      <c r="AF286" s="11">
        <v>6709.6748053430711</v>
      </c>
      <c r="AG286" s="11">
        <v>3287.1926410167398</v>
      </c>
      <c r="AI286" s="7" t="s">
        <v>285</v>
      </c>
      <c r="AJ286" s="7">
        <f t="shared" si="64"/>
        <v>1</v>
      </c>
      <c r="AK286" s="13">
        <f t="shared" si="65"/>
        <v>1</v>
      </c>
      <c r="AL286" s="7">
        <f t="shared" si="66"/>
        <v>0.79091034803302096</v>
      </c>
      <c r="AN286" s="7">
        <f t="shared" si="67"/>
        <v>1.1712417287000774</v>
      </c>
      <c r="AO286" s="7">
        <f t="shared" si="68"/>
        <v>0.47501228315848654</v>
      </c>
      <c r="AP286" s="7">
        <f t="shared" si="69"/>
        <v>0.74270935341016231</v>
      </c>
      <c r="AR286" s="7">
        <f t="shared" si="70"/>
        <v>1.2081936444883414</v>
      </c>
      <c r="AS286" s="7">
        <f t="shared" si="71"/>
        <v>0.46265824778440823</v>
      </c>
      <c r="AT286" s="7">
        <f t="shared" si="72"/>
        <v>0.83892543400925057</v>
      </c>
      <c r="AV286" s="7">
        <f t="shared" si="73"/>
        <v>1.3295826542362645</v>
      </c>
      <c r="AW286" s="7">
        <f t="shared" si="74"/>
        <v>0.46265824778440823</v>
      </c>
      <c r="AX286" s="7">
        <f t="shared" si="75"/>
        <v>1.1395060520169566</v>
      </c>
      <c r="AZ286" s="7">
        <f t="shared" si="76"/>
        <v>1.1004714850981774</v>
      </c>
      <c r="BA286" s="7">
        <f t="shared" si="77"/>
        <v>0.75275074420377108</v>
      </c>
      <c r="BC286" s="7">
        <f t="shared" si="78"/>
        <v>1.135190645667931</v>
      </c>
      <c r="BD286" s="7">
        <f t="shared" si="79"/>
        <v>0.64076366148190489</v>
      </c>
    </row>
    <row r="287" spans="1:56" x14ac:dyDescent="0.25">
      <c r="A287" s="7" t="s">
        <v>286</v>
      </c>
      <c r="B287" s="8">
        <v>9234.3592128341515</v>
      </c>
      <c r="C287" s="8">
        <v>3339.6667832832759</v>
      </c>
      <c r="D287" s="8">
        <v>9226.9814809220825</v>
      </c>
      <c r="E287" s="8">
        <v>8726.0709729240098</v>
      </c>
      <c r="F287" s="8">
        <v>8948.2594100998067</v>
      </c>
      <c r="G287" s="8">
        <v>9803.8492513060191</v>
      </c>
      <c r="H287" s="8">
        <v>1782.6117375038395</v>
      </c>
      <c r="I287" s="8">
        <v>7687.5905096992456</v>
      </c>
      <c r="J287" s="9">
        <v>5906.3260741749618</v>
      </c>
      <c r="K287" s="9">
        <v>5327.9611394524281</v>
      </c>
      <c r="L287" s="9">
        <v>8827.8283131806002</v>
      </c>
      <c r="M287" s="9">
        <v>4123.6402595389436</v>
      </c>
      <c r="N287" s="9">
        <v>3598.2395748622953</v>
      </c>
      <c r="O287" s="9">
        <v>5643.053101240509</v>
      </c>
      <c r="P287" s="9">
        <v>7865.5078893745176</v>
      </c>
      <c r="Q287" s="9">
        <v>2774.9078388606144</v>
      </c>
      <c r="R287" s="10">
        <v>7673.1595246022407</v>
      </c>
      <c r="S287" s="10">
        <v>10294.75819181014</v>
      </c>
      <c r="T287" s="10">
        <v>2817.7417565244809</v>
      </c>
      <c r="U287" s="10">
        <v>2158.3911875407898</v>
      </c>
      <c r="W287" s="10">
        <v>2535.5251977138437</v>
      </c>
      <c r="Y287" s="10">
        <v>4675.1147359838887</v>
      </c>
      <c r="Z287" s="11">
        <v>2716.1287502295545</v>
      </c>
      <c r="AA287" s="11">
        <v>4483.2309771144883</v>
      </c>
      <c r="AB287" s="11">
        <v>2480.5450537360166</v>
      </c>
      <c r="AD287" s="11">
        <v>3745.9429743020451</v>
      </c>
      <c r="AE287" s="11">
        <v>2303.9124513121719</v>
      </c>
      <c r="AF287" s="11">
        <v>4613.1624186612771</v>
      </c>
      <c r="AI287" s="7" t="s">
        <v>286</v>
      </c>
      <c r="AJ287" s="7">
        <f t="shared" si="64"/>
        <v>1</v>
      </c>
      <c r="AK287" s="13">
        <f t="shared" si="65"/>
        <v>1</v>
      </c>
      <c r="AL287" s="7">
        <f t="shared" si="66"/>
        <v>0.58563065128632941</v>
      </c>
      <c r="AN287" s="7">
        <f t="shared" si="67"/>
        <v>0.75009229324448723</v>
      </c>
      <c r="AO287" s="7">
        <f t="shared" si="68"/>
        <v>0.17969161808920989</v>
      </c>
      <c r="AP287" s="7">
        <f t="shared" si="69"/>
        <v>0.41890214750221361</v>
      </c>
      <c r="AR287" s="7">
        <f t="shared" si="70"/>
        <v>0.68436888560954001</v>
      </c>
      <c r="AS287" s="7">
        <f t="shared" si="71"/>
        <v>0.19781263666656243</v>
      </c>
      <c r="AT287" s="7">
        <f t="shared" si="72"/>
        <v>0.53036800329274958</v>
      </c>
      <c r="AV287" s="7">
        <f t="shared" si="73"/>
        <v>0.46168814910158068</v>
      </c>
      <c r="AW287" s="7">
        <f t="shared" si="74"/>
        <v>0.19781263666656243</v>
      </c>
      <c r="AX287" s="7">
        <f t="shared" si="75"/>
        <v>0.23691533560969719</v>
      </c>
      <c r="AZ287" s="7">
        <f t="shared" si="76"/>
        <v>0.6746188478314199</v>
      </c>
      <c r="BA287" s="7">
        <f t="shared" si="77"/>
        <v>0.27242861536322766</v>
      </c>
      <c r="BC287" s="7">
        <f t="shared" si="78"/>
        <v>0.61550845577225077</v>
      </c>
      <c r="BD287" s="7">
        <f t="shared" si="79"/>
        <v>4.0709761659791399E-2</v>
      </c>
    </row>
    <row r="288" spans="1:56" x14ac:dyDescent="0.25">
      <c r="A288" s="7" t="s">
        <v>287</v>
      </c>
      <c r="B288" s="8">
        <v>12531.80497700434</v>
      </c>
      <c r="C288" s="8">
        <v>18651.955851388571</v>
      </c>
      <c r="D288" s="8">
        <v>6229.68145069209</v>
      </c>
      <c r="E288" s="8">
        <v>15104.890246877381</v>
      </c>
      <c r="F288" s="8">
        <v>12156.681413537632</v>
      </c>
      <c r="G288" s="8">
        <v>9078.065346349611</v>
      </c>
      <c r="H288" s="8">
        <v>10694.622977353116</v>
      </c>
      <c r="I288" s="8">
        <v>5597.379772743423</v>
      </c>
      <c r="J288" s="9">
        <v>1984.296591229644</v>
      </c>
      <c r="K288" s="9">
        <v>5994.4847467236541</v>
      </c>
      <c r="L288" s="9">
        <v>3839.9421322000426</v>
      </c>
      <c r="M288" s="9">
        <v>6331.120200683089</v>
      </c>
      <c r="N288" s="9">
        <v>8235.0472150424066</v>
      </c>
      <c r="O288" s="9">
        <v>6673.6176159538545</v>
      </c>
      <c r="P288" s="9">
        <v>3399.9583112222817</v>
      </c>
      <c r="Q288" s="9">
        <v>2776.1374630364157</v>
      </c>
      <c r="R288" s="10">
        <v>16678.745651416877</v>
      </c>
      <c r="S288" s="10">
        <v>16186.84856524269</v>
      </c>
      <c r="T288" s="10">
        <v>8920.3086497469631</v>
      </c>
      <c r="U288" s="10">
        <v>19361.715463418299</v>
      </c>
      <c r="V288" s="10">
        <v>9358.9145335727681</v>
      </c>
      <c r="W288" s="10">
        <v>12731.4232339764</v>
      </c>
      <c r="X288" s="10">
        <v>8282.3157243457226</v>
      </c>
      <c r="Y288" s="10">
        <v>4680.0843706465057</v>
      </c>
      <c r="Z288" s="11">
        <v>9311.0621589755647</v>
      </c>
      <c r="AA288" s="11">
        <v>8153.6231759153798</v>
      </c>
      <c r="AB288" s="11">
        <v>1534.1569389432434</v>
      </c>
      <c r="AC288" s="11">
        <v>1983.7788704179061</v>
      </c>
      <c r="AD288" s="11">
        <v>5735.4650359573789</v>
      </c>
      <c r="AE288" s="11">
        <v>8063.1232872528963</v>
      </c>
      <c r="AF288" s="11">
        <v>9232.050433596869</v>
      </c>
      <c r="AG288" s="11">
        <v>8205.9799845407724</v>
      </c>
      <c r="AI288" s="7" t="s">
        <v>287</v>
      </c>
      <c r="AJ288" s="7">
        <f t="shared" si="64"/>
        <v>1</v>
      </c>
      <c r="AK288" s="13">
        <f t="shared" si="65"/>
        <v>1</v>
      </c>
      <c r="AL288" s="7">
        <f t="shared" si="66"/>
        <v>0.55033429880377904</v>
      </c>
      <c r="AN288" s="7">
        <f t="shared" si="67"/>
        <v>0.43572178945240847</v>
      </c>
      <c r="AO288" s="7">
        <f t="shared" si="68"/>
        <v>2.5489927769947228E-3</v>
      </c>
      <c r="AP288" s="7">
        <f t="shared" si="69"/>
        <v>0.25879835558753755</v>
      </c>
      <c r="AR288" s="7">
        <f t="shared" si="70"/>
        <v>1.0683576939156194</v>
      </c>
      <c r="AS288" s="7">
        <f t="shared" si="71"/>
        <v>0.74938735918548849</v>
      </c>
      <c r="AT288" s="7">
        <f t="shared" si="72"/>
        <v>0.61120303356936267</v>
      </c>
      <c r="AV288" s="7">
        <f t="shared" si="73"/>
        <v>0.57992328625736589</v>
      </c>
      <c r="AW288" s="7">
        <f t="shared" si="74"/>
        <v>0.74938735918548849</v>
      </c>
      <c r="AX288" s="7">
        <f t="shared" si="75"/>
        <v>0.35893532359947777</v>
      </c>
      <c r="AZ288" s="7">
        <f t="shared" si="76"/>
        <v>0.5428175315814866</v>
      </c>
      <c r="BA288" s="7">
        <f t="shared" si="77"/>
        <v>2.0286237504596925E-2</v>
      </c>
      <c r="BC288" s="7">
        <f t="shared" si="78"/>
        <v>1.3309485554674279</v>
      </c>
      <c r="BD288" s="7">
        <f t="shared" si="79"/>
        <v>0.25124059255469122</v>
      </c>
    </row>
    <row r="289" spans="1:56" x14ac:dyDescent="0.25">
      <c r="A289" s="7" t="s">
        <v>288</v>
      </c>
      <c r="B289" s="8">
        <v>4182602.7696715472</v>
      </c>
      <c r="C289" s="8">
        <v>4426845.6196795041</v>
      </c>
      <c r="D289" s="8">
        <v>4299143.1101915175</v>
      </c>
      <c r="E289" s="8">
        <v>4344072.3653831612</v>
      </c>
      <c r="F289" s="8">
        <v>4884558.1352199968</v>
      </c>
      <c r="G289" s="8">
        <v>4755584.2503112527</v>
      </c>
      <c r="H289" s="8">
        <v>4747078.2635141704</v>
      </c>
      <c r="I289" s="8">
        <v>4307633.1465984331</v>
      </c>
      <c r="J289" s="9">
        <v>4183776.3986919648</v>
      </c>
      <c r="K289" s="9">
        <v>4245691.3950810861</v>
      </c>
      <c r="L289" s="9">
        <v>3902071.5161450729</v>
      </c>
      <c r="M289" s="9">
        <v>4148454.6804849221</v>
      </c>
      <c r="N289" s="9">
        <v>4711646.7074001106</v>
      </c>
      <c r="O289" s="9">
        <v>3984594.2784367083</v>
      </c>
      <c r="P289" s="9">
        <v>4519472.7928119861</v>
      </c>
      <c r="Q289" s="9">
        <v>3902075.486977831</v>
      </c>
      <c r="R289" s="10">
        <v>3599817.5994229307</v>
      </c>
      <c r="S289" s="10">
        <v>3719497.1923730215</v>
      </c>
      <c r="T289" s="10">
        <v>4071029.4514854904</v>
      </c>
      <c r="U289" s="10">
        <v>3800809.9457014799</v>
      </c>
      <c r="V289" s="10">
        <v>4493868.2366827242</v>
      </c>
      <c r="W289" s="10">
        <v>4092097.5126180477</v>
      </c>
      <c r="X289" s="10">
        <v>4743257.5222770432</v>
      </c>
      <c r="Y289" s="10">
        <v>4093963.8571855687</v>
      </c>
      <c r="Z289" s="11">
        <v>4255695.6803874709</v>
      </c>
      <c r="AA289" s="11">
        <v>4109739.0089596449</v>
      </c>
      <c r="AB289" s="11">
        <v>3868175.6953473324</v>
      </c>
      <c r="AC289" s="11">
        <v>3843194.9898865772</v>
      </c>
      <c r="AD289" s="11">
        <v>3791668.744786947</v>
      </c>
      <c r="AE289" s="11">
        <v>4485420.5947878463</v>
      </c>
      <c r="AF289" s="11">
        <v>3755317.4065607456</v>
      </c>
      <c r="AG289" s="11">
        <v>3821255.6526671825</v>
      </c>
      <c r="AI289" s="7" t="s">
        <v>288</v>
      </c>
      <c r="AJ289" s="7">
        <f t="shared" si="64"/>
        <v>1</v>
      </c>
      <c r="AK289" s="13">
        <f t="shared" si="65"/>
        <v>1</v>
      </c>
      <c r="AL289" s="7">
        <f t="shared" si="66"/>
        <v>8.2558180228001363E-2</v>
      </c>
      <c r="AN289" s="7">
        <f t="shared" si="67"/>
        <v>0.9346343069714298</v>
      </c>
      <c r="AO289" s="7">
        <f t="shared" si="68"/>
        <v>5.2311258165722366E-2</v>
      </c>
      <c r="AP289" s="7">
        <f t="shared" si="69"/>
        <v>8.4681759507991616E-2</v>
      </c>
      <c r="AR289" s="7">
        <f t="shared" si="70"/>
        <v>0.90727659210584644</v>
      </c>
      <c r="AS289" s="7">
        <f t="shared" si="71"/>
        <v>2.453462641960602E-2</v>
      </c>
      <c r="AT289" s="7">
        <f t="shared" si="72"/>
        <v>0.10116541817541846</v>
      </c>
      <c r="AV289" s="7">
        <f t="shared" si="73"/>
        <v>0.88825237043858274</v>
      </c>
      <c r="AW289" s="7">
        <f t="shared" si="74"/>
        <v>2.453462641960602E-2</v>
      </c>
      <c r="AX289" s="7">
        <f t="shared" si="75"/>
        <v>7.844207543559957E-2</v>
      </c>
      <c r="AZ289" s="7">
        <f t="shared" si="76"/>
        <v>0.97903150832635588</v>
      </c>
      <c r="BA289" s="7">
        <f t="shared" si="77"/>
        <v>0.61421598959230961</v>
      </c>
      <c r="BC289" s="7">
        <f t="shared" si="78"/>
        <v>0.95037424136169135</v>
      </c>
      <c r="BD289" s="7">
        <f t="shared" si="79"/>
        <v>0.15606041128502979</v>
      </c>
    </row>
    <row r="290" spans="1:56" x14ac:dyDescent="0.25">
      <c r="A290" s="7" t="s">
        <v>289</v>
      </c>
      <c r="B290" s="8">
        <v>83566.623847804032</v>
      </c>
      <c r="C290" s="8">
        <v>49609.113108561753</v>
      </c>
      <c r="D290" s="8">
        <v>70062.750896387326</v>
      </c>
      <c r="E290" s="8">
        <v>70711.455259142022</v>
      </c>
      <c r="F290" s="8">
        <v>39962.64655383223</v>
      </c>
      <c r="G290" s="8">
        <v>20072.464597698741</v>
      </c>
      <c r="H290" s="8">
        <v>29486.520044676043</v>
      </c>
      <c r="I290" s="8">
        <v>21530.19811021315</v>
      </c>
      <c r="J290" s="9">
        <v>33813.731192826148</v>
      </c>
      <c r="K290" s="9">
        <v>77302.617236916383</v>
      </c>
      <c r="L290" s="9">
        <v>72397.897211214862</v>
      </c>
      <c r="M290" s="9">
        <v>106649.97338982111</v>
      </c>
      <c r="N290" s="9">
        <v>55838.33477379843</v>
      </c>
      <c r="O290" s="9">
        <v>92132.645240610786</v>
      </c>
      <c r="P290" s="9">
        <v>158740.30209492554</v>
      </c>
      <c r="Q290" s="9">
        <v>124289.5147627797</v>
      </c>
      <c r="R290" s="10">
        <v>180415.63700605315</v>
      </c>
      <c r="S290" s="10">
        <v>195555.20073337678</v>
      </c>
      <c r="T290" s="10">
        <v>118460.66526022827</v>
      </c>
      <c r="U290" s="10">
        <v>145968.736218821</v>
      </c>
      <c r="V290" s="10">
        <v>140753.62532097052</v>
      </c>
      <c r="W290" s="10">
        <v>158647.65033237994</v>
      </c>
      <c r="X290" s="10">
        <v>125896.19549335063</v>
      </c>
      <c r="Y290" s="10">
        <v>115410.87205911402</v>
      </c>
      <c r="Z290" s="11">
        <v>73617.721450868732</v>
      </c>
      <c r="AA290" s="11">
        <v>88941.07976620768</v>
      </c>
      <c r="AB290" s="11">
        <v>52067.988333606023</v>
      </c>
      <c r="AC290" s="11">
        <v>55050.615761767971</v>
      </c>
      <c r="AD290" s="11">
        <v>56476.233693092981</v>
      </c>
      <c r="AE290" s="11">
        <v>24400.448795481541</v>
      </c>
      <c r="AF290" s="11">
        <v>61574.207262601674</v>
      </c>
      <c r="AG290" s="11">
        <v>64321.793850605194</v>
      </c>
      <c r="AI290" s="7" t="s">
        <v>289</v>
      </c>
      <c r="AJ290" s="7">
        <f t="shared" si="64"/>
        <v>1</v>
      </c>
      <c r="AK290" s="13">
        <f t="shared" si="65"/>
        <v>1</v>
      </c>
      <c r="AL290" s="7">
        <f t="shared" si="66"/>
        <v>0.71619927594082822</v>
      </c>
      <c r="AN290" s="7">
        <f t="shared" si="67"/>
        <v>1.8731472620840997</v>
      </c>
      <c r="AO290" s="7">
        <f t="shared" si="68"/>
        <v>2.2851354697303355E-2</v>
      </c>
      <c r="AP290" s="7">
        <f t="shared" si="69"/>
        <v>1.2557823961934851</v>
      </c>
      <c r="AR290" s="7">
        <f t="shared" si="70"/>
        <v>3.0678003766200499</v>
      </c>
      <c r="AS290" s="7">
        <f t="shared" si="71"/>
        <v>3.2330762413705648E-6</v>
      </c>
      <c r="AT290" s="7">
        <f t="shared" si="72"/>
        <v>1.666716501412608</v>
      </c>
      <c r="AV290" s="7">
        <f t="shared" si="73"/>
        <v>1.2375270012953481</v>
      </c>
      <c r="AW290" s="7">
        <f t="shared" si="74"/>
        <v>3.2330762413705648E-6</v>
      </c>
      <c r="AX290" s="7">
        <f t="shared" si="75"/>
        <v>0.7358101482967877</v>
      </c>
      <c r="AZ290" s="7">
        <f t="shared" si="76"/>
        <v>0.40339228416771822</v>
      </c>
      <c r="BA290" s="7">
        <f t="shared" si="77"/>
        <v>4.3643469815621774E-6</v>
      </c>
      <c r="BC290" s="7">
        <f t="shared" si="78"/>
        <v>0.66066722373896636</v>
      </c>
      <c r="BD290" s="7">
        <f t="shared" si="79"/>
        <v>6.7903643525936683E-2</v>
      </c>
    </row>
    <row r="291" spans="1:56" x14ac:dyDescent="0.25">
      <c r="A291" s="7" t="s">
        <v>290</v>
      </c>
      <c r="B291" s="8">
        <v>102779.56931890961</v>
      </c>
      <c r="C291" s="8">
        <v>98332.717052504726</v>
      </c>
      <c r="D291" s="8">
        <v>97593.753059668772</v>
      </c>
      <c r="E291" s="8">
        <v>154852.11611594123</v>
      </c>
      <c r="F291" s="8">
        <v>152261.95947831869</v>
      </c>
      <c r="G291" s="8">
        <v>109110.48241884539</v>
      </c>
      <c r="H291" s="8">
        <v>130434.77465463497</v>
      </c>
      <c r="I291" s="8">
        <v>104570.95167707042</v>
      </c>
      <c r="J291" s="9">
        <v>75038.65293428133</v>
      </c>
      <c r="K291" s="9">
        <v>138420.3503999832</v>
      </c>
      <c r="L291" s="9">
        <v>96784.242751319354</v>
      </c>
      <c r="M291" s="9">
        <v>116769.63331980008</v>
      </c>
      <c r="N291" s="9">
        <v>82888.4019695772</v>
      </c>
      <c r="O291" s="9">
        <v>65388.661650590846</v>
      </c>
      <c r="P291" s="9">
        <v>134851.26608754852</v>
      </c>
      <c r="Q291" s="9">
        <v>89868.36799413219</v>
      </c>
      <c r="R291" s="10">
        <v>135944.23509732637</v>
      </c>
      <c r="S291" s="10">
        <v>115921.34871762688</v>
      </c>
      <c r="T291" s="10">
        <v>75668.764099205757</v>
      </c>
      <c r="U291" s="10">
        <v>160100.492617282</v>
      </c>
      <c r="V291" s="10">
        <v>97212.494090860782</v>
      </c>
      <c r="W291" s="10">
        <v>144377.363849274</v>
      </c>
      <c r="X291" s="10">
        <v>94163.30847203976</v>
      </c>
      <c r="Y291" s="10">
        <v>124196.80245820525</v>
      </c>
      <c r="Z291" s="11">
        <v>68252.517973349575</v>
      </c>
      <c r="AA291" s="11">
        <v>97059.317205650936</v>
      </c>
      <c r="AB291" s="11">
        <v>79258.200499011728</v>
      </c>
      <c r="AC291" s="11">
        <v>94944.278502685775</v>
      </c>
      <c r="AD291" s="11">
        <v>73054.916831928189</v>
      </c>
      <c r="AE291" s="11">
        <v>57763.352456473454</v>
      </c>
      <c r="AF291" s="11">
        <v>71798.110625902918</v>
      </c>
      <c r="AG291" s="11">
        <v>46773.317707844086</v>
      </c>
      <c r="AI291" s="7" t="s">
        <v>290</v>
      </c>
      <c r="AJ291" s="7">
        <f t="shared" si="64"/>
        <v>1</v>
      </c>
      <c r="AK291" s="13">
        <f t="shared" si="65"/>
        <v>1</v>
      </c>
      <c r="AL291" s="7">
        <f t="shared" si="66"/>
        <v>0.28386222938179789</v>
      </c>
      <c r="AN291" s="7">
        <f t="shared" si="67"/>
        <v>0.84217179308112089</v>
      </c>
      <c r="AO291" s="7">
        <f t="shared" si="68"/>
        <v>0.16525319437946212</v>
      </c>
      <c r="AP291" s="7">
        <f t="shared" si="69"/>
        <v>0.2850414900293084</v>
      </c>
      <c r="AR291" s="7">
        <f t="shared" si="70"/>
        <v>0.99752455578840693</v>
      </c>
      <c r="AS291" s="7">
        <f t="shared" si="71"/>
        <v>0.98240583889951871</v>
      </c>
      <c r="AT291" s="7">
        <f t="shared" si="72"/>
        <v>0.31155636911833368</v>
      </c>
      <c r="AV291" s="7">
        <f t="shared" si="73"/>
        <v>0.61994051291987351</v>
      </c>
      <c r="AW291" s="7">
        <f t="shared" si="74"/>
        <v>0.98240583889951871</v>
      </c>
      <c r="AX291" s="7">
        <f t="shared" si="75"/>
        <v>0.19015450084487978</v>
      </c>
      <c r="AZ291" s="7">
        <f t="shared" si="76"/>
        <v>0.62147894938776238</v>
      </c>
      <c r="BA291" s="7">
        <f t="shared" si="77"/>
        <v>1.829638978788316E-3</v>
      </c>
      <c r="BC291" s="7">
        <f t="shared" si="78"/>
        <v>0.73612120236394418</v>
      </c>
      <c r="BD291" s="7">
        <f t="shared" si="79"/>
        <v>3.5897931085360262E-2</v>
      </c>
    </row>
    <row r="292" spans="1:56" x14ac:dyDescent="0.25">
      <c r="A292" s="7" t="s">
        <v>291</v>
      </c>
      <c r="B292" s="8">
        <v>1649.2956675507721</v>
      </c>
      <c r="D292" s="8">
        <v>2306.0681569274334</v>
      </c>
      <c r="E292" s="8">
        <v>2369.2045708776809</v>
      </c>
      <c r="F292" s="8">
        <v>1747.9862763138278</v>
      </c>
      <c r="H292" s="8">
        <v>4634.3223517146753</v>
      </c>
      <c r="I292" s="8">
        <v>1748.7728008213098</v>
      </c>
      <c r="J292" s="9">
        <v>5278.2584475161493</v>
      </c>
      <c r="K292" s="9">
        <v>2000.3366277145353</v>
      </c>
      <c r="L292" s="9">
        <v>1306.5959119270224</v>
      </c>
      <c r="N292" s="9">
        <v>1400.6595175319505</v>
      </c>
      <c r="O292" s="9">
        <v>2997.2735958105841</v>
      </c>
      <c r="P292" s="9">
        <v>2970.9982027590881</v>
      </c>
      <c r="Q292" s="9">
        <v>1743.4497481682024</v>
      </c>
      <c r="S292" s="10">
        <v>4857.7752269923421</v>
      </c>
      <c r="V292" s="10">
        <v>2600.4363085113237</v>
      </c>
      <c r="W292" s="10">
        <v>4059.8049433570727</v>
      </c>
      <c r="X292" s="10">
        <v>2914.2461062107973</v>
      </c>
      <c r="Y292" s="10">
        <v>1820.2184991611539</v>
      </c>
      <c r="AA292" s="11">
        <v>5606.1626290072818</v>
      </c>
      <c r="AD292" s="11">
        <v>3296.0738183536641</v>
      </c>
      <c r="AE292" s="11">
        <v>2303.4248685041939</v>
      </c>
      <c r="AF292" s="11">
        <v>3354.8600427803076</v>
      </c>
      <c r="AG292" s="11">
        <v>3664.9280274881298</v>
      </c>
      <c r="AI292" s="7" t="s">
        <v>291</v>
      </c>
      <c r="AJ292" s="7">
        <f t="shared" si="64"/>
        <v>1</v>
      </c>
      <c r="AK292" s="13">
        <f t="shared" si="65"/>
        <v>1</v>
      </c>
      <c r="AL292" s="7">
        <f t="shared" si="66"/>
        <v>0.66483795869840578</v>
      </c>
      <c r="AN292" s="7">
        <f t="shared" si="67"/>
        <v>1.0493715368818215</v>
      </c>
      <c r="AO292" s="7">
        <f t="shared" si="68"/>
        <v>0.87047667387385874</v>
      </c>
      <c r="AP292" s="7">
        <f t="shared" si="69"/>
        <v>0.75993358074170203</v>
      </c>
      <c r="AR292" s="7">
        <f t="shared" si="70"/>
        <v>1.349159500835575</v>
      </c>
      <c r="AS292" s="7">
        <f t="shared" si="71"/>
        <v>0.26390939391980384</v>
      </c>
      <c r="AT292" s="7">
        <f t="shared" si="72"/>
        <v>0.80803977425669316</v>
      </c>
      <c r="AV292" s="7">
        <f t="shared" si="73"/>
        <v>1.5129405823554543</v>
      </c>
      <c r="AW292" s="7">
        <f t="shared" si="74"/>
        <v>0.26390939391980384</v>
      </c>
      <c r="AX292" s="7">
        <f t="shared" si="75"/>
        <v>0.87059295878443588</v>
      </c>
      <c r="AZ292" s="7">
        <f t="shared" si="76"/>
        <v>1.1213948991341978</v>
      </c>
      <c r="BA292" s="7">
        <f t="shared" si="77"/>
        <v>0.61945757710559279</v>
      </c>
      <c r="BC292" s="7">
        <f t="shared" si="78"/>
        <v>1.4417587376641787</v>
      </c>
      <c r="BD292" s="7">
        <f t="shared" si="79"/>
        <v>0.17979469258707412</v>
      </c>
    </row>
    <row r="293" spans="1:56" x14ac:dyDescent="0.25">
      <c r="A293" s="7" t="s">
        <v>292</v>
      </c>
      <c r="B293" s="8">
        <v>1305.8139843774575</v>
      </c>
      <c r="E293" s="8">
        <v>1342.3748077347502</v>
      </c>
      <c r="G293" s="8">
        <v>4360.2297001132883</v>
      </c>
      <c r="H293" s="8">
        <v>1425.5830090495647</v>
      </c>
      <c r="J293" s="9">
        <v>2952.7163574814467</v>
      </c>
      <c r="K293" s="9">
        <v>5001.5345711892915</v>
      </c>
      <c r="M293" s="9">
        <v>1591.1618626572567</v>
      </c>
      <c r="N293" s="9">
        <v>1339.0968792368124</v>
      </c>
      <c r="O293" s="9">
        <v>2336.4823395538415</v>
      </c>
      <c r="P293" s="9">
        <v>2606.871938729164</v>
      </c>
      <c r="Q293" s="9">
        <v>4507.7546952293651</v>
      </c>
      <c r="R293" s="10">
        <v>1802.9310218811283</v>
      </c>
      <c r="T293" s="10">
        <v>2817.6329856656016</v>
      </c>
      <c r="U293" s="10">
        <v>3764.6287079379699</v>
      </c>
      <c r="W293" s="10">
        <v>2348.3819709309114</v>
      </c>
      <c r="Z293" s="11">
        <v>1551.2409095770734</v>
      </c>
      <c r="AB293" s="11">
        <v>3452.8085463659281</v>
      </c>
      <c r="AC293" s="11">
        <v>3545.9638990437966</v>
      </c>
      <c r="AI293" s="7" t="s">
        <v>292</v>
      </c>
      <c r="AJ293" s="7">
        <f t="shared" si="64"/>
        <v>1</v>
      </c>
      <c r="AK293" s="13">
        <f t="shared" si="65"/>
        <v>1</v>
      </c>
      <c r="AL293" s="7">
        <f t="shared" si="66"/>
        <v>1.0074143497428609</v>
      </c>
      <c r="AN293" s="7">
        <f t="shared" si="67"/>
        <v>1.3777983687985433</v>
      </c>
      <c r="AO293" s="7">
        <f t="shared" si="68"/>
        <v>0.39628998331324594</v>
      </c>
      <c r="AP293" s="7">
        <f t="shared" si="69"/>
        <v>1.1817547753535316</v>
      </c>
      <c r="AR293" s="7">
        <f t="shared" si="70"/>
        <v>1.272655059972766</v>
      </c>
      <c r="AS293" s="7">
        <f t="shared" si="71"/>
        <v>0.5279551025441247</v>
      </c>
      <c r="AT293" s="7">
        <f t="shared" si="72"/>
        <v>0.98864672952785804</v>
      </c>
      <c r="AV293" s="7">
        <f t="shared" si="73"/>
        <v>1.3516736752922796</v>
      </c>
      <c r="AW293" s="7">
        <f t="shared" si="74"/>
        <v>0.5279551025441247</v>
      </c>
      <c r="AX293" s="7">
        <f t="shared" si="75"/>
        <v>1.1009792877194045</v>
      </c>
      <c r="AZ293" s="7">
        <f t="shared" si="76"/>
        <v>1.0620895777691752</v>
      </c>
      <c r="BA293" s="7">
        <f t="shared" si="77"/>
        <v>0.82925981240752722</v>
      </c>
      <c r="BC293" s="7">
        <f t="shared" si="78"/>
        <v>0.98103881228350931</v>
      </c>
      <c r="BD293" s="7">
        <f t="shared" si="79"/>
        <v>0.95351517480547987</v>
      </c>
    </row>
    <row r="294" spans="1:56" x14ac:dyDescent="0.25">
      <c r="A294" s="7" t="s">
        <v>293</v>
      </c>
      <c r="B294" s="8">
        <v>30593.050096354207</v>
      </c>
      <c r="C294" s="8">
        <v>25484.264080484521</v>
      </c>
      <c r="D294" s="8">
        <v>43323.333537943436</v>
      </c>
      <c r="E294" s="8">
        <v>29918.261758244749</v>
      </c>
      <c r="F294" s="8">
        <v>30103.889316571869</v>
      </c>
      <c r="G294" s="8">
        <v>30850.593520212929</v>
      </c>
      <c r="H294" s="8">
        <v>31509.103423304132</v>
      </c>
      <c r="I294" s="8">
        <v>27528.97996550431</v>
      </c>
      <c r="J294" s="9">
        <v>90445.477582536521</v>
      </c>
      <c r="K294" s="9">
        <v>144440.93838706423</v>
      </c>
      <c r="L294" s="9">
        <v>125727.43001808283</v>
      </c>
      <c r="M294" s="9">
        <v>77951.930948801426</v>
      </c>
      <c r="N294" s="9">
        <v>134903.22261903723</v>
      </c>
      <c r="O294" s="9">
        <v>100303.34138379723</v>
      </c>
      <c r="P294" s="9">
        <v>121441.38388025844</v>
      </c>
      <c r="Q294" s="9">
        <v>108014.17188062424</v>
      </c>
      <c r="R294" s="10">
        <v>60950.292527426245</v>
      </c>
      <c r="S294" s="10">
        <v>43892.385445943852</v>
      </c>
      <c r="T294" s="10">
        <v>50517.614922599183</v>
      </c>
      <c r="U294" s="10">
        <v>19732.809192052398</v>
      </c>
      <c r="V294" s="10">
        <v>18756.155153488678</v>
      </c>
      <c r="W294" s="10">
        <v>13578.711224180881</v>
      </c>
      <c r="X294" s="10">
        <v>17891.468977864999</v>
      </c>
      <c r="Y294" s="10">
        <v>15105.107195258526</v>
      </c>
      <c r="Z294" s="11">
        <v>49642.449790438681</v>
      </c>
      <c r="AA294" s="11">
        <v>57659.797652757174</v>
      </c>
      <c r="AB294" s="11">
        <v>85677.253208331211</v>
      </c>
      <c r="AC294" s="11">
        <v>70166.72435156029</v>
      </c>
      <c r="AD294" s="11">
        <v>82678.817460390448</v>
      </c>
      <c r="AE294" s="11">
        <v>61114.696490630005</v>
      </c>
      <c r="AF294" s="11">
        <v>92758.197485783778</v>
      </c>
      <c r="AG294" s="11">
        <v>67694.804160143976</v>
      </c>
      <c r="AI294" s="7" t="s">
        <v>293</v>
      </c>
      <c r="AJ294" s="7">
        <f t="shared" si="64"/>
        <v>1</v>
      </c>
      <c r="AK294" s="13">
        <f t="shared" si="65"/>
        <v>1</v>
      </c>
      <c r="AL294" s="7">
        <f t="shared" si="66"/>
        <v>0.2404586798860866</v>
      </c>
      <c r="AN294" s="7">
        <f t="shared" si="67"/>
        <v>3.6228893763080046</v>
      </c>
      <c r="AO294" s="7">
        <f t="shared" si="68"/>
        <v>1.064013511966301E-7</v>
      </c>
      <c r="AP294" s="7">
        <f t="shared" si="69"/>
        <v>0.95530846290146398</v>
      </c>
      <c r="AR294" s="7">
        <f t="shared" si="70"/>
        <v>0.96435410349683093</v>
      </c>
      <c r="AS294" s="7">
        <f t="shared" si="71"/>
        <v>0.87374401723702277</v>
      </c>
      <c r="AT294" s="7">
        <f t="shared" si="72"/>
        <v>0.62134377302773147</v>
      </c>
      <c r="AV294" s="7">
        <f t="shared" si="73"/>
        <v>2.2758388438000643</v>
      </c>
      <c r="AW294" s="7">
        <f t="shared" si="74"/>
        <v>0.87374401723702277</v>
      </c>
      <c r="AX294" s="7">
        <f t="shared" si="75"/>
        <v>0.61682778743736888</v>
      </c>
      <c r="AZ294" s="7">
        <f t="shared" si="76"/>
        <v>2.3599617977957235</v>
      </c>
      <c r="BA294" s="7">
        <f t="shared" si="77"/>
        <v>2.6728692230562384E-4</v>
      </c>
      <c r="BC294" s="7">
        <f t="shared" si="78"/>
        <v>0.62818336620570914</v>
      </c>
      <c r="BD294" s="7">
        <f t="shared" si="79"/>
        <v>6.5421469125576017E-4</v>
      </c>
    </row>
    <row r="295" spans="1:56" x14ac:dyDescent="0.25">
      <c r="A295" s="7" t="s">
        <v>294</v>
      </c>
      <c r="B295" s="8">
        <v>28361128.725859333</v>
      </c>
      <c r="C295" s="8">
        <v>28791638.180501927</v>
      </c>
      <c r="D295" s="8">
        <v>26488195.780273516</v>
      </c>
      <c r="E295" s="8">
        <v>26573280.718672231</v>
      </c>
      <c r="F295" s="8">
        <v>31693723.523738351</v>
      </c>
      <c r="G295" s="8">
        <v>30468642.644890629</v>
      </c>
      <c r="H295" s="8">
        <v>33480921.582516793</v>
      </c>
      <c r="I295" s="8">
        <v>30730481.307648282</v>
      </c>
      <c r="J295" s="9">
        <v>28915317.997198451</v>
      </c>
      <c r="K295" s="9">
        <v>26171247.459877651</v>
      </c>
      <c r="L295" s="9">
        <v>25642079.511280708</v>
      </c>
      <c r="M295" s="9">
        <v>27034847.946523782</v>
      </c>
      <c r="N295" s="9">
        <v>29851480.404029071</v>
      </c>
      <c r="O295" s="9">
        <v>32084096.360830896</v>
      </c>
      <c r="P295" s="9">
        <v>29412411.098616716</v>
      </c>
      <c r="Q295" s="9">
        <v>27128648.98584437</v>
      </c>
      <c r="R295" s="10">
        <v>25953175.917748004</v>
      </c>
      <c r="S295" s="10">
        <v>23915663.789918099</v>
      </c>
      <c r="T295" s="10">
        <v>25601526.417259935</v>
      </c>
      <c r="U295" s="10">
        <v>28647370.6947442</v>
      </c>
      <c r="V295" s="10">
        <v>30027368.359104004</v>
      </c>
      <c r="W295" s="10">
        <v>30310571.53042008</v>
      </c>
      <c r="X295" s="10">
        <v>32340629.63051318</v>
      </c>
      <c r="Y295" s="10">
        <v>34056114.614695549</v>
      </c>
      <c r="Z295" s="11">
        <v>26579645.99575901</v>
      </c>
      <c r="AA295" s="11">
        <v>25451014.724561043</v>
      </c>
      <c r="AB295" s="11">
        <v>26745571.058232643</v>
      </c>
      <c r="AC295" s="11">
        <v>26347117.751179516</v>
      </c>
      <c r="AD295" s="11">
        <v>25186147.788457163</v>
      </c>
      <c r="AE295" s="11">
        <v>30140853.767936032</v>
      </c>
      <c r="AF295" s="11">
        <v>26214297.752286192</v>
      </c>
      <c r="AG295" s="11">
        <v>28727512.895448804</v>
      </c>
      <c r="AI295" s="7" t="s">
        <v>294</v>
      </c>
      <c r="AJ295" s="7">
        <f t="shared" si="64"/>
        <v>1</v>
      </c>
      <c r="AK295" s="13">
        <f t="shared" si="65"/>
        <v>1</v>
      </c>
      <c r="AL295" s="7">
        <f t="shared" si="66"/>
        <v>0.11783707335950484</v>
      </c>
      <c r="AN295" s="7">
        <f t="shared" si="67"/>
        <v>0.95626201601626148</v>
      </c>
      <c r="AO295" s="7">
        <f t="shared" si="68"/>
        <v>0.28377639501281565</v>
      </c>
      <c r="AP295" s="7">
        <f t="shared" si="69"/>
        <v>0.1082774650346497</v>
      </c>
      <c r="AR295" s="7">
        <f t="shared" si="70"/>
        <v>0.97575704935359608</v>
      </c>
      <c r="AS295" s="7">
        <f t="shared" si="71"/>
        <v>0.64348430185985594</v>
      </c>
      <c r="AT295" s="7">
        <f t="shared" si="72"/>
        <v>0.14380716161257312</v>
      </c>
      <c r="AV295" s="7">
        <f t="shared" si="73"/>
        <v>0.9104102929413771</v>
      </c>
      <c r="AW295" s="7">
        <f t="shared" si="74"/>
        <v>0.64348430185985594</v>
      </c>
      <c r="AX295" s="7">
        <f t="shared" si="75"/>
        <v>9.4789217797729933E-2</v>
      </c>
      <c r="AZ295" s="7">
        <f t="shared" si="76"/>
        <v>0.93302968556003885</v>
      </c>
      <c r="BA295" s="7">
        <f t="shared" si="77"/>
        <v>0.1817637498318728</v>
      </c>
      <c r="BC295" s="7">
        <f t="shared" si="78"/>
        <v>0.95205108818825579</v>
      </c>
      <c r="BD295" s="7">
        <f t="shared" si="79"/>
        <v>0.18387102061566374</v>
      </c>
    </row>
    <row r="296" spans="1:56" x14ac:dyDescent="0.25">
      <c r="A296" s="7" t="s">
        <v>295</v>
      </c>
      <c r="B296" s="8">
        <v>23085.720214950543</v>
      </c>
      <c r="C296" s="8">
        <v>14137.754138349135</v>
      </c>
      <c r="D296" s="8">
        <v>9041.5250608695842</v>
      </c>
      <c r="E296" s="8">
        <v>20208.576461865974</v>
      </c>
      <c r="F296" s="8">
        <v>10948.741332150368</v>
      </c>
      <c r="G296" s="8">
        <v>17622.64383661317</v>
      </c>
      <c r="H296" s="8">
        <v>20588.672398032297</v>
      </c>
      <c r="I296" s="8">
        <v>14789.364864259014</v>
      </c>
      <c r="J296" s="9">
        <v>7949.4431061042815</v>
      </c>
      <c r="K296" s="9">
        <v>16533.006913515343</v>
      </c>
      <c r="L296" s="9">
        <v>18202.775073911933</v>
      </c>
      <c r="M296" s="9">
        <v>16446.006245198838</v>
      </c>
      <c r="N296" s="9">
        <v>16932.380574104973</v>
      </c>
      <c r="O296" s="9">
        <v>13207.643806865077</v>
      </c>
      <c r="P296" s="9">
        <v>24234.677470689752</v>
      </c>
      <c r="Q296" s="9">
        <v>19402.738833466727</v>
      </c>
      <c r="R296" s="10">
        <v>14309.785511078057</v>
      </c>
      <c r="S296" s="10">
        <v>10389.700806817917</v>
      </c>
      <c r="T296" s="10">
        <v>20759.950089056627</v>
      </c>
      <c r="U296" s="10">
        <v>20364.798775712599</v>
      </c>
      <c r="V296" s="10">
        <v>15607.480404959088</v>
      </c>
      <c r="W296" s="10">
        <v>24083.927227391083</v>
      </c>
      <c r="X296" s="10">
        <v>14013.068089548835</v>
      </c>
      <c r="Y296" s="10">
        <v>6702.2705145163482</v>
      </c>
      <c r="Z296" s="11">
        <v>14687.292888564205</v>
      </c>
      <c r="AA296" s="11">
        <v>22887.418941685901</v>
      </c>
      <c r="AB296" s="11">
        <v>9403.2236079458544</v>
      </c>
      <c r="AC296" s="11">
        <v>19132.508022183349</v>
      </c>
      <c r="AD296" s="11">
        <v>10212.707677683009</v>
      </c>
      <c r="AE296" s="11">
        <v>6056.0983979913817</v>
      </c>
      <c r="AF296" s="11">
        <v>6422.5033567587298</v>
      </c>
      <c r="AG296" s="11">
        <v>7313.7365819773813</v>
      </c>
      <c r="AI296" s="7" t="s">
        <v>295</v>
      </c>
      <c r="AJ296" s="7">
        <f t="shared" si="64"/>
        <v>1</v>
      </c>
      <c r="AK296" s="13">
        <f t="shared" si="65"/>
        <v>1</v>
      </c>
      <c r="AL296" s="7">
        <f t="shared" si="66"/>
        <v>0.42716797489199887</v>
      </c>
      <c r="AN296" s="7">
        <f t="shared" si="67"/>
        <v>1.0190585536985903</v>
      </c>
      <c r="AO296" s="7">
        <f t="shared" si="68"/>
        <v>0.89920156414299091</v>
      </c>
      <c r="AP296" s="7">
        <f t="shared" si="69"/>
        <v>0.42209086583309391</v>
      </c>
      <c r="AR296" s="7">
        <f t="shared" si="70"/>
        <v>0.96785829997452488</v>
      </c>
      <c r="AS296" s="7">
        <f t="shared" si="71"/>
        <v>0.84762050597823235</v>
      </c>
      <c r="AT296" s="7">
        <f t="shared" si="72"/>
        <v>0.45817232092195082</v>
      </c>
      <c r="AV296" s="7">
        <f t="shared" si="73"/>
        <v>0.73695200020228913</v>
      </c>
      <c r="AW296" s="7">
        <f t="shared" si="74"/>
        <v>0.84762050597823235</v>
      </c>
      <c r="AX296" s="7">
        <f t="shared" si="75"/>
        <v>0.44423258078557365</v>
      </c>
      <c r="AZ296" s="7">
        <f t="shared" si="76"/>
        <v>0.76142551055426866</v>
      </c>
      <c r="BA296" s="7">
        <f t="shared" si="77"/>
        <v>0.23119197856450652</v>
      </c>
      <c r="BC296" s="7">
        <f t="shared" si="78"/>
        <v>0.72316943666051536</v>
      </c>
      <c r="BD296" s="7">
        <f t="shared" si="79"/>
        <v>0.11925456548479454</v>
      </c>
    </row>
    <row r="297" spans="1:56" x14ac:dyDescent="0.25">
      <c r="A297" s="7" t="s">
        <v>296</v>
      </c>
      <c r="B297" s="8">
        <v>4555.8654426545872</v>
      </c>
      <c r="C297" s="8">
        <v>4241.4888027595371</v>
      </c>
      <c r="D297" s="8">
        <v>10235.759974419603</v>
      </c>
      <c r="E297" s="8">
        <v>4028.9635761448949</v>
      </c>
      <c r="F297" s="8">
        <v>9194.4544035753006</v>
      </c>
      <c r="G297" s="8">
        <v>11938.671718013844</v>
      </c>
      <c r="H297" s="8">
        <v>7018.2912392338167</v>
      </c>
      <c r="I297" s="8">
        <v>9889.5814637458388</v>
      </c>
      <c r="J297" s="9">
        <v>9437.116412761663</v>
      </c>
      <c r="K297" s="9">
        <v>23827.670455236977</v>
      </c>
      <c r="L297" s="9">
        <v>12619.323863662985</v>
      </c>
      <c r="M297" s="9">
        <v>5584.881751233931</v>
      </c>
      <c r="N297" s="9">
        <v>8860.0771601222314</v>
      </c>
      <c r="O297" s="9">
        <v>15487.519471225245</v>
      </c>
      <c r="P297" s="9">
        <v>30578.642113117166</v>
      </c>
      <c r="Q297" s="9">
        <v>7372.5740511730255</v>
      </c>
      <c r="R297" s="10">
        <v>15589.940713010523</v>
      </c>
      <c r="S297" s="10">
        <v>23976.933959312824</v>
      </c>
      <c r="T297" s="10">
        <v>13827.570850656735</v>
      </c>
      <c r="U297" s="10">
        <v>41775.178549008699</v>
      </c>
      <c r="V297" s="10">
        <v>12868.182793783284</v>
      </c>
      <c r="W297" s="10">
        <v>4867.6689516116476</v>
      </c>
      <c r="X297" s="10">
        <v>5499.0400604340521</v>
      </c>
      <c r="Y297" s="10">
        <v>6768.3338174123619</v>
      </c>
      <c r="Z297" s="11">
        <v>11160.501569702545</v>
      </c>
      <c r="AA297" s="11">
        <v>2608.040999591381</v>
      </c>
      <c r="AB297" s="11">
        <v>2293.4938678681233</v>
      </c>
      <c r="AC297" s="11">
        <v>4337.4235713754706</v>
      </c>
      <c r="AD297" s="11">
        <v>2668.3036827409987</v>
      </c>
      <c r="AE297" s="11">
        <v>3596.9209492273608</v>
      </c>
      <c r="AF297" s="11">
        <v>13841.013237231995</v>
      </c>
      <c r="AG297" s="11">
        <v>5756.5364785448419</v>
      </c>
      <c r="AI297" s="7" t="s">
        <v>296</v>
      </c>
      <c r="AJ297" s="7">
        <f t="shared" si="64"/>
        <v>1</v>
      </c>
      <c r="AK297" s="13">
        <f t="shared" si="65"/>
        <v>1</v>
      </c>
      <c r="AL297" s="7">
        <f t="shared" si="66"/>
        <v>0.57361061414579351</v>
      </c>
      <c r="AN297" s="7">
        <f t="shared" si="67"/>
        <v>1.8618997859148059</v>
      </c>
      <c r="AO297" s="7">
        <f t="shared" si="68"/>
        <v>6.4817436224922226E-2</v>
      </c>
      <c r="AP297" s="7">
        <f t="shared" si="69"/>
        <v>1.373197044003776</v>
      </c>
      <c r="AR297" s="7">
        <f t="shared" si="70"/>
        <v>2.048552325320026</v>
      </c>
      <c r="AS297" s="7">
        <f t="shared" si="71"/>
        <v>9.6069488504443495E-2</v>
      </c>
      <c r="AT297" s="7">
        <f t="shared" si="72"/>
        <v>1.8135211470007471</v>
      </c>
      <c r="AV297" s="7">
        <f t="shared" si="73"/>
        <v>0.75711792130489697</v>
      </c>
      <c r="AW297" s="7">
        <f t="shared" si="74"/>
        <v>9.6069488504443495E-2</v>
      </c>
      <c r="AX297" s="7">
        <f t="shared" si="75"/>
        <v>0.64746044858285645</v>
      </c>
      <c r="AZ297" s="7">
        <f t="shared" si="76"/>
        <v>0.36958681110897168</v>
      </c>
      <c r="BA297" s="7">
        <f t="shared" si="77"/>
        <v>5.0789266323586844E-2</v>
      </c>
      <c r="BC297" s="7">
        <f t="shared" si="78"/>
        <v>0.40663731046776119</v>
      </c>
      <c r="BD297" s="7">
        <f t="shared" si="79"/>
        <v>2.8595671350826881E-2</v>
      </c>
    </row>
    <row r="298" spans="1:56" x14ac:dyDescent="0.25">
      <c r="A298" s="7" t="s">
        <v>297</v>
      </c>
      <c r="B298" s="8">
        <v>347516.21330336755</v>
      </c>
      <c r="C298" s="8">
        <v>226233.29461852615</v>
      </c>
      <c r="D298" s="8">
        <v>275738.28657552722</v>
      </c>
      <c r="E298" s="8">
        <v>300012.31752351596</v>
      </c>
      <c r="F298" s="8">
        <v>288584.00747681456</v>
      </c>
      <c r="G298" s="8">
        <v>327140.02755956043</v>
      </c>
      <c r="H298" s="8">
        <v>355153.44051427994</v>
      </c>
      <c r="I298" s="8">
        <v>320629.8155067077</v>
      </c>
      <c r="J298" s="9">
        <v>201378.75223436567</v>
      </c>
      <c r="K298" s="9">
        <v>238952.69552594749</v>
      </c>
      <c r="L298" s="9">
        <v>206848.93741116574</v>
      </c>
      <c r="M298" s="9">
        <v>305527.06979550124</v>
      </c>
      <c r="N298" s="9">
        <v>230276.32282957423</v>
      </c>
      <c r="O298" s="9">
        <v>181268.69824664143</v>
      </c>
      <c r="P298" s="9">
        <v>298603.34341181366</v>
      </c>
      <c r="Q298" s="9">
        <v>256937.68509574133</v>
      </c>
      <c r="R298" s="10">
        <v>205721.93360248505</v>
      </c>
      <c r="S298" s="10">
        <v>169033.61566443022</v>
      </c>
      <c r="T298" s="10">
        <v>138408.18093260273</v>
      </c>
      <c r="U298" s="10">
        <v>169113.49158475199</v>
      </c>
      <c r="V298" s="10">
        <v>335704.00072086084</v>
      </c>
      <c r="W298" s="10">
        <v>395536.40649963456</v>
      </c>
      <c r="X298" s="10">
        <v>361284.43526130822</v>
      </c>
      <c r="Y298" s="10">
        <v>455123.23848414153</v>
      </c>
      <c r="Z298" s="11">
        <v>176715.77440439991</v>
      </c>
      <c r="AA298" s="11">
        <v>249682.2763891108</v>
      </c>
      <c r="AB298" s="11">
        <v>243909.94602332221</v>
      </c>
      <c r="AC298" s="11">
        <v>223910.47259306887</v>
      </c>
      <c r="AD298" s="11">
        <v>261856.71346999591</v>
      </c>
      <c r="AE298" s="11">
        <v>207407.00005160924</v>
      </c>
      <c r="AF298" s="11">
        <v>185167.86181417809</v>
      </c>
      <c r="AG298" s="11">
        <v>213029.17561912499</v>
      </c>
      <c r="AI298" s="7" t="s">
        <v>297</v>
      </c>
      <c r="AJ298" s="7">
        <f t="shared" si="64"/>
        <v>1</v>
      </c>
      <c r="AK298" s="13">
        <f t="shared" si="65"/>
        <v>1</v>
      </c>
      <c r="AL298" s="7">
        <f t="shared" si="66"/>
        <v>0.19516875055922261</v>
      </c>
      <c r="AN298" s="7">
        <f t="shared" si="67"/>
        <v>0.78647590422288038</v>
      </c>
      <c r="AO298" s="7">
        <f t="shared" si="68"/>
        <v>9.7145412457179843E-3</v>
      </c>
      <c r="AP298" s="7">
        <f t="shared" si="69"/>
        <v>0.18301210049007013</v>
      </c>
      <c r="AR298" s="7">
        <f t="shared" si="70"/>
        <v>0.91352664475253365</v>
      </c>
      <c r="AS298" s="7">
        <f t="shared" si="71"/>
        <v>0.5718012639244705</v>
      </c>
      <c r="AT298" s="7">
        <f t="shared" si="72"/>
        <v>0.41869229599791624</v>
      </c>
      <c r="AV298" s="7">
        <f t="shared" si="73"/>
        <v>0.72170171140947614</v>
      </c>
      <c r="AW298" s="7">
        <f t="shared" si="74"/>
        <v>0.5718012639244705</v>
      </c>
      <c r="AX298" s="7">
        <f t="shared" si="75"/>
        <v>0.14111872988448895</v>
      </c>
      <c r="AZ298" s="7">
        <f t="shared" si="76"/>
        <v>0.79001714460663464</v>
      </c>
      <c r="BA298" s="7">
        <f t="shared" si="77"/>
        <v>0.20859087672107154</v>
      </c>
      <c r="BC298" s="7">
        <f t="shared" si="78"/>
        <v>0.91763995252034081</v>
      </c>
      <c r="BD298" s="7">
        <f t="shared" si="79"/>
        <v>0.32098434051876118</v>
      </c>
    </row>
    <row r="299" spans="1:56" x14ac:dyDescent="0.25">
      <c r="A299" s="7" t="s">
        <v>298</v>
      </c>
      <c r="H299" s="8">
        <v>3208.374823952809</v>
      </c>
      <c r="J299" s="9">
        <v>4593.2608360160166</v>
      </c>
      <c r="M299" s="9">
        <v>3169.8826270760101</v>
      </c>
      <c r="Q299" s="9">
        <v>2429.9316577342088</v>
      </c>
      <c r="T299" s="10">
        <v>2774.0627083054333</v>
      </c>
      <c r="AI299" s="7" t="s">
        <v>298</v>
      </c>
      <c r="AJ299" s="7">
        <f t="shared" si="64"/>
        <v>1</v>
      </c>
      <c r="AK299" s="13" t="e">
        <f t="shared" si="65"/>
        <v>#DIV/0!</v>
      </c>
      <c r="AL299" s="7" t="e">
        <f t="shared" si="66"/>
        <v>#DIV/0!</v>
      </c>
      <c r="AN299" s="7">
        <f t="shared" si="67"/>
        <v>1.0590070965449185</v>
      </c>
      <c r="AO299" s="7" t="e">
        <f t="shared" si="68"/>
        <v>#DIV/0!</v>
      </c>
      <c r="AP299" s="7" t="e">
        <f t="shared" si="69"/>
        <v>#DIV/0!</v>
      </c>
      <c r="AR299" s="7">
        <f t="shared" si="70"/>
        <v>0.8646317405295274</v>
      </c>
      <c r="AS299" s="7" t="e">
        <f t="shared" si="71"/>
        <v>#DIV/0!</v>
      </c>
      <c r="AT299" s="7" t="e">
        <f t="shared" si="72"/>
        <v>#DIV/0!</v>
      </c>
      <c r="AV299" s="7" t="e">
        <f t="shared" si="73"/>
        <v>#DIV/0!</v>
      </c>
      <c r="AW299" s="7" t="e">
        <f t="shared" si="74"/>
        <v>#DIV/0!</v>
      </c>
      <c r="AX299" s="7" t="e">
        <f t="shared" si="75"/>
        <v>#DIV/0!</v>
      </c>
      <c r="AZ299" s="7" t="e">
        <f t="shared" si="76"/>
        <v>#DIV/0!</v>
      </c>
      <c r="BA299" s="7" t="e">
        <f t="shared" si="77"/>
        <v>#DIV/0!</v>
      </c>
      <c r="BC299" s="7" t="e">
        <f t="shared" si="78"/>
        <v>#DIV/0!</v>
      </c>
      <c r="BD299" s="7" t="e">
        <f t="shared" si="79"/>
        <v>#DIV/0!</v>
      </c>
    </row>
    <row r="300" spans="1:56" x14ac:dyDescent="0.25">
      <c r="A300" s="7" t="s">
        <v>299</v>
      </c>
      <c r="B300" s="8">
        <v>4408.5357455125213</v>
      </c>
      <c r="C300" s="8">
        <v>6354.0487333682277</v>
      </c>
      <c r="D300" s="8">
        <v>4428.2786046232195</v>
      </c>
      <c r="E300" s="8">
        <v>5721.8803644793725</v>
      </c>
      <c r="F300" s="8">
        <v>4554.5011086854201</v>
      </c>
      <c r="G300" s="8">
        <v>7205.0973981724619</v>
      </c>
      <c r="H300" s="8">
        <v>6950.2878638040711</v>
      </c>
      <c r="I300" s="8">
        <v>7611.9184778941935</v>
      </c>
      <c r="J300" s="9">
        <v>14078.601771858945</v>
      </c>
      <c r="K300" s="9">
        <v>10310.672652449372</v>
      </c>
      <c r="L300" s="9">
        <v>7176.5176308255832</v>
      </c>
      <c r="M300" s="9">
        <v>3974.0650196133743</v>
      </c>
      <c r="N300" s="9">
        <v>4964.6600945993541</v>
      </c>
      <c r="O300" s="9">
        <v>1614.1758339063572</v>
      </c>
      <c r="P300" s="9">
        <v>23840.363531533141</v>
      </c>
      <c r="R300" s="10">
        <v>2595.9719082575457</v>
      </c>
      <c r="T300" s="10">
        <v>5292.6098724025187</v>
      </c>
      <c r="U300" s="10">
        <v>12378.296080194799</v>
      </c>
      <c r="W300" s="10">
        <v>9532.9068920121535</v>
      </c>
      <c r="X300" s="10">
        <v>4712.4843962144932</v>
      </c>
      <c r="Y300" s="10">
        <v>4312.6603014317834</v>
      </c>
      <c r="Z300" s="11">
        <v>5022.2290820701546</v>
      </c>
      <c r="AA300" s="11">
        <v>7740.3968620635405</v>
      </c>
      <c r="AB300" s="11">
        <v>12170.570075789463</v>
      </c>
      <c r="AC300" s="11">
        <v>4358.1845572848715</v>
      </c>
      <c r="AD300" s="11">
        <v>4051.6490653595811</v>
      </c>
      <c r="AE300" s="11">
        <v>3168.6444638362177</v>
      </c>
      <c r="AF300" s="11">
        <v>8043.6727349532866</v>
      </c>
      <c r="AG300" s="11">
        <v>5165.6011576249512</v>
      </c>
      <c r="AI300" s="7" t="s">
        <v>299</v>
      </c>
      <c r="AJ300" s="7">
        <f t="shared" si="64"/>
        <v>1</v>
      </c>
      <c r="AK300" s="13">
        <f t="shared" si="65"/>
        <v>1</v>
      </c>
      <c r="AL300" s="7">
        <f t="shared" si="66"/>
        <v>0.31589378599462603</v>
      </c>
      <c r="AN300" s="7">
        <f t="shared" si="67"/>
        <v>1.5959034565896564</v>
      </c>
      <c r="AO300" s="7">
        <f t="shared" si="68"/>
        <v>0.21774805748567011</v>
      </c>
      <c r="AP300" s="7">
        <f t="shared" si="69"/>
        <v>1.3344887031181476</v>
      </c>
      <c r="AR300" s="7">
        <f t="shared" si="70"/>
        <v>1.0959472349707413</v>
      </c>
      <c r="AS300" s="7">
        <f t="shared" si="71"/>
        <v>0.69279040737535902</v>
      </c>
      <c r="AT300" s="7">
        <f t="shared" si="72"/>
        <v>0.67267905416782192</v>
      </c>
      <c r="AV300" s="7">
        <f t="shared" si="73"/>
        <v>1.0526394300805613</v>
      </c>
      <c r="AW300" s="7">
        <f t="shared" si="74"/>
        <v>0.69279040737535902</v>
      </c>
      <c r="AX300" s="7">
        <f t="shared" si="75"/>
        <v>0.55276769417102045</v>
      </c>
      <c r="AZ300" s="7">
        <f t="shared" si="76"/>
        <v>0.96048367703456428</v>
      </c>
      <c r="BA300" s="7">
        <f t="shared" si="77"/>
        <v>0.88779093999522707</v>
      </c>
      <c r="BC300" s="7">
        <f t="shared" si="78"/>
        <v>0.65958841415757341</v>
      </c>
      <c r="BD300" s="7">
        <f t="shared" si="79"/>
        <v>0.28807818304374683</v>
      </c>
    </row>
    <row r="301" spans="1:56" x14ac:dyDescent="0.25">
      <c r="A301" s="7" t="s">
        <v>300</v>
      </c>
      <c r="B301" s="8">
        <v>448168.80808929109</v>
      </c>
      <c r="C301" s="8">
        <v>474581.94971695723</v>
      </c>
      <c r="D301" s="8">
        <v>477844.42100005283</v>
      </c>
      <c r="E301" s="8">
        <v>438374.7102555827</v>
      </c>
      <c r="F301" s="8">
        <v>532183.63067127997</v>
      </c>
      <c r="G301" s="8">
        <v>577353.90598422429</v>
      </c>
      <c r="H301" s="8">
        <v>665196.00489686441</v>
      </c>
      <c r="I301" s="8">
        <v>432338.13099283539</v>
      </c>
      <c r="J301" s="9">
        <v>713881.08423039003</v>
      </c>
      <c r="K301" s="9">
        <v>909414.86724977905</v>
      </c>
      <c r="L301" s="9">
        <v>822975.9640996448</v>
      </c>
      <c r="M301" s="9">
        <v>884929.75921341975</v>
      </c>
      <c r="N301" s="9">
        <v>881902.75297115499</v>
      </c>
      <c r="O301" s="9">
        <v>553837.4824845742</v>
      </c>
      <c r="P301" s="9">
        <v>933894.15879481565</v>
      </c>
      <c r="Q301" s="9">
        <v>827429.26964165166</v>
      </c>
      <c r="R301" s="10">
        <v>119446.3342497461</v>
      </c>
      <c r="S301" s="10">
        <v>190790.05217399867</v>
      </c>
      <c r="T301" s="10">
        <v>133830.21380890944</v>
      </c>
      <c r="U301" s="10">
        <v>113489.781500611</v>
      </c>
      <c r="V301" s="10">
        <v>151461.71342951519</v>
      </c>
      <c r="W301" s="10">
        <v>153033.77065879016</v>
      </c>
      <c r="X301" s="10">
        <v>222945.71577753907</v>
      </c>
      <c r="Y301" s="10">
        <v>109696.00075298642</v>
      </c>
      <c r="Z301" s="11">
        <v>355724.72865416593</v>
      </c>
      <c r="AA301" s="11">
        <v>400000.11321704404</v>
      </c>
      <c r="AB301" s="11">
        <v>473799.68217701424</v>
      </c>
      <c r="AC301" s="11">
        <v>384398.44780822337</v>
      </c>
      <c r="AD301" s="11">
        <v>487734.82712163118</v>
      </c>
      <c r="AE301" s="11">
        <v>370543.01973347849</v>
      </c>
      <c r="AF301" s="11">
        <v>476081.8940760133</v>
      </c>
      <c r="AG301" s="11">
        <v>336315.51157533814</v>
      </c>
      <c r="AI301" s="7" t="s">
        <v>300</v>
      </c>
      <c r="AJ301" s="7">
        <f t="shared" si="64"/>
        <v>1</v>
      </c>
      <c r="AK301" s="13">
        <f t="shared" si="65"/>
        <v>1</v>
      </c>
      <c r="AL301" s="7">
        <f t="shared" si="66"/>
        <v>0.22727434005053593</v>
      </c>
      <c r="AN301" s="7">
        <f t="shared" si="67"/>
        <v>1.6134943843958942</v>
      </c>
      <c r="AO301" s="7">
        <f t="shared" si="68"/>
        <v>4.1869265553498884E-5</v>
      </c>
      <c r="AP301" s="7">
        <f t="shared" si="69"/>
        <v>0.35952946014057086</v>
      </c>
      <c r="AR301" s="7">
        <f t="shared" si="70"/>
        <v>0.29527466887353571</v>
      </c>
      <c r="AS301" s="7">
        <f t="shared" si="71"/>
        <v>2.4319479520959777E-8</v>
      </c>
      <c r="AT301" s="7">
        <f t="shared" si="72"/>
        <v>9.2066766523125829E-2</v>
      </c>
      <c r="AV301" s="7">
        <f t="shared" si="73"/>
        <v>0.81180535947294263</v>
      </c>
      <c r="AW301" s="7">
        <f t="shared" si="74"/>
        <v>2.4319479520959777E-8</v>
      </c>
      <c r="AX301" s="7">
        <f t="shared" si="75"/>
        <v>0.17628118576750845</v>
      </c>
      <c r="AZ301" s="7">
        <f t="shared" si="76"/>
        <v>2.7493227325254703</v>
      </c>
      <c r="BA301" s="7">
        <f t="shared" si="77"/>
        <v>6.7967186188030596E-8</v>
      </c>
      <c r="BC301" s="7">
        <f t="shared" si="78"/>
        <v>0.50313491470680849</v>
      </c>
      <c r="BD301" s="7">
        <f t="shared" si="79"/>
        <v>9.9597149937321916E-7</v>
      </c>
    </row>
    <row r="302" spans="1:56" x14ac:dyDescent="0.25">
      <c r="A302" s="7" t="s">
        <v>301</v>
      </c>
      <c r="B302" s="8">
        <v>1516980.3324936875</v>
      </c>
      <c r="C302" s="8">
        <v>836511.35109270422</v>
      </c>
      <c r="D302" s="8">
        <v>904655.21487368294</v>
      </c>
      <c r="E302" s="8">
        <v>808322.10753974074</v>
      </c>
      <c r="F302" s="8">
        <v>1198014.9333864767</v>
      </c>
      <c r="G302" s="8">
        <v>1269738.482380304</v>
      </c>
      <c r="H302" s="8">
        <v>990833.03450563294</v>
      </c>
      <c r="I302" s="8">
        <v>1505971.7482869418</v>
      </c>
      <c r="J302" s="9">
        <v>700380.66996766883</v>
      </c>
      <c r="K302" s="9">
        <v>861136.07373475609</v>
      </c>
      <c r="L302" s="9">
        <v>877996.22166625841</v>
      </c>
      <c r="M302" s="9">
        <v>864449.08154966868</v>
      </c>
      <c r="N302" s="9">
        <v>1029166.4708507879</v>
      </c>
      <c r="O302" s="9">
        <v>1110096.8257840606</v>
      </c>
      <c r="P302" s="9">
        <v>824893.30275295884</v>
      </c>
      <c r="Q302" s="9">
        <v>1565610.5144334431</v>
      </c>
      <c r="R302" s="10">
        <v>987133.49220137962</v>
      </c>
      <c r="S302" s="10">
        <v>1481848.486846525</v>
      </c>
      <c r="T302" s="10">
        <v>1633697.3155741598</v>
      </c>
      <c r="U302" s="10">
        <v>989871.61674399697</v>
      </c>
      <c r="V302" s="10">
        <v>1073009.3727613771</v>
      </c>
      <c r="W302" s="10">
        <v>1025706.4645395052</v>
      </c>
      <c r="X302" s="10">
        <v>1073949.6156066766</v>
      </c>
      <c r="Y302" s="10">
        <v>1636643.0793852361</v>
      </c>
      <c r="Z302" s="11">
        <v>840220.32676371117</v>
      </c>
      <c r="AA302" s="11">
        <v>1303784.0853212886</v>
      </c>
      <c r="AB302" s="11">
        <v>1178317.2071787792</v>
      </c>
      <c r="AC302" s="11">
        <v>1219527.6525272005</v>
      </c>
      <c r="AD302" s="11">
        <v>945383.15472965047</v>
      </c>
      <c r="AE302" s="11">
        <v>1155428.5146570664</v>
      </c>
      <c r="AF302" s="11">
        <v>1289857.5889619181</v>
      </c>
      <c r="AG302" s="11">
        <v>2050198.2322217654</v>
      </c>
      <c r="AI302" s="7" t="s">
        <v>301</v>
      </c>
      <c r="AJ302" s="7">
        <f t="shared" si="64"/>
        <v>1</v>
      </c>
      <c r="AK302" s="13">
        <f t="shared" si="65"/>
        <v>1</v>
      </c>
      <c r="AL302" s="7">
        <f t="shared" si="66"/>
        <v>0.35905171816740949</v>
      </c>
      <c r="AN302" s="7">
        <f t="shared" si="67"/>
        <v>0.86742393564985276</v>
      </c>
      <c r="AO302" s="7">
        <f t="shared" si="68"/>
        <v>0.29883537813612615</v>
      </c>
      <c r="AP302" s="7">
        <f t="shared" si="69"/>
        <v>0.32376031290451757</v>
      </c>
      <c r="AR302" s="7">
        <f t="shared" si="70"/>
        <v>1.0964267097612175</v>
      </c>
      <c r="AS302" s="7">
        <f t="shared" si="71"/>
        <v>0.46455981122632739</v>
      </c>
      <c r="AT302" s="7">
        <f t="shared" si="72"/>
        <v>0.38026245943868259</v>
      </c>
      <c r="AV302" s="7">
        <f t="shared" si="73"/>
        <v>1.1053799901435093</v>
      </c>
      <c r="AW302" s="7">
        <f t="shared" si="74"/>
        <v>0.46455981122632739</v>
      </c>
      <c r="AX302" s="7">
        <f t="shared" si="75"/>
        <v>0.42655231134266847</v>
      </c>
      <c r="AZ302" s="7">
        <f t="shared" si="76"/>
        <v>1.0081658721942679</v>
      </c>
      <c r="BA302" s="7">
        <f t="shared" si="77"/>
        <v>0.95193558668074951</v>
      </c>
      <c r="BC302" s="7">
        <f t="shared" si="78"/>
        <v>1.2743249808012109</v>
      </c>
      <c r="BD302" s="7">
        <f t="shared" si="79"/>
        <v>0.11410006539904594</v>
      </c>
    </row>
    <row r="303" spans="1:56" x14ac:dyDescent="0.25">
      <c r="A303" s="7" t="s">
        <v>302</v>
      </c>
      <c r="B303" s="8">
        <v>158382.4891699643</v>
      </c>
      <c r="C303" s="8">
        <v>144162.6917214618</v>
      </c>
      <c r="D303" s="8">
        <v>166429.98963825946</v>
      </c>
      <c r="E303" s="8">
        <v>116510.98097662105</v>
      </c>
      <c r="F303" s="8">
        <v>168214.18159144331</v>
      </c>
      <c r="G303" s="8">
        <v>186721.03276971632</v>
      </c>
      <c r="H303" s="8">
        <v>198254.27305870992</v>
      </c>
      <c r="I303" s="8">
        <v>153261.72386523918</v>
      </c>
      <c r="J303" s="9">
        <v>131781.8718272534</v>
      </c>
      <c r="K303" s="9">
        <v>132142.72379799193</v>
      </c>
      <c r="L303" s="9">
        <v>132420.85052843462</v>
      </c>
      <c r="M303" s="9">
        <v>175979.76071755003</v>
      </c>
      <c r="N303" s="9">
        <v>155961.40910775875</v>
      </c>
      <c r="O303" s="9">
        <v>108193.72212996193</v>
      </c>
      <c r="P303" s="9">
        <v>166697.33111637324</v>
      </c>
      <c r="Q303" s="9">
        <v>143158.03412879343</v>
      </c>
      <c r="R303" s="10">
        <v>108023.51556784802</v>
      </c>
      <c r="S303" s="10">
        <v>127914.13896841407</v>
      </c>
      <c r="T303" s="10">
        <v>151345.3844321683</v>
      </c>
      <c r="U303" s="10">
        <v>128015.478571457</v>
      </c>
      <c r="V303" s="10">
        <v>116712.22673853317</v>
      </c>
      <c r="W303" s="10">
        <v>87406.968273614228</v>
      </c>
      <c r="X303" s="10">
        <v>97608.816968104336</v>
      </c>
      <c r="Y303" s="10">
        <v>105536.22148983848</v>
      </c>
      <c r="Z303" s="11">
        <v>100190.32521451153</v>
      </c>
      <c r="AA303" s="11">
        <v>87669.901972349762</v>
      </c>
      <c r="AB303" s="11">
        <v>104192.85409512701</v>
      </c>
      <c r="AC303" s="11">
        <v>87164.828049888602</v>
      </c>
      <c r="AD303" s="11">
        <v>78845.359764357243</v>
      </c>
      <c r="AE303" s="11">
        <v>75105.020854037808</v>
      </c>
      <c r="AF303" s="11">
        <v>98919.451788797349</v>
      </c>
      <c r="AG303" s="11">
        <v>77165.483859200642</v>
      </c>
      <c r="AI303" s="7" t="s">
        <v>302</v>
      </c>
      <c r="AJ303" s="7">
        <f t="shared" si="64"/>
        <v>1</v>
      </c>
      <c r="AK303" s="13">
        <f t="shared" si="65"/>
        <v>1</v>
      </c>
      <c r="AL303" s="7">
        <f t="shared" si="66"/>
        <v>0.22100954194580727</v>
      </c>
      <c r="AN303" s="7">
        <f t="shared" si="67"/>
        <v>0.8872997533543695</v>
      </c>
      <c r="AO303" s="7">
        <f t="shared" si="68"/>
        <v>0.14634423241376632</v>
      </c>
      <c r="AP303" s="7">
        <f t="shared" si="69"/>
        <v>0.19432658274947451</v>
      </c>
      <c r="AR303" s="7">
        <f t="shared" si="70"/>
        <v>0.71409247660168973</v>
      </c>
      <c r="AS303" s="7">
        <f t="shared" si="71"/>
        <v>1.2204430401990486E-3</v>
      </c>
      <c r="AT303" s="7">
        <f t="shared" si="72"/>
        <v>0.16771212062032609</v>
      </c>
      <c r="AV303" s="7">
        <f t="shared" si="73"/>
        <v>0.54898422015276882</v>
      </c>
      <c r="AW303" s="7">
        <f t="shared" si="74"/>
        <v>1.2204430401990486E-3</v>
      </c>
      <c r="AX303" s="7">
        <f t="shared" si="75"/>
        <v>0.11073599540808919</v>
      </c>
      <c r="AZ303" s="7">
        <f t="shared" si="76"/>
        <v>0.76878588998072328</v>
      </c>
      <c r="BA303" s="7">
        <f t="shared" si="77"/>
        <v>5.7476260952032485E-3</v>
      </c>
      <c r="BC303" s="7">
        <f t="shared" si="78"/>
        <v>0.61871336949816069</v>
      </c>
      <c r="BD303" s="7">
        <f t="shared" si="79"/>
        <v>2.1248578246131659E-5</v>
      </c>
    </row>
    <row r="304" spans="1:56" x14ac:dyDescent="0.25">
      <c r="A304" s="7" t="s">
        <v>303</v>
      </c>
      <c r="B304" s="8">
        <v>335885.42293754581</v>
      </c>
      <c r="C304" s="8">
        <v>263273.66283048276</v>
      </c>
      <c r="D304" s="8">
        <v>260071.6629362379</v>
      </c>
      <c r="E304" s="8">
        <v>222052.96850479639</v>
      </c>
      <c r="F304" s="8">
        <v>430961.72838439874</v>
      </c>
      <c r="G304" s="8">
        <v>360518.79316835001</v>
      </c>
      <c r="H304" s="8">
        <v>385569.89629897563</v>
      </c>
      <c r="I304" s="8">
        <v>236136.33258002298</v>
      </c>
      <c r="J304" s="9">
        <v>237188.3517128372</v>
      </c>
      <c r="K304" s="9">
        <v>280135.62285763706</v>
      </c>
      <c r="L304" s="9">
        <v>235080.25721470904</v>
      </c>
      <c r="M304" s="9">
        <v>216602.48202804965</v>
      </c>
      <c r="N304" s="9">
        <v>282082.38428517652</v>
      </c>
      <c r="O304" s="9">
        <v>186788.19766233108</v>
      </c>
      <c r="P304" s="9">
        <v>230702.05462648065</v>
      </c>
      <c r="Q304" s="9">
        <v>206487.69067631292</v>
      </c>
      <c r="R304" s="10">
        <v>314702.13934499654</v>
      </c>
      <c r="S304" s="10">
        <v>333667.48161524226</v>
      </c>
      <c r="T304" s="10">
        <v>345260.77418952639</v>
      </c>
      <c r="U304" s="10">
        <v>277169.05302749202</v>
      </c>
      <c r="V304" s="10">
        <v>280792.40262694994</v>
      </c>
      <c r="W304" s="10">
        <v>288472.37047297048</v>
      </c>
      <c r="X304" s="10">
        <v>251455.45196166798</v>
      </c>
      <c r="Y304" s="10">
        <v>295765.15563866892</v>
      </c>
      <c r="Z304" s="11">
        <v>152626.44607218361</v>
      </c>
      <c r="AA304" s="11">
        <v>154550.3033061384</v>
      </c>
      <c r="AB304" s="11">
        <v>163556.24701212641</v>
      </c>
      <c r="AC304" s="11">
        <v>147678.07292707334</v>
      </c>
      <c r="AD304" s="11">
        <v>199553.51158330243</v>
      </c>
      <c r="AE304" s="11">
        <v>155016.73626360937</v>
      </c>
      <c r="AF304" s="11">
        <v>164768.41672445531</v>
      </c>
      <c r="AG304" s="11">
        <v>158474.24511062054</v>
      </c>
      <c r="AI304" s="7" t="s">
        <v>303</v>
      </c>
      <c r="AJ304" s="7">
        <f t="shared" si="64"/>
        <v>1</v>
      </c>
      <c r="AK304" s="13">
        <f t="shared" si="65"/>
        <v>1</v>
      </c>
      <c r="AL304" s="7">
        <f t="shared" si="66"/>
        <v>0.34882331923651411</v>
      </c>
      <c r="AN304" s="7">
        <f t="shared" si="67"/>
        <v>0.75168941279826484</v>
      </c>
      <c r="AO304" s="7">
        <f t="shared" si="68"/>
        <v>2.0440292360822735E-2</v>
      </c>
      <c r="AP304" s="7">
        <f t="shared" si="69"/>
        <v>0.2139244314137837</v>
      </c>
      <c r="AR304" s="7">
        <f t="shared" si="70"/>
        <v>0.95703070445060479</v>
      </c>
      <c r="AS304" s="7">
        <f t="shared" si="71"/>
        <v>0.65483869216273827</v>
      </c>
      <c r="AT304" s="7">
        <f t="shared" si="72"/>
        <v>0.25627805886359034</v>
      </c>
      <c r="AV304" s="7">
        <f t="shared" si="73"/>
        <v>0.51963893572387565</v>
      </c>
      <c r="AW304" s="7">
        <f t="shared" si="74"/>
        <v>0.65483869216273827</v>
      </c>
      <c r="AX304" s="7">
        <f t="shared" si="75"/>
        <v>0.13826399074687543</v>
      </c>
      <c r="AZ304" s="7">
        <f t="shared" si="76"/>
        <v>0.54296997296673022</v>
      </c>
      <c r="BA304" s="7">
        <f t="shared" si="77"/>
        <v>2.8280099577995958E-8</v>
      </c>
      <c r="BC304" s="7">
        <f t="shared" si="78"/>
        <v>0.69129473806136221</v>
      </c>
      <c r="BD304" s="7">
        <f t="shared" si="79"/>
        <v>7.3885089047148563E-5</v>
      </c>
    </row>
    <row r="305" spans="1:56" x14ac:dyDescent="0.25">
      <c r="A305" s="7" t="s">
        <v>304</v>
      </c>
      <c r="AI305" s="7" t="s">
        <v>304</v>
      </c>
      <c r="AJ305" s="7" t="e">
        <f t="shared" si="64"/>
        <v>#DIV/0!</v>
      </c>
      <c r="AK305" s="13" t="e">
        <f t="shared" si="65"/>
        <v>#DIV/0!</v>
      </c>
      <c r="AL305" s="7" t="e">
        <f t="shared" si="66"/>
        <v>#DIV/0!</v>
      </c>
      <c r="AN305" s="7" t="e">
        <f t="shared" si="67"/>
        <v>#DIV/0!</v>
      </c>
      <c r="AO305" s="7" t="e">
        <f t="shared" si="68"/>
        <v>#DIV/0!</v>
      </c>
      <c r="AP305" s="7" t="e">
        <f t="shared" si="69"/>
        <v>#DIV/0!</v>
      </c>
      <c r="AR305" s="7" t="e">
        <f t="shared" si="70"/>
        <v>#DIV/0!</v>
      </c>
      <c r="AS305" s="7" t="e">
        <f t="shared" si="71"/>
        <v>#DIV/0!</v>
      </c>
      <c r="AT305" s="7" t="e">
        <f t="shared" si="72"/>
        <v>#DIV/0!</v>
      </c>
      <c r="AV305" s="7" t="e">
        <f t="shared" si="73"/>
        <v>#DIV/0!</v>
      </c>
      <c r="AW305" s="7" t="e">
        <f t="shared" si="74"/>
        <v>#DIV/0!</v>
      </c>
      <c r="AX305" s="7" t="e">
        <f t="shared" si="75"/>
        <v>#DIV/0!</v>
      </c>
      <c r="AZ305" s="7" t="e">
        <f t="shared" si="76"/>
        <v>#DIV/0!</v>
      </c>
      <c r="BA305" s="7" t="e">
        <f t="shared" si="77"/>
        <v>#DIV/0!</v>
      </c>
      <c r="BC305" s="7" t="e">
        <f t="shared" si="78"/>
        <v>#DIV/0!</v>
      </c>
      <c r="BD305" s="7" t="e">
        <f t="shared" si="79"/>
        <v>#DIV/0!</v>
      </c>
    </row>
    <row r="306" spans="1:56" x14ac:dyDescent="0.25">
      <c r="A306" s="7" t="s">
        <v>305</v>
      </c>
      <c r="AI306" s="7" t="s">
        <v>305</v>
      </c>
      <c r="AJ306" s="7" t="e">
        <f t="shared" si="64"/>
        <v>#DIV/0!</v>
      </c>
      <c r="AK306" s="13" t="e">
        <f t="shared" si="65"/>
        <v>#DIV/0!</v>
      </c>
      <c r="AL306" s="7" t="e">
        <f t="shared" si="66"/>
        <v>#DIV/0!</v>
      </c>
      <c r="AN306" s="7" t="e">
        <f t="shared" si="67"/>
        <v>#DIV/0!</v>
      </c>
      <c r="AO306" s="7" t="e">
        <f t="shared" si="68"/>
        <v>#DIV/0!</v>
      </c>
      <c r="AP306" s="7" t="e">
        <f t="shared" si="69"/>
        <v>#DIV/0!</v>
      </c>
      <c r="AR306" s="7" t="e">
        <f t="shared" si="70"/>
        <v>#DIV/0!</v>
      </c>
      <c r="AS306" s="7" t="e">
        <f t="shared" si="71"/>
        <v>#DIV/0!</v>
      </c>
      <c r="AT306" s="7" t="e">
        <f t="shared" si="72"/>
        <v>#DIV/0!</v>
      </c>
      <c r="AV306" s="7" t="e">
        <f t="shared" si="73"/>
        <v>#DIV/0!</v>
      </c>
      <c r="AW306" s="7" t="e">
        <f t="shared" si="74"/>
        <v>#DIV/0!</v>
      </c>
      <c r="AX306" s="7" t="e">
        <f t="shared" si="75"/>
        <v>#DIV/0!</v>
      </c>
      <c r="AZ306" s="7" t="e">
        <f t="shared" si="76"/>
        <v>#DIV/0!</v>
      </c>
      <c r="BA306" s="7" t="e">
        <f t="shared" si="77"/>
        <v>#DIV/0!</v>
      </c>
      <c r="BC306" s="7" t="e">
        <f t="shared" si="78"/>
        <v>#DIV/0!</v>
      </c>
      <c r="BD306" s="7" t="e">
        <f t="shared" si="79"/>
        <v>#DIV/0!</v>
      </c>
    </row>
    <row r="307" spans="1:56" x14ac:dyDescent="0.25">
      <c r="A307" s="7" t="s">
        <v>306</v>
      </c>
      <c r="AI307" s="7" t="s">
        <v>306</v>
      </c>
      <c r="AJ307" s="7" t="e">
        <f t="shared" si="64"/>
        <v>#DIV/0!</v>
      </c>
      <c r="AK307" s="13" t="e">
        <f t="shared" si="65"/>
        <v>#DIV/0!</v>
      </c>
      <c r="AL307" s="7" t="e">
        <f t="shared" si="66"/>
        <v>#DIV/0!</v>
      </c>
      <c r="AN307" s="7" t="e">
        <f t="shared" si="67"/>
        <v>#DIV/0!</v>
      </c>
      <c r="AO307" s="7" t="e">
        <f t="shared" si="68"/>
        <v>#DIV/0!</v>
      </c>
      <c r="AP307" s="7" t="e">
        <f t="shared" si="69"/>
        <v>#DIV/0!</v>
      </c>
      <c r="AR307" s="7" t="e">
        <f t="shared" si="70"/>
        <v>#DIV/0!</v>
      </c>
      <c r="AS307" s="7" t="e">
        <f t="shared" si="71"/>
        <v>#DIV/0!</v>
      </c>
      <c r="AT307" s="7" t="e">
        <f t="shared" si="72"/>
        <v>#DIV/0!</v>
      </c>
      <c r="AV307" s="7" t="e">
        <f t="shared" si="73"/>
        <v>#DIV/0!</v>
      </c>
      <c r="AW307" s="7" t="e">
        <f t="shared" si="74"/>
        <v>#DIV/0!</v>
      </c>
      <c r="AX307" s="7" t="e">
        <f t="shared" si="75"/>
        <v>#DIV/0!</v>
      </c>
      <c r="AZ307" s="7" t="e">
        <f t="shared" si="76"/>
        <v>#DIV/0!</v>
      </c>
      <c r="BA307" s="7" t="e">
        <f t="shared" si="77"/>
        <v>#DIV/0!</v>
      </c>
      <c r="BC307" s="7" t="e">
        <f t="shared" si="78"/>
        <v>#DIV/0!</v>
      </c>
      <c r="BD307" s="7" t="e">
        <f t="shared" si="79"/>
        <v>#DIV/0!</v>
      </c>
    </row>
    <row r="308" spans="1:56" x14ac:dyDescent="0.25">
      <c r="A308" s="7" t="s">
        <v>307</v>
      </c>
      <c r="AI308" s="7" t="s">
        <v>307</v>
      </c>
      <c r="AJ308" s="7" t="e">
        <f t="shared" si="64"/>
        <v>#DIV/0!</v>
      </c>
      <c r="AK308" s="13" t="e">
        <f t="shared" si="65"/>
        <v>#DIV/0!</v>
      </c>
      <c r="AL308" s="7" t="e">
        <f t="shared" si="66"/>
        <v>#DIV/0!</v>
      </c>
      <c r="AN308" s="7" t="e">
        <f t="shared" si="67"/>
        <v>#DIV/0!</v>
      </c>
      <c r="AO308" s="7" t="e">
        <f t="shared" si="68"/>
        <v>#DIV/0!</v>
      </c>
      <c r="AP308" s="7" t="e">
        <f t="shared" si="69"/>
        <v>#DIV/0!</v>
      </c>
      <c r="AR308" s="7" t="e">
        <f t="shared" si="70"/>
        <v>#DIV/0!</v>
      </c>
      <c r="AS308" s="7" t="e">
        <f t="shared" si="71"/>
        <v>#DIV/0!</v>
      </c>
      <c r="AT308" s="7" t="e">
        <f t="shared" si="72"/>
        <v>#DIV/0!</v>
      </c>
      <c r="AV308" s="7" t="e">
        <f t="shared" si="73"/>
        <v>#DIV/0!</v>
      </c>
      <c r="AW308" s="7" t="e">
        <f t="shared" si="74"/>
        <v>#DIV/0!</v>
      </c>
      <c r="AX308" s="7" t="e">
        <f t="shared" si="75"/>
        <v>#DIV/0!</v>
      </c>
      <c r="AZ308" s="7" t="e">
        <f t="shared" si="76"/>
        <v>#DIV/0!</v>
      </c>
      <c r="BA308" s="7" t="e">
        <f t="shared" si="77"/>
        <v>#DIV/0!</v>
      </c>
      <c r="BC308" s="7" t="e">
        <f t="shared" si="78"/>
        <v>#DIV/0!</v>
      </c>
      <c r="BD308" s="7" t="e">
        <f t="shared" si="79"/>
        <v>#DIV/0!</v>
      </c>
    </row>
    <row r="309" spans="1:56" x14ac:dyDescent="0.25">
      <c r="A309" s="7" t="s">
        <v>308</v>
      </c>
      <c r="AI309" s="7" t="s">
        <v>308</v>
      </c>
      <c r="AJ309" s="7" t="e">
        <f t="shared" si="64"/>
        <v>#DIV/0!</v>
      </c>
      <c r="AK309" s="13" t="e">
        <f t="shared" si="65"/>
        <v>#DIV/0!</v>
      </c>
      <c r="AL309" s="7" t="e">
        <f t="shared" si="66"/>
        <v>#DIV/0!</v>
      </c>
      <c r="AN309" s="7" t="e">
        <f t="shared" si="67"/>
        <v>#DIV/0!</v>
      </c>
      <c r="AO309" s="7" t="e">
        <f t="shared" si="68"/>
        <v>#DIV/0!</v>
      </c>
      <c r="AP309" s="7" t="e">
        <f t="shared" si="69"/>
        <v>#DIV/0!</v>
      </c>
      <c r="AR309" s="7" t="e">
        <f t="shared" si="70"/>
        <v>#DIV/0!</v>
      </c>
      <c r="AS309" s="7" t="e">
        <f t="shared" si="71"/>
        <v>#DIV/0!</v>
      </c>
      <c r="AT309" s="7" t="e">
        <f t="shared" si="72"/>
        <v>#DIV/0!</v>
      </c>
      <c r="AV309" s="7" t="e">
        <f t="shared" si="73"/>
        <v>#DIV/0!</v>
      </c>
      <c r="AW309" s="7" t="e">
        <f t="shared" si="74"/>
        <v>#DIV/0!</v>
      </c>
      <c r="AX309" s="7" t="e">
        <f t="shared" si="75"/>
        <v>#DIV/0!</v>
      </c>
      <c r="AZ309" s="7" t="e">
        <f t="shared" si="76"/>
        <v>#DIV/0!</v>
      </c>
      <c r="BA309" s="7" t="e">
        <f t="shared" si="77"/>
        <v>#DIV/0!</v>
      </c>
      <c r="BC309" s="7" t="e">
        <f t="shared" si="78"/>
        <v>#DIV/0!</v>
      </c>
      <c r="BD309" s="7" t="e">
        <f t="shared" si="79"/>
        <v>#DIV/0!</v>
      </c>
    </row>
    <row r="310" spans="1:56" x14ac:dyDescent="0.25">
      <c r="A310" s="7" t="s">
        <v>309</v>
      </c>
      <c r="AI310" s="7" t="s">
        <v>309</v>
      </c>
      <c r="AJ310" s="7" t="e">
        <f t="shared" si="64"/>
        <v>#DIV/0!</v>
      </c>
      <c r="AK310" s="13" t="e">
        <f t="shared" si="65"/>
        <v>#DIV/0!</v>
      </c>
      <c r="AL310" s="7" t="e">
        <f t="shared" si="66"/>
        <v>#DIV/0!</v>
      </c>
      <c r="AN310" s="7" t="e">
        <f t="shared" si="67"/>
        <v>#DIV/0!</v>
      </c>
      <c r="AO310" s="7" t="e">
        <f t="shared" si="68"/>
        <v>#DIV/0!</v>
      </c>
      <c r="AP310" s="7" t="e">
        <f t="shared" si="69"/>
        <v>#DIV/0!</v>
      </c>
      <c r="AR310" s="7" t="e">
        <f t="shared" si="70"/>
        <v>#DIV/0!</v>
      </c>
      <c r="AS310" s="7" t="e">
        <f t="shared" si="71"/>
        <v>#DIV/0!</v>
      </c>
      <c r="AT310" s="7" t="e">
        <f t="shared" si="72"/>
        <v>#DIV/0!</v>
      </c>
      <c r="AV310" s="7" t="e">
        <f t="shared" si="73"/>
        <v>#DIV/0!</v>
      </c>
      <c r="AW310" s="7" t="e">
        <f t="shared" si="74"/>
        <v>#DIV/0!</v>
      </c>
      <c r="AX310" s="7" t="e">
        <f t="shared" si="75"/>
        <v>#DIV/0!</v>
      </c>
      <c r="AZ310" s="7" t="e">
        <f t="shared" si="76"/>
        <v>#DIV/0!</v>
      </c>
      <c r="BA310" s="7" t="e">
        <f t="shared" si="77"/>
        <v>#DIV/0!</v>
      </c>
      <c r="BC310" s="7" t="e">
        <f t="shared" si="78"/>
        <v>#DIV/0!</v>
      </c>
      <c r="BD310" s="7" t="e">
        <f t="shared" si="79"/>
        <v>#DIV/0!</v>
      </c>
    </row>
    <row r="311" spans="1:56" x14ac:dyDescent="0.25">
      <c r="A311" s="7" t="s">
        <v>310</v>
      </c>
      <c r="AI311" s="7" t="s">
        <v>310</v>
      </c>
      <c r="AJ311" s="7" t="e">
        <f t="shared" si="64"/>
        <v>#DIV/0!</v>
      </c>
      <c r="AK311" s="13" t="e">
        <f t="shared" si="65"/>
        <v>#DIV/0!</v>
      </c>
      <c r="AL311" s="7" t="e">
        <f t="shared" si="66"/>
        <v>#DIV/0!</v>
      </c>
      <c r="AN311" s="7" t="e">
        <f t="shared" si="67"/>
        <v>#DIV/0!</v>
      </c>
      <c r="AO311" s="7" t="e">
        <f t="shared" si="68"/>
        <v>#DIV/0!</v>
      </c>
      <c r="AP311" s="7" t="e">
        <f t="shared" si="69"/>
        <v>#DIV/0!</v>
      </c>
      <c r="AR311" s="7" t="e">
        <f t="shared" si="70"/>
        <v>#DIV/0!</v>
      </c>
      <c r="AS311" s="7" t="e">
        <f t="shared" si="71"/>
        <v>#DIV/0!</v>
      </c>
      <c r="AT311" s="7" t="e">
        <f t="shared" si="72"/>
        <v>#DIV/0!</v>
      </c>
      <c r="AV311" s="7" t="e">
        <f t="shared" si="73"/>
        <v>#DIV/0!</v>
      </c>
      <c r="AW311" s="7" t="e">
        <f t="shared" si="74"/>
        <v>#DIV/0!</v>
      </c>
      <c r="AX311" s="7" t="e">
        <f t="shared" si="75"/>
        <v>#DIV/0!</v>
      </c>
      <c r="AZ311" s="7" t="e">
        <f t="shared" si="76"/>
        <v>#DIV/0!</v>
      </c>
      <c r="BA311" s="7" t="e">
        <f t="shared" si="77"/>
        <v>#DIV/0!</v>
      </c>
      <c r="BC311" s="7" t="e">
        <f t="shared" si="78"/>
        <v>#DIV/0!</v>
      </c>
      <c r="BD311" s="7" t="e">
        <f t="shared" si="79"/>
        <v>#DIV/0!</v>
      </c>
    </row>
    <row r="312" spans="1:56" x14ac:dyDescent="0.25">
      <c r="BC312" s="7" t="e">
        <f t="shared" si="78"/>
        <v>#DIV/0!</v>
      </c>
      <c r="BD312" s="7" t="e">
        <f t="shared" si="79"/>
        <v>#DIV/0!</v>
      </c>
    </row>
    <row r="313" spans="1:56" x14ac:dyDescent="0.25">
      <c r="A313" s="7" t="s">
        <v>345</v>
      </c>
      <c r="B313" s="8">
        <f>B277/B278</f>
        <v>20.608108108567485</v>
      </c>
      <c r="C313" s="8">
        <f t="shared" ref="C313:I313" si="80">C277/C278</f>
        <v>24.292310128302937</v>
      </c>
      <c r="D313" s="8">
        <f t="shared" si="80"/>
        <v>17.866067215588647</v>
      </c>
      <c r="E313" s="8">
        <f t="shared" si="80"/>
        <v>19.509065971611147</v>
      </c>
      <c r="F313" s="8">
        <f t="shared" si="80"/>
        <v>14.837056658580281</v>
      </c>
      <c r="G313" s="8">
        <f t="shared" si="80"/>
        <v>14.881043326855282</v>
      </c>
      <c r="H313" s="8">
        <f t="shared" si="80"/>
        <v>19.398452865490828</v>
      </c>
      <c r="I313" s="8">
        <f t="shared" si="80"/>
        <v>25.054706911361311</v>
      </c>
      <c r="J313" s="9">
        <f>J277/J278</f>
        <v>11.201623740055908</v>
      </c>
      <c r="K313" s="9">
        <f t="shared" ref="K313:R313" si="81">K277/K278</f>
        <v>10.396380259612435</v>
      </c>
      <c r="L313" s="9">
        <f t="shared" si="81"/>
        <v>14.000894310288729</v>
      </c>
      <c r="M313" s="9">
        <f t="shared" si="81"/>
        <v>13.186771282791028</v>
      </c>
      <c r="N313" s="9">
        <f t="shared" si="81"/>
        <v>19.659897017395469</v>
      </c>
      <c r="O313" s="9">
        <f t="shared" si="81"/>
        <v>76.501971173353837</v>
      </c>
      <c r="P313" s="9">
        <f t="shared" si="81"/>
        <v>10.868955917578681</v>
      </c>
      <c r="Q313" s="9">
        <f t="shared" si="81"/>
        <v>23.603241095476477</v>
      </c>
      <c r="R313" s="10">
        <f t="shared" si="81"/>
        <v>20.663914406081069</v>
      </c>
      <c r="S313" s="10">
        <f t="shared" ref="S313:Z313" si="82">S277/S278</f>
        <v>22.783387408241101</v>
      </c>
      <c r="T313" s="10">
        <f t="shared" si="82"/>
        <v>16.357992584975896</v>
      </c>
      <c r="U313" s="10">
        <f t="shared" si="82"/>
        <v>17.903706477116351</v>
      </c>
      <c r="V313" s="10">
        <f t="shared" si="82"/>
        <v>17.757566427700596</v>
      </c>
      <c r="W313" s="10">
        <f t="shared" si="82"/>
        <v>11.029407325941483</v>
      </c>
      <c r="X313" s="10">
        <f t="shared" si="82"/>
        <v>18.846270940990134</v>
      </c>
      <c r="Y313" s="10">
        <f t="shared" si="82"/>
        <v>14.821247680041958</v>
      </c>
      <c r="Z313" s="11">
        <f t="shared" si="82"/>
        <v>12.514784048733295</v>
      </c>
      <c r="AA313" s="11">
        <f t="shared" ref="AA313:AG313" si="83">AA277/AA278</f>
        <v>14.142193597758025</v>
      </c>
      <c r="AB313" s="11">
        <f t="shared" si="83"/>
        <v>19.175081924376929</v>
      </c>
      <c r="AC313" s="11">
        <f t="shared" si="83"/>
        <v>17.833934045868762</v>
      </c>
      <c r="AD313" s="11">
        <f t="shared" si="83"/>
        <v>18.293079592798264</v>
      </c>
      <c r="AE313" s="11">
        <f t="shared" si="83"/>
        <v>15.589022407437481</v>
      </c>
      <c r="AF313" s="11">
        <f t="shared" si="83"/>
        <v>16.132064337294452</v>
      </c>
      <c r="AG313" s="11">
        <f t="shared" si="83"/>
        <v>37.125404604024027</v>
      </c>
      <c r="AI313" s="7" t="s">
        <v>345</v>
      </c>
      <c r="AN313" s="7">
        <f t="shared" si="67"/>
        <v>1.1468417504708968</v>
      </c>
      <c r="AO313" s="7">
        <f t="shared" si="68"/>
        <v>0.72537579291010068</v>
      </c>
      <c r="AR313" s="7">
        <f t="shared" si="70"/>
        <v>0.89591786619496649</v>
      </c>
      <c r="AS313" s="7">
        <f t="shared" si="71"/>
        <v>0.28910779513407214</v>
      </c>
      <c r="AV313" s="7">
        <f t="shared" si="73"/>
        <v>0.96394144063858944</v>
      </c>
      <c r="AW313" s="7">
        <f t="shared" si="74"/>
        <v>0.28910779513407214</v>
      </c>
      <c r="AZ313" s="7">
        <f t="shared" si="76"/>
        <v>1.0759261278408525</v>
      </c>
      <c r="BA313" s="7">
        <f t="shared" si="77"/>
        <v>0.66487864158525867</v>
      </c>
      <c r="BC313" s="7">
        <f t="shared" si="78"/>
        <v>0.84051826700832266</v>
      </c>
      <c r="BD313" s="7">
        <f t="shared" si="79"/>
        <v>0.67510986810420603</v>
      </c>
    </row>
    <row r="314" spans="1:56" x14ac:dyDescent="0.25">
      <c r="A314" s="7" t="s">
        <v>347</v>
      </c>
      <c r="B314" s="8">
        <f>B148/B149</f>
        <v>8.1177727794783383</v>
      </c>
      <c r="C314" s="8">
        <f t="shared" ref="C314:I314" si="84">C148/C149</f>
        <v>8.6878524355170033</v>
      </c>
      <c r="D314" s="8">
        <f t="shared" si="84"/>
        <v>6.947817070441201</v>
      </c>
      <c r="E314" s="8">
        <f t="shared" si="84"/>
        <v>8.9655667626504112</v>
      </c>
      <c r="F314" s="8">
        <f t="shared" si="84"/>
        <v>7.562675021255731</v>
      </c>
      <c r="G314" s="8">
        <f t="shared" si="84"/>
        <v>7.115320261033431</v>
      </c>
      <c r="H314" s="8">
        <f t="shared" si="84"/>
        <v>6.9452397566932564</v>
      </c>
      <c r="I314" s="8">
        <f t="shared" si="84"/>
        <v>12.385257571724427</v>
      </c>
      <c r="J314" s="9">
        <f>J148/J149</f>
        <v>4.9127728746851114</v>
      </c>
      <c r="K314" s="9">
        <f t="shared" ref="K314:R314" si="85">K148/K149</f>
        <v>5.0087480011733785</v>
      </c>
      <c r="L314" s="9">
        <f t="shared" si="85"/>
        <v>7.3483166512780969</v>
      </c>
      <c r="M314" s="9">
        <f t="shared" si="85"/>
        <v>5.8876069168728291</v>
      </c>
      <c r="N314" s="9">
        <f t="shared" si="85"/>
        <v>6.4337838611768801</v>
      </c>
      <c r="O314" s="9">
        <f t="shared" si="85"/>
        <v>34.411281738901891</v>
      </c>
      <c r="P314" s="9">
        <f t="shared" si="85"/>
        <v>5.7797938805526901</v>
      </c>
      <c r="Q314" s="9">
        <f t="shared" si="85"/>
        <v>10.939390669432129</v>
      </c>
      <c r="R314" s="10">
        <f t="shared" si="85"/>
        <v>7.1922045279637103</v>
      </c>
      <c r="S314" s="10">
        <f t="shared" ref="S314:Z314" si="86">S148/S149</f>
        <v>6.4131463353530345</v>
      </c>
      <c r="T314" s="10">
        <f t="shared" si="86"/>
        <v>4.248377829148172</v>
      </c>
      <c r="U314" s="10">
        <f t="shared" si="86"/>
        <v>9.6266409167481477</v>
      </c>
      <c r="V314" s="10">
        <f t="shared" si="86"/>
        <v>7.1737689782548566</v>
      </c>
      <c r="W314" s="10">
        <f t="shared" si="86"/>
        <v>6.1603180485660349</v>
      </c>
      <c r="X314" s="10">
        <f t="shared" si="86"/>
        <v>8.2846236553312078</v>
      </c>
      <c r="Y314" s="10">
        <f t="shared" si="86"/>
        <v>7.1427618399003849</v>
      </c>
      <c r="Z314" s="11">
        <f t="shared" si="86"/>
        <v>5.8003805985898786</v>
      </c>
      <c r="AA314" s="11">
        <f t="shared" ref="AA314:AG314" si="87">AA148/AA149</f>
        <v>5.8911187129235341</v>
      </c>
      <c r="AB314" s="11">
        <f t="shared" si="87"/>
        <v>6.3748700392332136</v>
      </c>
      <c r="AC314" s="11">
        <f t="shared" si="87"/>
        <v>6.5823752510678801</v>
      </c>
      <c r="AD314" s="11">
        <f t="shared" si="87"/>
        <v>6.4908874481039689</v>
      </c>
      <c r="AE314" s="11">
        <f t="shared" si="87"/>
        <v>5.5950978251462455</v>
      </c>
      <c r="AF314" s="11">
        <f t="shared" si="87"/>
        <v>8.7046622154751958</v>
      </c>
      <c r="AG314" s="11">
        <f t="shared" si="87"/>
        <v>18.476419981967059</v>
      </c>
      <c r="AI314" s="7" t="s">
        <v>347</v>
      </c>
      <c r="AN314" s="7">
        <f t="shared" ref="AN314:AN318" si="88">AVERAGE(J314:Q314)/AVERAGE(B314:I314)</f>
        <v>1.2097215179258094</v>
      </c>
      <c r="AO314" s="7">
        <f t="shared" ref="AO314:AO318" si="89">_xlfn.T.TEST(B314:I314,J314:Q314,2,2)</f>
        <v>0.63435043804437941</v>
      </c>
      <c r="AR314" s="7">
        <f t="shared" si="70"/>
        <v>0.84285850261342166</v>
      </c>
      <c r="AS314" s="7">
        <f t="shared" si="71"/>
        <v>0.14400242249706566</v>
      </c>
      <c r="AV314" s="7">
        <f t="shared" si="73"/>
        <v>0.95786310716885237</v>
      </c>
      <c r="AW314" s="7">
        <f t="shared" si="74"/>
        <v>0.14400242249706566</v>
      </c>
      <c r="AZ314" s="7">
        <f t="shared" ref="AZ314:AZ318" si="90">AVERAGE(Z314:AG314)/AVERAGE(R314:Y314)</f>
        <v>1.136445920873836</v>
      </c>
      <c r="BA314" s="7">
        <f t="shared" ref="BA314:BA318" si="91">_xlfn.T.TEST(R314:Y314,Z314:AG314,2,2)</f>
        <v>0.56649115965443242</v>
      </c>
      <c r="BC314" s="7">
        <f t="shared" si="78"/>
        <v>0.79180463683179425</v>
      </c>
      <c r="BD314" s="7">
        <f t="shared" si="79"/>
        <v>0.59481417239153256</v>
      </c>
    </row>
    <row r="315" spans="1:56" x14ac:dyDescent="0.25">
      <c r="A315" s="7" t="s">
        <v>348</v>
      </c>
      <c r="B315" s="8">
        <f>B280/B281</f>
        <v>24.957015311645542</v>
      </c>
      <c r="C315" s="8">
        <f t="shared" ref="C315:I315" si="92">C280/C281</f>
        <v>23.188824000106326</v>
      </c>
      <c r="D315" s="8">
        <f t="shared" si="92"/>
        <v>59.212866448223721</v>
      </c>
      <c r="E315" s="8">
        <f t="shared" si="92"/>
        <v>49.352676465198641</v>
      </c>
      <c r="F315" s="8">
        <f t="shared" si="92"/>
        <v>19.817013191948629</v>
      </c>
      <c r="G315" s="8">
        <f t="shared" si="92"/>
        <v>15.378775394088256</v>
      </c>
      <c r="H315" s="8">
        <f t="shared" si="92"/>
        <v>13.776012552768274</v>
      </c>
      <c r="I315" s="8">
        <f t="shared" si="92"/>
        <v>24.608266301835464</v>
      </c>
      <c r="J315" s="9">
        <f>J280/J281</f>
        <v>42.082637046067127</v>
      </c>
      <c r="K315" s="9">
        <f t="shared" ref="K315:R315" si="93">K280/K281</f>
        <v>50.168143898359745</v>
      </c>
      <c r="L315" s="9">
        <f t="shared" si="93"/>
        <v>43.448243090334884</v>
      </c>
      <c r="M315" s="9">
        <f t="shared" si="93"/>
        <v>59.512791972819471</v>
      </c>
      <c r="N315" s="9">
        <f t="shared" si="93"/>
        <v>26.32287758300836</v>
      </c>
      <c r="O315" s="9">
        <f t="shared" si="93"/>
        <v>55.717353620324545</v>
      </c>
      <c r="P315" s="9">
        <f t="shared" si="93"/>
        <v>28.437648319341125</v>
      </c>
      <c r="Q315" s="9">
        <f t="shared" si="93"/>
        <v>103.10795497744216</v>
      </c>
      <c r="R315" s="10">
        <f t="shared" si="93"/>
        <v>52.755024771634083</v>
      </c>
      <c r="S315" s="10">
        <f t="shared" ref="S315:Z315" si="94">S280/S281</f>
        <v>39.968232112560571</v>
      </c>
      <c r="T315" s="10">
        <f t="shared" si="94"/>
        <v>18.073188496810229</v>
      </c>
      <c r="U315" s="10">
        <f t="shared" si="94"/>
        <v>69.420438064977844</v>
      </c>
      <c r="V315" s="10">
        <f t="shared" si="94"/>
        <v>31.965837563452808</v>
      </c>
      <c r="W315" s="10">
        <f t="shared" si="94"/>
        <v>33.746097053249464</v>
      </c>
      <c r="X315" s="10">
        <f t="shared" si="94"/>
        <v>19.791637156314664</v>
      </c>
      <c r="Y315" s="10">
        <f t="shared" si="94"/>
        <v>37.416374586582421</v>
      </c>
      <c r="Z315" s="11">
        <f t="shared" si="94"/>
        <v>77.848706803231764</v>
      </c>
      <c r="AA315" s="11">
        <f t="shared" ref="AA315:AG315" si="95">AA280/AA281</f>
        <v>50.24482227076264</v>
      </c>
      <c r="AB315" s="11">
        <f t="shared" si="95"/>
        <v>57.498501643210915</v>
      </c>
      <c r="AC315" s="11">
        <f t="shared" si="95"/>
        <v>29.942688884630453</v>
      </c>
      <c r="AD315" s="11">
        <f t="shared" si="95"/>
        <v>51.98559106270676</v>
      </c>
      <c r="AE315" s="11">
        <f t="shared" si="95"/>
        <v>59.167897713409005</v>
      </c>
      <c r="AF315" s="11">
        <f t="shared" si="95"/>
        <v>100.58467516363413</v>
      </c>
      <c r="AG315" s="11">
        <f t="shared" si="95"/>
        <v>326.18192393690845</v>
      </c>
      <c r="AI315" s="7" t="s">
        <v>348</v>
      </c>
      <c r="AN315" s="7">
        <f t="shared" si="88"/>
        <v>1.7751316911718606</v>
      </c>
      <c r="AO315" s="7">
        <f t="shared" si="89"/>
        <v>4.838831083463381E-2</v>
      </c>
      <c r="AR315" s="7">
        <f t="shared" si="70"/>
        <v>1.3163182143560954</v>
      </c>
      <c r="AS315" s="7">
        <f t="shared" si="71"/>
        <v>0.29304231306967876</v>
      </c>
      <c r="AV315" s="7">
        <f t="shared" si="73"/>
        <v>3.2717446026409687</v>
      </c>
      <c r="AW315" s="7">
        <f t="shared" si="74"/>
        <v>0.29304231306967876</v>
      </c>
      <c r="AZ315" s="7">
        <f t="shared" si="90"/>
        <v>2.4855271065601801</v>
      </c>
      <c r="BA315" s="7">
        <f t="shared" si="91"/>
        <v>0.1247349731580439</v>
      </c>
      <c r="BC315" s="7">
        <f t="shared" si="78"/>
        <v>1.8430996522185421</v>
      </c>
      <c r="BD315" s="7">
        <f t="shared" si="79"/>
        <v>0.23865332446451987</v>
      </c>
    </row>
    <row r="316" spans="1:56" x14ac:dyDescent="0.25">
      <c r="A316" s="7" t="s">
        <v>346</v>
      </c>
      <c r="B316" s="8">
        <f>B152/B153</f>
        <v>25.77733826205624</v>
      </c>
      <c r="C316" s="8">
        <f t="shared" ref="C316:I316" si="96">C152/C153</f>
        <v>13.75214870612348</v>
      </c>
      <c r="D316" s="8">
        <f t="shared" si="96"/>
        <v>14.88041624509315</v>
      </c>
      <c r="E316" s="8">
        <f t="shared" si="96"/>
        <v>12.052302829261768</v>
      </c>
      <c r="F316" s="8">
        <f t="shared" si="96"/>
        <v>7.7875456230809954</v>
      </c>
      <c r="G316" s="8">
        <f t="shared" si="96"/>
        <v>9.5305341525386087</v>
      </c>
      <c r="H316" s="8">
        <f t="shared" si="96"/>
        <v>9.8318361992278902</v>
      </c>
      <c r="I316" s="8">
        <f t="shared" si="96"/>
        <v>15.78959191417268</v>
      </c>
      <c r="J316" s="9">
        <f>J152/J153</f>
        <v>14.992336005417016</v>
      </c>
      <c r="K316" s="9">
        <f t="shared" ref="K316:R316" si="97">K152/K153</f>
        <v>23.015107328453698</v>
      </c>
      <c r="L316" s="9">
        <f t="shared" si="97"/>
        <v>27.269332788923606</v>
      </c>
      <c r="M316" s="9">
        <f t="shared" si="97"/>
        <v>20.864949499318712</v>
      </c>
      <c r="N316" s="9">
        <f t="shared" si="97"/>
        <v>19.078530086676906</v>
      </c>
      <c r="O316" s="9">
        <f t="shared" si="97"/>
        <v>27.409658425925898</v>
      </c>
      <c r="P316" s="9">
        <f t="shared" si="97"/>
        <v>20.986408045107318</v>
      </c>
      <c r="Q316" s="9">
        <f t="shared" si="97"/>
        <v>92.203215657457875</v>
      </c>
      <c r="R316" s="10">
        <f t="shared" si="97"/>
        <v>15.890999158420859</v>
      </c>
      <c r="S316" s="10">
        <f t="shared" ref="S316:Z316" si="98">S152/S153</f>
        <v>14.400628251402136</v>
      </c>
      <c r="T316" s="10">
        <f t="shared" si="98"/>
        <v>11.05834210041877</v>
      </c>
      <c r="U316" s="10">
        <f t="shared" si="98"/>
        <v>18.378668533895571</v>
      </c>
      <c r="V316" s="10">
        <f t="shared" si="98"/>
        <v>15.812883852526161</v>
      </c>
      <c r="W316" s="10">
        <f t="shared" si="98"/>
        <v>27.416182880700884</v>
      </c>
      <c r="X316" s="10">
        <f t="shared" si="98"/>
        <v>9.0698940594367059</v>
      </c>
      <c r="Y316" s="10">
        <f t="shared" si="98"/>
        <v>19.875409742152293</v>
      </c>
      <c r="Z316" s="11">
        <f t="shared" si="98"/>
        <v>38.70122219121297</v>
      </c>
      <c r="AA316" s="11">
        <f t="shared" ref="AA316:AG316" si="99">AA152/AA153</f>
        <v>46.344548372471692</v>
      </c>
      <c r="AB316" s="11">
        <f t="shared" si="99"/>
        <v>17.21507238514361</v>
      </c>
      <c r="AC316" s="11">
        <f t="shared" si="99"/>
        <v>20.027328793806365</v>
      </c>
      <c r="AD316" s="11">
        <f t="shared" si="99"/>
        <v>34.375742875555069</v>
      </c>
      <c r="AE316" s="11">
        <f t="shared" si="99"/>
        <v>27.003493357968768</v>
      </c>
      <c r="AF316" s="11">
        <f t="shared" si="99"/>
        <v>17.829836365770682</v>
      </c>
      <c r="AG316" s="11">
        <f t="shared" si="99"/>
        <v>247.30704605577145</v>
      </c>
      <c r="AI316" s="7" t="s">
        <v>346</v>
      </c>
      <c r="AN316" s="7">
        <f t="shared" si="88"/>
        <v>2.2469441200077864</v>
      </c>
      <c r="AO316" s="7">
        <f t="shared" si="89"/>
        <v>8.2605501087869876E-2</v>
      </c>
      <c r="AR316" s="7">
        <f t="shared" si="70"/>
        <v>1.2056758878702403</v>
      </c>
      <c r="AS316" s="7">
        <f t="shared" si="71"/>
        <v>0.33573904986709013</v>
      </c>
      <c r="AV316" s="7">
        <f t="shared" si="73"/>
        <v>4.102351547056081</v>
      </c>
      <c r="AW316" s="7">
        <f t="shared" si="74"/>
        <v>0.33573904986709013</v>
      </c>
      <c r="AZ316" s="7">
        <f t="shared" si="90"/>
        <v>3.4025326278214436</v>
      </c>
      <c r="BA316" s="7">
        <f t="shared" si="91"/>
        <v>0.17374649710357454</v>
      </c>
      <c r="BC316" s="7">
        <f t="shared" si="78"/>
        <v>1.825747027051952</v>
      </c>
      <c r="BD316" s="7">
        <f t="shared" si="79"/>
        <v>0.39586156429796149</v>
      </c>
    </row>
    <row r="317" spans="1:56" x14ac:dyDescent="0.25">
      <c r="A317" s="7" t="s">
        <v>350</v>
      </c>
      <c r="B317" s="8">
        <f>B255/B276</f>
        <v>1.8099006839619252</v>
      </c>
      <c r="C317" s="8">
        <f t="shared" ref="C317:I317" si="100">C255/C276</f>
        <v>2.0436707233200457</v>
      </c>
      <c r="D317" s="8">
        <f t="shared" si="100"/>
        <v>1.705759911645053</v>
      </c>
      <c r="E317" s="8">
        <f t="shared" si="100"/>
        <v>2.5415121683285462</v>
      </c>
      <c r="F317" s="8">
        <f t="shared" si="100"/>
        <v>1.8127905627096257</v>
      </c>
      <c r="G317" s="8">
        <f t="shared" si="100"/>
        <v>1.7403549688777682</v>
      </c>
      <c r="H317" s="8">
        <f t="shared" si="100"/>
        <v>1.7328833045417937</v>
      </c>
      <c r="I317" s="8">
        <f t="shared" si="100"/>
        <v>2.1928763785417402</v>
      </c>
      <c r="J317" s="9">
        <f>J255/J276</f>
        <v>4.6048191271483683</v>
      </c>
      <c r="K317" s="9">
        <f t="shared" ref="K317:R317" si="101">K255/K276</f>
        <v>5.4252866747891844</v>
      </c>
      <c r="L317" s="9">
        <f t="shared" si="101"/>
        <v>4.6866843869901738</v>
      </c>
      <c r="M317" s="9">
        <f t="shared" si="101"/>
        <v>5.4048670619356658</v>
      </c>
      <c r="N317" s="9">
        <f t="shared" si="101"/>
        <v>6.8125222237386049</v>
      </c>
      <c r="O317" s="9">
        <f t="shared" si="101"/>
        <v>6.751523742817759</v>
      </c>
      <c r="P317" s="9">
        <f t="shared" si="101"/>
        <v>6.6733153305174078</v>
      </c>
      <c r="Q317" s="9">
        <f t="shared" si="101"/>
        <v>5.7643009822434577</v>
      </c>
      <c r="R317" s="10">
        <f t="shared" si="101"/>
        <v>5.6570745397790985</v>
      </c>
      <c r="S317" s="10">
        <f t="shared" ref="S317:Z317" si="102">S255/S276</f>
        <v>5.2198325131815979</v>
      </c>
      <c r="T317" s="10">
        <f t="shared" si="102"/>
        <v>2.6168948655544608</v>
      </c>
      <c r="U317" s="10">
        <f t="shared" si="102"/>
        <v>4.1262675824169843</v>
      </c>
      <c r="V317" s="10">
        <f t="shared" si="102"/>
        <v>2.570175824805863</v>
      </c>
      <c r="W317" s="10">
        <f t="shared" si="102"/>
        <v>2.3636108742226094</v>
      </c>
      <c r="X317" s="10">
        <f t="shared" si="102"/>
        <v>1.2103754196108774</v>
      </c>
      <c r="Y317" s="10">
        <f t="shared" si="102"/>
        <v>1.7464975617237435</v>
      </c>
      <c r="Z317" s="11">
        <f t="shared" si="102"/>
        <v>3.9716484853054741</v>
      </c>
      <c r="AA317" s="11">
        <f t="shared" ref="AA317:AG317" si="103">AA255/AA276</f>
        <v>4.9204344186779947</v>
      </c>
      <c r="AB317" s="11">
        <f t="shared" si="103"/>
        <v>4.9086640344151267</v>
      </c>
      <c r="AC317" s="11">
        <f t="shared" si="103"/>
        <v>4.2129913497184788</v>
      </c>
      <c r="AD317" s="11">
        <f t="shared" si="103"/>
        <v>4.2459136554723811</v>
      </c>
      <c r="AE317" s="11">
        <f t="shared" si="103"/>
        <v>4.523661722019936</v>
      </c>
      <c r="AF317" s="11">
        <f t="shared" si="103"/>
        <v>4.3976438957255022</v>
      </c>
      <c r="AG317" s="11">
        <f t="shared" si="103"/>
        <v>3.640462748876498</v>
      </c>
      <c r="AI317" s="7" t="s">
        <v>350</v>
      </c>
      <c r="AN317" s="7">
        <f t="shared" si="88"/>
        <v>2.9604662060099387</v>
      </c>
      <c r="AO317" s="7">
        <f t="shared" si="89"/>
        <v>1.7566936477807441E-8</v>
      </c>
      <c r="AR317" s="7">
        <f t="shared" si="70"/>
        <v>1.6374287974324468</v>
      </c>
      <c r="AS317" s="7">
        <f t="shared" si="71"/>
        <v>5.1753458162738429E-2</v>
      </c>
      <c r="AV317" s="7">
        <f t="shared" si="73"/>
        <v>2.2350437722981749</v>
      </c>
      <c r="AW317" s="7">
        <f t="shared" si="74"/>
        <v>5.1753458162738429E-2</v>
      </c>
      <c r="AZ317" s="7">
        <f t="shared" si="90"/>
        <v>1.3649715797125421</v>
      </c>
      <c r="BA317" s="7">
        <f t="shared" si="91"/>
        <v>7.0730360197403488E-2</v>
      </c>
      <c r="BC317" s="7">
        <f t="shared" si="78"/>
        <v>0.75496344723033515</v>
      </c>
      <c r="BD317" s="7">
        <f t="shared" si="79"/>
        <v>1.3235467754406502E-3</v>
      </c>
    </row>
    <row r="318" spans="1:56" x14ac:dyDescent="0.25">
      <c r="A318" s="7" t="s">
        <v>351</v>
      </c>
      <c r="B318" s="8">
        <f>B100/B147</f>
        <v>0.3223083820167873</v>
      </c>
      <c r="C318" s="8">
        <f t="shared" ref="C318:I318" si="104">C100/C147</f>
        <v>0.5766706811094845</v>
      </c>
      <c r="D318" s="8">
        <f t="shared" si="104"/>
        <v>0.38706460452288105</v>
      </c>
      <c r="E318" s="8">
        <f t="shared" si="104"/>
        <v>0.40223685372288576</v>
      </c>
      <c r="F318" s="8">
        <f t="shared" si="104"/>
        <v>0.36644054377490615</v>
      </c>
      <c r="G318" s="8">
        <f t="shared" si="104"/>
        <v>0.42820255106305566</v>
      </c>
      <c r="H318" s="8">
        <f t="shared" si="104"/>
        <v>0.402297245795675</v>
      </c>
      <c r="I318" s="8">
        <f t="shared" si="104"/>
        <v>0.57256283734813351</v>
      </c>
      <c r="J318" s="9">
        <f>J100/J147</f>
        <v>1.0722009782465363</v>
      </c>
      <c r="K318" s="9">
        <f t="shared" ref="K318:R318" si="105">K100/K147</f>
        <v>1.1232627447997476</v>
      </c>
      <c r="L318" s="9">
        <f t="shared" si="105"/>
        <v>1.4109994759688158</v>
      </c>
      <c r="M318" s="9">
        <f t="shared" si="105"/>
        <v>1.5062660647253732</v>
      </c>
      <c r="N318" s="9">
        <f t="shared" si="105"/>
        <v>1.3916649311474363</v>
      </c>
      <c r="O318" s="9">
        <f t="shared" si="105"/>
        <v>1.8716291864594889</v>
      </c>
      <c r="P318" s="9">
        <f t="shared" si="105"/>
        <v>1.8539162277703156</v>
      </c>
      <c r="Q318" s="9">
        <f t="shared" si="105"/>
        <v>1.5806432156208918</v>
      </c>
      <c r="R318" s="10">
        <f t="shared" si="105"/>
        <v>1.3317105543716787</v>
      </c>
      <c r="S318" s="10">
        <f t="shared" ref="S318:Z318" si="106">S100/S147</f>
        <v>0.96663678435783262</v>
      </c>
      <c r="T318" s="10">
        <f t="shared" si="106"/>
        <v>0.69471814908200646</v>
      </c>
      <c r="U318" s="10">
        <f t="shared" si="106"/>
        <v>0.8359108940030372</v>
      </c>
      <c r="V318" s="10">
        <f t="shared" si="106"/>
        <v>0.53618597499922649</v>
      </c>
      <c r="W318" s="10">
        <f t="shared" si="106"/>
        <v>0.65349203102583597</v>
      </c>
      <c r="X318" s="10">
        <f t="shared" si="106"/>
        <v>0.40557617632001014</v>
      </c>
      <c r="Y318" s="10">
        <f t="shared" si="106"/>
        <v>0.42519078475111066</v>
      </c>
      <c r="Z318" s="11">
        <f t="shared" si="106"/>
        <v>0.90387758348090552</v>
      </c>
      <c r="AA318" s="11">
        <f t="shared" ref="AA318:AG318" si="107">AA100/AA147</f>
        <v>1.0838023800337266</v>
      </c>
      <c r="AB318" s="11">
        <f t="shared" si="107"/>
        <v>1.3590416399344873</v>
      </c>
      <c r="AC318" s="11">
        <f t="shared" si="107"/>
        <v>1.089044751245007</v>
      </c>
      <c r="AD318" s="11">
        <f t="shared" si="107"/>
        <v>1.2666048335362385</v>
      </c>
      <c r="AE318" s="11">
        <f t="shared" si="107"/>
        <v>1.2182020708202856</v>
      </c>
      <c r="AF318" s="11">
        <f t="shared" si="107"/>
        <v>1.3065095935199651</v>
      </c>
      <c r="AG318" s="11">
        <f t="shared" si="107"/>
        <v>1.0250551929679099</v>
      </c>
      <c r="AI318" s="7" t="s">
        <v>351</v>
      </c>
      <c r="AN318" s="7">
        <f t="shared" si="88"/>
        <v>3.4156511371563729</v>
      </c>
      <c r="AO318" s="7">
        <f t="shared" si="89"/>
        <v>1.6696198600453458E-7</v>
      </c>
      <c r="AR318" s="7">
        <f t="shared" si="70"/>
        <v>1.6916678015469504</v>
      </c>
      <c r="AS318" s="7">
        <f t="shared" si="71"/>
        <v>2.0443948440072135E-2</v>
      </c>
      <c r="AV318" s="7">
        <f t="shared" si="73"/>
        <v>2.6757422817591419</v>
      </c>
      <c r="AW318" s="7">
        <f t="shared" si="74"/>
        <v>2.0443948440072135E-2</v>
      </c>
      <c r="AZ318" s="7">
        <f t="shared" si="90"/>
        <v>1.5817185143042278</v>
      </c>
      <c r="BA318" s="7">
        <f t="shared" si="91"/>
        <v>3.7689197029414354E-3</v>
      </c>
      <c r="BC318" s="7">
        <f t="shared" si="78"/>
        <v>0.78337692413949911</v>
      </c>
      <c r="BD318" s="7">
        <f t="shared" si="79"/>
        <v>1.6953120965236827E-2</v>
      </c>
    </row>
  </sheetData>
  <conditionalFormatting sqref="AO2:AO311 AO313:AO318">
    <cfRule type="cellIs" dxfId="9" priority="5" operator="lessThan">
      <formula>0.05</formula>
    </cfRule>
  </conditionalFormatting>
  <conditionalFormatting sqref="AS2:AS311 AS313:AS318">
    <cfRule type="cellIs" dxfId="8" priority="4" operator="lessThan">
      <formula>0.05</formula>
    </cfRule>
  </conditionalFormatting>
  <conditionalFormatting sqref="AW2:AW311 AW313:AW318">
    <cfRule type="cellIs" dxfId="7" priority="3" operator="lessThan">
      <formula>0.05</formula>
    </cfRule>
  </conditionalFormatting>
  <conditionalFormatting sqref="BA2:BA311 BA313:BA318">
    <cfRule type="cellIs" dxfId="6" priority="2" operator="lessThan">
      <formula>0.05</formula>
    </cfRule>
  </conditionalFormatting>
  <conditionalFormatting sqref="BD2:BD318">
    <cfRule type="cellIs" dxfId="5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8"/>
  <sheetViews>
    <sheetView topLeftCell="K1" workbookViewId="0">
      <selection activeCell="N35" sqref="N35"/>
    </sheetView>
  </sheetViews>
  <sheetFormatPr defaultRowHeight="15" x14ac:dyDescent="0.25"/>
  <cols>
    <col min="1" max="1" width="31.28515625" style="5" customWidth="1"/>
    <col min="2" max="2" width="30.7109375" style="5" customWidth="1"/>
    <col min="3" max="4" width="9.140625" style="5"/>
    <col min="5" max="5" width="34.7109375" style="5" customWidth="1"/>
    <col min="6" max="6" width="30.7109375" style="5" customWidth="1"/>
    <col min="7" max="8" width="9.140625" style="5"/>
    <col min="9" max="9" width="34.7109375" style="5" customWidth="1"/>
    <col min="10" max="10" width="30.7109375" style="5" customWidth="1"/>
    <col min="11" max="12" width="9.140625" style="5"/>
    <col min="13" max="13" width="34.7109375" style="5" customWidth="1"/>
    <col min="14" max="14" width="30.7109375" style="5" customWidth="1"/>
    <col min="15" max="16" width="9.140625" style="5"/>
    <col min="17" max="17" width="34.7109375" style="5" customWidth="1"/>
    <col min="18" max="18" width="30.7109375" style="5" customWidth="1"/>
    <col min="19" max="16384" width="9.140625" style="5"/>
  </cols>
  <sheetData>
    <row r="1" spans="1:19" s="4" customFormat="1" x14ac:dyDescent="0.25">
      <c r="A1" s="4" t="s">
        <v>0</v>
      </c>
      <c r="B1" s="4" t="s">
        <v>343</v>
      </c>
      <c r="C1" s="4" t="s">
        <v>344</v>
      </c>
      <c r="E1" s="4" t="s">
        <v>0</v>
      </c>
      <c r="F1" s="4" t="s">
        <v>352</v>
      </c>
      <c r="G1" s="4" t="s">
        <v>344</v>
      </c>
      <c r="I1" s="4" t="s">
        <v>0</v>
      </c>
      <c r="J1" s="4" t="s">
        <v>349</v>
      </c>
      <c r="K1" s="4" t="s">
        <v>344</v>
      </c>
      <c r="M1" s="4" t="s">
        <v>0</v>
      </c>
      <c r="N1" s="4" t="s">
        <v>354</v>
      </c>
      <c r="O1" s="4" t="s">
        <v>344</v>
      </c>
      <c r="Q1" s="4" t="s">
        <v>0</v>
      </c>
      <c r="R1" s="4" t="s">
        <v>353</v>
      </c>
      <c r="S1" s="4" t="s">
        <v>344</v>
      </c>
    </row>
    <row r="2" spans="1:19" x14ac:dyDescent="0.25">
      <c r="A2" s="5" t="s">
        <v>99</v>
      </c>
      <c r="B2" s="6">
        <v>8.9395011715837267</v>
      </c>
      <c r="C2" s="6">
        <v>1.5760472599871079E-10</v>
      </c>
      <c r="E2" s="5" t="s">
        <v>289</v>
      </c>
      <c r="F2" s="6">
        <v>3.0678003766200499</v>
      </c>
      <c r="G2" s="6">
        <v>3.2330762413705648E-6</v>
      </c>
      <c r="I2" s="5" t="s">
        <v>275</v>
      </c>
      <c r="J2" s="6">
        <v>2.7497012881859062</v>
      </c>
      <c r="K2" s="6">
        <v>4.4687596336268738E-2</v>
      </c>
      <c r="M2" s="5" t="s">
        <v>99</v>
      </c>
      <c r="N2" s="6">
        <v>4.8797996888088244</v>
      </c>
      <c r="O2" s="6">
        <v>6.3612601742903928E-8</v>
      </c>
      <c r="Q2" s="5" t="s">
        <v>233</v>
      </c>
      <c r="R2" s="6">
        <v>2.1106519435964062</v>
      </c>
      <c r="S2" s="6">
        <v>9.5703020244662272E-4</v>
      </c>
    </row>
    <row r="3" spans="1:19" x14ac:dyDescent="0.25">
      <c r="A3" s="5" t="s">
        <v>254</v>
      </c>
      <c r="B3" s="6">
        <v>8.4498693908238653</v>
      </c>
      <c r="C3" s="6">
        <v>7.3762711650286688E-12</v>
      </c>
      <c r="E3" s="5" t="s">
        <v>284</v>
      </c>
      <c r="F3" s="6">
        <v>2.6811667846227749</v>
      </c>
      <c r="G3" s="6">
        <v>1.1494299115980074E-2</v>
      </c>
      <c r="I3" s="5" t="s">
        <v>351</v>
      </c>
      <c r="J3" s="6">
        <v>2.6757422817591419</v>
      </c>
      <c r="K3" s="6">
        <v>2.0443948440072135E-2</v>
      </c>
      <c r="M3" s="5" t="s">
        <v>254</v>
      </c>
      <c r="N3" s="6">
        <v>4.6064432887070437</v>
      </c>
      <c r="O3" s="6">
        <v>1.6452216479251837E-8</v>
      </c>
      <c r="Q3" s="5" t="s">
        <v>121</v>
      </c>
      <c r="R3" s="6">
        <v>1.8172961738306799</v>
      </c>
      <c r="S3" s="6">
        <v>2.5803621530403875E-7</v>
      </c>
    </row>
    <row r="4" spans="1:19" x14ac:dyDescent="0.25">
      <c r="A4" s="5" t="s">
        <v>281</v>
      </c>
      <c r="B4" s="6">
        <v>3.6228893763080046</v>
      </c>
      <c r="C4" s="6">
        <v>1.064013511966301E-7</v>
      </c>
      <c r="E4" s="5" t="s">
        <v>140</v>
      </c>
      <c r="F4" s="6">
        <v>2.058038724305407</v>
      </c>
      <c r="G4" s="6">
        <v>4.9698913769893657E-3</v>
      </c>
      <c r="I4" s="5" t="s">
        <v>350</v>
      </c>
      <c r="J4" s="6">
        <v>2.2350437722981749</v>
      </c>
      <c r="K4" s="6">
        <v>5.1753458162738429E-2</v>
      </c>
      <c r="M4" s="5" t="s">
        <v>275</v>
      </c>
      <c r="N4" s="6">
        <v>3.541802866533903</v>
      </c>
      <c r="O4" s="6">
        <v>1.1082737327256666E-11</v>
      </c>
      <c r="Q4" s="5" t="s">
        <v>110</v>
      </c>
      <c r="R4" s="6">
        <v>1.7681307901229479</v>
      </c>
      <c r="S4" s="6">
        <v>2.524364462179526E-2</v>
      </c>
    </row>
    <row r="5" spans="1:19" x14ac:dyDescent="0.25">
      <c r="A5" s="5" t="s">
        <v>293</v>
      </c>
      <c r="B5" s="6">
        <v>3.6228893763080046</v>
      </c>
      <c r="C5" s="6">
        <v>1.064013511966301E-7</v>
      </c>
      <c r="E5" s="5" t="s">
        <v>246</v>
      </c>
      <c r="F5" s="6">
        <v>2.0129578550309204</v>
      </c>
      <c r="G5" s="6">
        <v>9.5405336844366355E-4</v>
      </c>
      <c r="I5" s="5" t="s">
        <v>233</v>
      </c>
      <c r="J5" s="6">
        <v>1.7603901058034934</v>
      </c>
      <c r="K5" s="6">
        <v>4.6770407648002867E-2</v>
      </c>
      <c r="M5" s="5" t="s">
        <v>146</v>
      </c>
      <c r="N5" s="6">
        <v>3.3557604665660752</v>
      </c>
      <c r="O5" s="6">
        <v>2.7970063817976149E-10</v>
      </c>
      <c r="Q5" s="5" t="s">
        <v>284</v>
      </c>
      <c r="R5" s="6">
        <v>1.7262039345074927</v>
      </c>
      <c r="S5" s="6">
        <v>3.441262541405004E-2</v>
      </c>
    </row>
    <row r="6" spans="1:19" x14ac:dyDescent="0.25">
      <c r="A6" s="5" t="s">
        <v>351</v>
      </c>
      <c r="B6" s="6">
        <v>3.4156511371563729</v>
      </c>
      <c r="C6" s="6">
        <v>1.6696198600453458E-7</v>
      </c>
      <c r="E6" s="5" t="s">
        <v>121</v>
      </c>
      <c r="F6" s="6">
        <v>1.7862593806039324</v>
      </c>
      <c r="G6" s="6">
        <v>2.4150560946791798E-5</v>
      </c>
      <c r="I6" s="5" t="s">
        <v>269</v>
      </c>
      <c r="J6" s="6">
        <v>1.5888675644042352</v>
      </c>
      <c r="K6" s="6">
        <v>1.9702979896768966E-3</v>
      </c>
      <c r="M6" s="5" t="s">
        <v>142</v>
      </c>
      <c r="N6" s="6">
        <v>2.7625844880615507</v>
      </c>
      <c r="O6" s="6">
        <v>8.75067025990796E-11</v>
      </c>
      <c r="Q6" s="5" t="s">
        <v>272</v>
      </c>
      <c r="R6" s="6">
        <v>1.671860134295944</v>
      </c>
      <c r="S6" s="6">
        <v>4.4785139615489786E-2</v>
      </c>
    </row>
    <row r="7" spans="1:19" x14ac:dyDescent="0.25">
      <c r="A7" s="5" t="s">
        <v>350</v>
      </c>
      <c r="B7" s="6">
        <v>2.9604662060099387</v>
      </c>
      <c r="C7" s="6">
        <v>1.7566936477807441E-8</v>
      </c>
      <c r="E7" s="5" t="s">
        <v>209</v>
      </c>
      <c r="F7" s="6">
        <v>1.7861444482901812</v>
      </c>
      <c r="G7" s="6">
        <v>3.5336852450801521E-4</v>
      </c>
      <c r="I7" s="5" t="s">
        <v>209</v>
      </c>
      <c r="J7" s="6">
        <v>1.4889449334774569</v>
      </c>
      <c r="K7" s="6">
        <v>3.5336852450801521E-4</v>
      </c>
      <c r="M7" s="5" t="s">
        <v>300</v>
      </c>
      <c r="N7" s="6">
        <v>2.7493227325254703</v>
      </c>
      <c r="O7" s="6">
        <v>6.7967186188030596E-8</v>
      </c>
      <c r="Q7" s="5" t="s">
        <v>161</v>
      </c>
      <c r="R7" s="6">
        <v>1.6275683378705355</v>
      </c>
      <c r="S7" s="6">
        <v>1.5555947809180847E-3</v>
      </c>
    </row>
    <row r="8" spans="1:19" x14ac:dyDescent="0.25">
      <c r="A8" s="5" t="s">
        <v>153</v>
      </c>
      <c r="B8" s="6">
        <v>2.9029925074941696</v>
      </c>
      <c r="C8" s="6">
        <v>1.9216652684712078E-6</v>
      </c>
      <c r="E8" s="5" t="s">
        <v>351</v>
      </c>
      <c r="F8" s="6">
        <v>1.6916678015469504</v>
      </c>
      <c r="G8" s="6">
        <v>2.0443948440072135E-2</v>
      </c>
      <c r="I8" s="5" t="s">
        <v>121</v>
      </c>
      <c r="J8" s="6">
        <v>1.4144717951254295</v>
      </c>
      <c r="K8" s="6">
        <v>2.4150560946791798E-5</v>
      </c>
      <c r="M8" s="5" t="s">
        <v>281</v>
      </c>
      <c r="N8" s="6">
        <v>2.3599617977957235</v>
      </c>
      <c r="O8" s="6">
        <v>2.6728692230562384E-4</v>
      </c>
      <c r="Q8" s="5" t="s">
        <v>38</v>
      </c>
      <c r="R8" s="6">
        <v>1.6004912847164299</v>
      </c>
      <c r="S8" s="6">
        <v>4.8362927556492675E-6</v>
      </c>
    </row>
    <row r="9" spans="1:19" x14ac:dyDescent="0.25">
      <c r="A9" s="5" t="s">
        <v>275</v>
      </c>
      <c r="B9" s="6">
        <v>2.8202986719907992</v>
      </c>
      <c r="C9" s="6">
        <v>1.1791837571794758E-8</v>
      </c>
      <c r="E9" s="5" t="s">
        <v>269</v>
      </c>
      <c r="F9" s="6">
        <v>1.6792666159203795</v>
      </c>
      <c r="G9" s="6">
        <v>1.9702979896768966E-3</v>
      </c>
      <c r="I9" s="5" t="s">
        <v>7</v>
      </c>
      <c r="J9" s="6">
        <v>1.3280948957469221</v>
      </c>
      <c r="K9" s="6">
        <v>7.84522970164119E-3</v>
      </c>
      <c r="M9" s="5" t="s">
        <v>293</v>
      </c>
      <c r="N9" s="6">
        <v>2.3599617977957235</v>
      </c>
      <c r="O9" s="6">
        <v>2.6728692230562384E-4</v>
      </c>
      <c r="Q9" s="5" t="s">
        <v>267</v>
      </c>
      <c r="R9" s="6">
        <v>1.5630662510392828</v>
      </c>
      <c r="S9" s="6">
        <v>3.1894674239148122E-3</v>
      </c>
    </row>
    <row r="10" spans="1:19" x14ac:dyDescent="0.25">
      <c r="A10" s="5" t="s">
        <v>142</v>
      </c>
      <c r="B10" s="6">
        <v>2.7247807871684344</v>
      </c>
      <c r="C10" s="6">
        <v>1.1600677708008489E-8</v>
      </c>
      <c r="E10" s="5" t="s">
        <v>350</v>
      </c>
      <c r="F10" s="6">
        <v>1.6374287974324468</v>
      </c>
      <c r="G10" s="6">
        <v>5.1753458162738429E-2</v>
      </c>
      <c r="I10" s="5" t="s">
        <v>111</v>
      </c>
      <c r="J10" s="6">
        <v>1.3019651626011222</v>
      </c>
      <c r="K10" s="6">
        <v>3.5811511976212261E-2</v>
      </c>
      <c r="M10" s="5" t="s">
        <v>241</v>
      </c>
      <c r="N10" s="6">
        <v>2.167620865588618</v>
      </c>
      <c r="O10" s="6">
        <v>5.5128870197872221E-5</v>
      </c>
      <c r="Q10" s="5" t="s">
        <v>247</v>
      </c>
      <c r="R10" s="6">
        <v>1.5347714946605413</v>
      </c>
      <c r="S10" s="6">
        <v>8.5367171707262067E-3</v>
      </c>
    </row>
    <row r="11" spans="1:19" x14ac:dyDescent="0.25">
      <c r="A11" s="5" t="s">
        <v>146</v>
      </c>
      <c r="B11" s="6">
        <v>2.5977887559802033</v>
      </c>
      <c r="C11" s="6">
        <v>7.9424173006733448E-9</v>
      </c>
      <c r="E11" s="5" t="s">
        <v>233</v>
      </c>
      <c r="F11" s="6">
        <v>1.6363044268309788</v>
      </c>
      <c r="G11" s="6">
        <v>4.6770407648002867E-2</v>
      </c>
      <c r="I11" s="5" t="s">
        <v>246</v>
      </c>
      <c r="J11" s="6">
        <v>1.2714031073252463</v>
      </c>
      <c r="K11" s="6">
        <v>9.5405336844366355E-4</v>
      </c>
      <c r="M11" s="5" t="s">
        <v>137</v>
      </c>
      <c r="N11" s="6">
        <v>2.1209700586475</v>
      </c>
      <c r="O11" s="6">
        <v>1.0069282582474427E-4</v>
      </c>
      <c r="Q11" s="5" t="s">
        <v>40</v>
      </c>
      <c r="R11" s="6">
        <v>1.5241237779611985</v>
      </c>
      <c r="S11" s="6">
        <v>1.0171211506258688E-4</v>
      </c>
    </row>
    <row r="12" spans="1:19" x14ac:dyDescent="0.25">
      <c r="A12" s="5" t="s">
        <v>241</v>
      </c>
      <c r="B12" s="6">
        <v>2.2424821043310863</v>
      </c>
      <c r="C12" s="6">
        <v>3.3967386875086267E-4</v>
      </c>
      <c r="E12" s="5" t="s">
        <v>172</v>
      </c>
      <c r="F12" s="6">
        <v>1.5365263878802757</v>
      </c>
      <c r="G12" s="6">
        <v>1.3330639012177721E-3</v>
      </c>
      <c r="I12" s="5" t="s">
        <v>210</v>
      </c>
      <c r="J12" s="6">
        <v>1.2699458773402881</v>
      </c>
      <c r="K12" s="6">
        <v>8.7071690116418375E-4</v>
      </c>
      <c r="M12" s="5" t="s">
        <v>153</v>
      </c>
      <c r="N12" s="6">
        <v>1.8135934826243483</v>
      </c>
      <c r="O12" s="6">
        <v>1.5604683843292489E-3</v>
      </c>
      <c r="Q12" s="5" t="s">
        <v>39</v>
      </c>
      <c r="R12" s="6">
        <v>1.4618290101038216</v>
      </c>
      <c r="S12" s="6">
        <v>2.8565243286737519E-5</v>
      </c>
    </row>
    <row r="13" spans="1:19" x14ac:dyDescent="0.25">
      <c r="A13" s="5" t="s">
        <v>289</v>
      </c>
      <c r="B13" s="6">
        <v>1.8731472620840997</v>
      </c>
      <c r="C13" s="6">
        <v>2.2851354697303355E-2</v>
      </c>
      <c r="E13" s="5" t="s">
        <v>210</v>
      </c>
      <c r="F13" s="6">
        <v>1.4941814546531347</v>
      </c>
      <c r="G13" s="6">
        <v>8.7071690116418375E-4</v>
      </c>
      <c r="I13" s="5" t="s">
        <v>92</v>
      </c>
      <c r="J13" s="6">
        <v>1.259327101703156</v>
      </c>
      <c r="K13" s="6">
        <v>2.6533724861316872E-4</v>
      </c>
      <c r="M13" s="5" t="s">
        <v>109</v>
      </c>
      <c r="N13" s="6">
        <v>1.7293333813461598</v>
      </c>
      <c r="O13" s="6">
        <v>5.7162655010522142E-7</v>
      </c>
      <c r="Q13" s="5" t="s">
        <v>53</v>
      </c>
      <c r="R13" s="6">
        <v>1.4543517350856048</v>
      </c>
      <c r="S13" s="6">
        <v>3.601238277087981E-9</v>
      </c>
    </row>
    <row r="14" spans="1:19" x14ac:dyDescent="0.25">
      <c r="A14" s="5" t="s">
        <v>48</v>
      </c>
      <c r="B14" s="6">
        <v>1.8679365383283453</v>
      </c>
      <c r="C14" s="6">
        <v>2.7540071785752507E-2</v>
      </c>
      <c r="E14" s="5" t="s">
        <v>113</v>
      </c>
      <c r="F14" s="6">
        <v>1.4458890191853082</v>
      </c>
      <c r="G14" s="6">
        <v>3.0019082047176807E-2</v>
      </c>
      <c r="I14" s="5" t="s">
        <v>289</v>
      </c>
      <c r="J14" s="6">
        <v>1.2375270012953481</v>
      </c>
      <c r="K14" s="6">
        <v>3.2330762413705648E-6</v>
      </c>
      <c r="M14" s="5" t="s">
        <v>97</v>
      </c>
      <c r="N14" s="6">
        <v>1.6401782913848162</v>
      </c>
      <c r="O14" s="6">
        <v>5.4115527552167276E-6</v>
      </c>
      <c r="Q14" s="5" t="s">
        <v>243</v>
      </c>
      <c r="R14" s="6">
        <v>1.4428099768271796</v>
      </c>
      <c r="S14" s="6">
        <v>1.2744921661776312E-2</v>
      </c>
    </row>
    <row r="15" spans="1:19" x14ac:dyDescent="0.25">
      <c r="A15" s="5" t="s">
        <v>186</v>
      </c>
      <c r="B15" s="6">
        <v>1.8564396587506664</v>
      </c>
      <c r="C15" s="6">
        <v>1.123021574822421E-4</v>
      </c>
      <c r="E15" s="5" t="s">
        <v>38</v>
      </c>
      <c r="F15" s="6">
        <v>1.3988466447350028</v>
      </c>
      <c r="G15" s="6">
        <v>5.3330244672053377E-2</v>
      </c>
      <c r="I15" s="5" t="s">
        <v>109</v>
      </c>
      <c r="J15" s="6">
        <v>1.2314489912133859</v>
      </c>
      <c r="K15" s="6">
        <v>1.1543969311806053E-2</v>
      </c>
      <c r="M15" s="5" t="s">
        <v>257</v>
      </c>
      <c r="N15" s="6">
        <v>1.6251264802268248</v>
      </c>
      <c r="O15" s="6">
        <v>3.8112267811272403E-4</v>
      </c>
      <c r="Q15" s="5" t="s">
        <v>209</v>
      </c>
      <c r="R15" s="6">
        <v>1.434736433294207</v>
      </c>
      <c r="S15" s="6">
        <v>2.3657839139729479E-3</v>
      </c>
    </row>
    <row r="16" spans="1:19" x14ac:dyDescent="0.25">
      <c r="A16" s="5" t="s">
        <v>348</v>
      </c>
      <c r="B16" s="6">
        <v>1.7751316911718606</v>
      </c>
      <c r="C16" s="6">
        <v>4.838831083463381E-2</v>
      </c>
      <c r="E16" s="5" t="s">
        <v>111</v>
      </c>
      <c r="F16" s="6">
        <v>1.3962753141302193</v>
      </c>
      <c r="G16" s="6">
        <v>3.5811511976212261E-2</v>
      </c>
      <c r="I16" s="5" t="s">
        <v>137</v>
      </c>
      <c r="J16" s="6">
        <v>1.2154429476162771</v>
      </c>
      <c r="K16" s="6">
        <v>2.8466549131670155E-2</v>
      </c>
      <c r="M16" s="5" t="s">
        <v>242</v>
      </c>
      <c r="N16" s="6">
        <v>1.5887061900600705</v>
      </c>
      <c r="O16" s="6">
        <v>1.482943775926418E-2</v>
      </c>
      <c r="Q16" s="5" t="s">
        <v>222</v>
      </c>
      <c r="R16" s="6">
        <v>1.3551040115549737</v>
      </c>
      <c r="S16" s="6">
        <v>2.8982834128919052E-2</v>
      </c>
    </row>
    <row r="17" spans="1:19" x14ac:dyDescent="0.25">
      <c r="A17" s="5" t="s">
        <v>151</v>
      </c>
      <c r="B17" s="6">
        <v>1.6815174214310715</v>
      </c>
      <c r="C17" s="6">
        <v>1.2177244155294705E-5</v>
      </c>
      <c r="E17" s="5" t="s">
        <v>92</v>
      </c>
      <c r="F17" s="6">
        <v>1.3795817432920428</v>
      </c>
      <c r="G17" s="6">
        <v>2.6533724861316872E-4</v>
      </c>
      <c r="I17" s="5" t="s">
        <v>172</v>
      </c>
      <c r="J17" s="6">
        <v>1.173697413723555</v>
      </c>
      <c r="K17" s="6">
        <v>1.3330639012177721E-3</v>
      </c>
      <c r="M17" s="5" t="s">
        <v>351</v>
      </c>
      <c r="N17" s="6">
        <v>1.5817185143042278</v>
      </c>
      <c r="O17" s="6">
        <v>3.7689197029414354E-3</v>
      </c>
      <c r="Q17" s="5" t="s">
        <v>246</v>
      </c>
      <c r="R17" s="6">
        <v>1.3509373195987513</v>
      </c>
      <c r="S17" s="6">
        <v>5.3145594759793349E-3</v>
      </c>
    </row>
    <row r="18" spans="1:19" x14ac:dyDescent="0.25">
      <c r="A18" s="5" t="s">
        <v>300</v>
      </c>
      <c r="B18" s="6">
        <v>1.6134943843958942</v>
      </c>
      <c r="C18" s="6">
        <v>4.1869265553498884E-5</v>
      </c>
      <c r="E18" s="5" t="s">
        <v>74</v>
      </c>
      <c r="F18" s="6">
        <v>1.3625784445380567</v>
      </c>
      <c r="G18" s="6">
        <v>1.814966629278297E-2</v>
      </c>
      <c r="I18" s="5" t="s">
        <v>140</v>
      </c>
      <c r="J18" s="6">
        <v>1.1623586380168731</v>
      </c>
      <c r="K18" s="6">
        <v>4.9698913769893657E-3</v>
      </c>
      <c r="M18" s="5" t="s">
        <v>151</v>
      </c>
      <c r="N18" s="6">
        <v>1.5614150280731451</v>
      </c>
      <c r="O18" s="6">
        <v>1.6088702204994641E-6</v>
      </c>
      <c r="Q18" s="5" t="s">
        <v>74</v>
      </c>
      <c r="R18" s="6">
        <v>1.3377763464899179</v>
      </c>
      <c r="S18" s="6">
        <v>4.0922378267606805E-5</v>
      </c>
    </row>
    <row r="19" spans="1:19" x14ac:dyDescent="0.25">
      <c r="A19" s="5" t="s">
        <v>279</v>
      </c>
      <c r="B19" s="6">
        <v>1.5643743493214417</v>
      </c>
      <c r="C19" s="6">
        <v>4.7956103241543298E-5</v>
      </c>
      <c r="E19" s="5" t="s">
        <v>39</v>
      </c>
      <c r="F19" s="6">
        <v>1.3285947196426542</v>
      </c>
      <c r="G19" s="6">
        <v>4.4429541430852669E-2</v>
      </c>
      <c r="I19" s="5" t="s">
        <v>284</v>
      </c>
      <c r="J19" s="6">
        <v>1.1496127076441991</v>
      </c>
      <c r="K19" s="6">
        <v>1.1494299115980074E-2</v>
      </c>
      <c r="M19" s="5" t="s">
        <v>118</v>
      </c>
      <c r="N19" s="6">
        <v>1.539629419139162</v>
      </c>
      <c r="O19" s="6">
        <v>1.6059552539523519E-6</v>
      </c>
      <c r="Q19" s="5" t="s">
        <v>56</v>
      </c>
      <c r="R19" s="6">
        <v>1.318373807173093</v>
      </c>
      <c r="S19" s="6">
        <v>4.6162948443886992E-2</v>
      </c>
    </row>
    <row r="20" spans="1:19" x14ac:dyDescent="0.25">
      <c r="A20" s="5" t="s">
        <v>174</v>
      </c>
      <c r="B20" s="6">
        <v>1.5446362170631356</v>
      </c>
      <c r="C20" s="6">
        <v>3.4321199650957558E-6</v>
      </c>
      <c r="E20" s="5" t="s">
        <v>243</v>
      </c>
      <c r="F20" s="6">
        <v>1.3161800138972446</v>
      </c>
      <c r="G20" s="6">
        <v>2.2333782383781926E-2</v>
      </c>
      <c r="I20" s="5" t="s">
        <v>62</v>
      </c>
      <c r="J20" s="6">
        <v>1.1325171236906346</v>
      </c>
      <c r="K20" s="6">
        <v>1.1409840426318321E-3</v>
      </c>
      <c r="M20" s="5" t="s">
        <v>267</v>
      </c>
      <c r="N20" s="6">
        <v>1.5332968121648283</v>
      </c>
      <c r="O20" s="6">
        <v>1.9724986077493359E-2</v>
      </c>
      <c r="Q20" s="5" t="s">
        <v>165</v>
      </c>
      <c r="R20" s="6">
        <v>1.3154376745865652</v>
      </c>
      <c r="S20" s="6">
        <v>4.4225649706256968E-2</v>
      </c>
    </row>
    <row r="21" spans="1:19" x14ac:dyDescent="0.25">
      <c r="A21" s="5" t="s">
        <v>116</v>
      </c>
      <c r="B21" s="6">
        <v>1.5323645782588302</v>
      </c>
      <c r="C21" s="6">
        <v>5.9909264476812208E-3</v>
      </c>
      <c r="E21" s="5" t="s">
        <v>7</v>
      </c>
      <c r="F21" s="6">
        <v>1.2643078993725827</v>
      </c>
      <c r="G21" s="6">
        <v>7.84522970164119E-3</v>
      </c>
      <c r="I21" s="5" t="s">
        <v>38</v>
      </c>
      <c r="J21" s="6">
        <v>1.1101648315299721</v>
      </c>
      <c r="K21" s="6">
        <v>5.3330244672053377E-2</v>
      </c>
      <c r="M21" s="5" t="s">
        <v>17</v>
      </c>
      <c r="N21" s="6">
        <v>1.5301649844678027</v>
      </c>
      <c r="O21" s="6">
        <v>9.0871359609952901E-9</v>
      </c>
      <c r="Q21" s="5" t="s">
        <v>25</v>
      </c>
      <c r="R21" s="6">
        <v>1.3032507707488827</v>
      </c>
      <c r="S21" s="6">
        <v>8.0229860857629234E-5</v>
      </c>
    </row>
    <row r="22" spans="1:19" x14ac:dyDescent="0.25">
      <c r="A22" s="5" t="s">
        <v>65</v>
      </c>
      <c r="B22" s="6">
        <v>1.5245974782133325</v>
      </c>
      <c r="C22" s="6">
        <v>6.3167189194771034E-4</v>
      </c>
      <c r="E22" s="5" t="s">
        <v>62</v>
      </c>
      <c r="F22" s="6">
        <v>1.2205544229184253</v>
      </c>
      <c r="G22" s="6">
        <v>1.1409840426318321E-3</v>
      </c>
      <c r="I22" s="5" t="s">
        <v>257</v>
      </c>
      <c r="J22" s="6">
        <v>1.0970593957171981</v>
      </c>
      <c r="K22" s="6">
        <v>1.979272711507378E-3</v>
      </c>
      <c r="M22" s="5" t="s">
        <v>53</v>
      </c>
      <c r="N22" s="6">
        <v>1.5019052603606091</v>
      </c>
      <c r="O22" s="6">
        <v>6.4650747166076242E-5</v>
      </c>
      <c r="Q22" s="5" t="s">
        <v>71</v>
      </c>
      <c r="R22" s="6">
        <v>1.3022917435151644</v>
      </c>
      <c r="S22" s="6">
        <v>1.5414010691230045E-5</v>
      </c>
    </row>
    <row r="23" spans="1:19" x14ac:dyDescent="0.25">
      <c r="A23" s="5" t="s">
        <v>120</v>
      </c>
      <c r="B23" s="6">
        <v>1.5123029232840037</v>
      </c>
      <c r="C23" s="6">
        <v>2.7036971835443891E-2</v>
      </c>
      <c r="E23" s="5" t="s">
        <v>170</v>
      </c>
      <c r="F23" s="6">
        <v>1.2203530017683661</v>
      </c>
      <c r="G23" s="6">
        <v>6.3099027998395904E-3</v>
      </c>
      <c r="I23" s="5" t="s">
        <v>74</v>
      </c>
      <c r="J23" s="6">
        <v>1.0965128025424988</v>
      </c>
      <c r="K23" s="6">
        <v>1.814966629278297E-2</v>
      </c>
      <c r="M23" s="5" t="s">
        <v>279</v>
      </c>
      <c r="N23" s="6">
        <v>1.4807340094358141</v>
      </c>
      <c r="O23" s="6">
        <v>2.4848171617629345E-5</v>
      </c>
      <c r="Q23" s="5" t="s">
        <v>2</v>
      </c>
      <c r="R23" s="6">
        <v>1.2862479033975867</v>
      </c>
      <c r="S23" s="6">
        <v>1.4962571659773286E-2</v>
      </c>
    </row>
    <row r="24" spans="1:19" x14ac:dyDescent="0.25">
      <c r="A24" s="5" t="s">
        <v>126</v>
      </c>
      <c r="B24" s="6">
        <v>1.5067120287961702</v>
      </c>
      <c r="C24" s="6">
        <v>3.0428765350394384E-3</v>
      </c>
      <c r="E24" s="5" t="s">
        <v>205</v>
      </c>
      <c r="F24" s="6">
        <v>1.1804183289109493</v>
      </c>
      <c r="G24" s="6">
        <v>1.3896650421799321E-2</v>
      </c>
      <c r="I24" s="5" t="s">
        <v>97</v>
      </c>
      <c r="J24" s="6">
        <v>1.0936635249722391</v>
      </c>
      <c r="K24" s="6">
        <v>2.3391663997089977E-6</v>
      </c>
      <c r="M24" s="5" t="s">
        <v>165</v>
      </c>
      <c r="N24" s="6">
        <v>1.4532527551932104</v>
      </c>
      <c r="O24" s="6">
        <v>1.8280412401343142E-2</v>
      </c>
      <c r="Q24" s="5" t="s">
        <v>76</v>
      </c>
      <c r="R24" s="6">
        <v>1.2826389360669856</v>
      </c>
      <c r="S24" s="6">
        <v>1.574277627373943E-2</v>
      </c>
    </row>
    <row r="25" spans="1:19" x14ac:dyDescent="0.25">
      <c r="A25" s="5" t="s">
        <v>109</v>
      </c>
      <c r="B25" s="6">
        <v>1.4998358104450311</v>
      </c>
      <c r="C25" s="6">
        <v>4.5619590808932157E-4</v>
      </c>
      <c r="E25" s="5" t="s">
        <v>271</v>
      </c>
      <c r="F25" s="6">
        <v>1.1793017910743888</v>
      </c>
      <c r="G25" s="6">
        <v>3.0780621555500716E-2</v>
      </c>
      <c r="I25" s="5" t="s">
        <v>81</v>
      </c>
      <c r="J25" s="6">
        <v>1.0809333384525286</v>
      </c>
      <c r="K25" s="6">
        <v>2.0107691133407899E-4</v>
      </c>
      <c r="M25" s="5" t="s">
        <v>141</v>
      </c>
      <c r="N25" s="6">
        <v>1.4415976803649717</v>
      </c>
      <c r="O25" s="6">
        <v>5.3880283046451083E-5</v>
      </c>
      <c r="Q25" s="5" t="s">
        <v>88</v>
      </c>
      <c r="R25" s="6">
        <v>1.2787713183776683</v>
      </c>
      <c r="S25" s="6">
        <v>3.2134894444466613E-3</v>
      </c>
    </row>
    <row r="26" spans="1:19" x14ac:dyDescent="0.25">
      <c r="A26" s="5" t="s">
        <v>257</v>
      </c>
      <c r="B26" s="6">
        <v>1.4943545341506703</v>
      </c>
      <c r="C26" s="6">
        <v>1.6195876911952878E-4</v>
      </c>
      <c r="E26" s="5" t="s">
        <v>31</v>
      </c>
      <c r="F26" s="6">
        <v>1.1731233900308684</v>
      </c>
      <c r="G26" s="6">
        <v>4.5556274249116187E-2</v>
      </c>
      <c r="I26" s="5" t="s">
        <v>243</v>
      </c>
      <c r="J26" s="6">
        <v>1.080260993488694</v>
      </c>
      <c r="K26" s="6">
        <v>2.2333782383781926E-2</v>
      </c>
      <c r="M26" s="5" t="s">
        <v>263</v>
      </c>
      <c r="N26" s="6">
        <v>1.4250981278219454</v>
      </c>
      <c r="O26" s="6">
        <v>2.5171864221906863E-3</v>
      </c>
      <c r="Q26" s="5" t="s">
        <v>210</v>
      </c>
      <c r="R26" s="6">
        <v>1.2724064058205049</v>
      </c>
      <c r="S26" s="6">
        <v>7.0508291468678779E-5</v>
      </c>
    </row>
    <row r="27" spans="1:19" x14ac:dyDescent="0.25">
      <c r="A27" s="5" t="s">
        <v>97</v>
      </c>
      <c r="B27" s="6">
        <v>1.4796498645251779</v>
      </c>
      <c r="C27" s="6">
        <v>2.3823797313384592E-7</v>
      </c>
      <c r="E27" s="5" t="s">
        <v>190</v>
      </c>
      <c r="F27" s="6">
        <v>1.1473561490304847</v>
      </c>
      <c r="G27" s="6">
        <v>1.0357532016718086E-2</v>
      </c>
      <c r="I27" s="5" t="s">
        <v>205</v>
      </c>
      <c r="J27" s="6">
        <v>1.0794892030815735</v>
      </c>
      <c r="K27" s="6">
        <v>1.3896650421799321E-2</v>
      </c>
      <c r="M27" s="5" t="s">
        <v>234</v>
      </c>
      <c r="N27" s="6">
        <v>1.4202855934537688</v>
      </c>
      <c r="O27" s="6">
        <v>1.304612078464742E-4</v>
      </c>
      <c r="Q27" s="5" t="s">
        <v>271</v>
      </c>
      <c r="R27" s="6">
        <v>1.264390114572284</v>
      </c>
      <c r="S27" s="6">
        <v>1.7498299098290464E-3</v>
      </c>
    </row>
    <row r="28" spans="1:19" x14ac:dyDescent="0.25">
      <c r="A28" s="5" t="s">
        <v>145</v>
      </c>
      <c r="B28" s="6">
        <v>1.3852338533465673</v>
      </c>
      <c r="C28" s="6">
        <v>7.6573743728020581E-4</v>
      </c>
      <c r="E28" s="5" t="s">
        <v>203</v>
      </c>
      <c r="F28" s="6">
        <v>1.1403711932951623</v>
      </c>
      <c r="G28" s="6">
        <v>4.4619172042722273E-5</v>
      </c>
      <c r="I28" s="5" t="s">
        <v>39</v>
      </c>
      <c r="J28" s="6">
        <v>1.0757859720990985</v>
      </c>
      <c r="K28" s="6">
        <v>4.4429541430852669E-2</v>
      </c>
      <c r="M28" s="5" t="s">
        <v>264</v>
      </c>
      <c r="N28" s="6">
        <v>1.3680158227177546</v>
      </c>
      <c r="O28" s="6">
        <v>3.0769724815659471E-3</v>
      </c>
      <c r="Q28" s="5" t="s">
        <v>59</v>
      </c>
      <c r="R28" s="6">
        <v>1.2582918122767603</v>
      </c>
      <c r="S28" s="6">
        <v>2.6542377132563647E-2</v>
      </c>
    </row>
    <row r="29" spans="1:19" x14ac:dyDescent="0.25">
      <c r="A29" s="5" t="s">
        <v>118</v>
      </c>
      <c r="B29" s="6">
        <v>1.3736960108544214</v>
      </c>
      <c r="C29" s="6">
        <v>2.6302603857185023E-5</v>
      </c>
      <c r="E29" s="5" t="s">
        <v>5</v>
      </c>
      <c r="F29" s="6">
        <v>1.1198725165291468</v>
      </c>
      <c r="G29" s="6">
        <v>2.0717405503302731E-2</v>
      </c>
      <c r="I29" s="5" t="s">
        <v>203</v>
      </c>
      <c r="J29" s="6">
        <v>1.0539379029483933</v>
      </c>
      <c r="K29" s="6">
        <v>4.4619172042722273E-5</v>
      </c>
      <c r="M29" s="5" t="s">
        <v>105</v>
      </c>
      <c r="N29" s="6">
        <v>1.3649765416135184</v>
      </c>
      <c r="O29" s="6">
        <v>1.374056916856536E-3</v>
      </c>
      <c r="Q29" s="5" t="s">
        <v>7</v>
      </c>
      <c r="R29" s="6">
        <v>1.2526125236982766</v>
      </c>
      <c r="S29" s="6">
        <v>1.4030602328035003E-2</v>
      </c>
    </row>
    <row r="30" spans="1:19" x14ac:dyDescent="0.25">
      <c r="A30" s="5" t="s">
        <v>103</v>
      </c>
      <c r="B30" s="6">
        <v>1.3445400004660986</v>
      </c>
      <c r="C30" s="6">
        <v>4.7041086994583656E-3</v>
      </c>
      <c r="E30" s="5" t="s">
        <v>196</v>
      </c>
      <c r="F30" s="6">
        <v>1.1000004396258452</v>
      </c>
      <c r="G30" s="6">
        <v>1.6293309336565299E-2</v>
      </c>
      <c r="I30" s="5" t="s">
        <v>271</v>
      </c>
      <c r="J30" s="6">
        <v>1.0514383111393966</v>
      </c>
      <c r="K30" s="6">
        <v>3.0780621555500716E-2</v>
      </c>
      <c r="M30" s="5" t="s">
        <v>102</v>
      </c>
      <c r="N30" s="6">
        <v>1.3600556073909664</v>
      </c>
      <c r="O30" s="6">
        <v>7.8914022925476136E-4</v>
      </c>
      <c r="Q30" s="5" t="s">
        <v>180</v>
      </c>
      <c r="R30" s="6">
        <v>1.2264653019860983</v>
      </c>
      <c r="S30" s="6">
        <v>5.7891492080467356E-3</v>
      </c>
    </row>
    <row r="31" spans="1:19" x14ac:dyDescent="0.25">
      <c r="A31" s="5" t="s">
        <v>141</v>
      </c>
      <c r="B31" s="6">
        <v>1.3219403621669126</v>
      </c>
      <c r="C31" s="6">
        <v>1.5513446812116926E-3</v>
      </c>
      <c r="E31" s="5" t="s">
        <v>195</v>
      </c>
      <c r="F31" s="6">
        <v>1.0896943934742842</v>
      </c>
      <c r="G31" s="6">
        <v>3.0988263661617676E-2</v>
      </c>
      <c r="I31" s="5" t="s">
        <v>118</v>
      </c>
      <c r="J31" s="6">
        <v>1.050233835190741</v>
      </c>
      <c r="K31" s="6">
        <v>1.7412435145633158E-5</v>
      </c>
      <c r="M31" s="5" t="s">
        <v>145</v>
      </c>
      <c r="N31" s="6">
        <v>1.3459865433893152</v>
      </c>
      <c r="O31" s="6">
        <v>1.2186747669458125E-3</v>
      </c>
      <c r="Q31" s="5" t="s">
        <v>13</v>
      </c>
      <c r="R31" s="6">
        <v>1.2223660439004742</v>
      </c>
      <c r="S31" s="6">
        <v>1.5521656603372517E-7</v>
      </c>
    </row>
    <row r="32" spans="1:19" x14ac:dyDescent="0.25">
      <c r="A32" s="5" t="s">
        <v>133</v>
      </c>
      <c r="B32" s="6">
        <v>1.3148789886960479</v>
      </c>
      <c r="C32" s="6">
        <v>3.1740889600271748E-3</v>
      </c>
      <c r="E32" s="5" t="s">
        <v>176</v>
      </c>
      <c r="F32" s="6">
        <v>1.0885659941722889</v>
      </c>
      <c r="G32" s="6">
        <v>4.0969979738321258E-3</v>
      </c>
      <c r="I32" s="5" t="s">
        <v>31</v>
      </c>
      <c r="J32" s="6">
        <v>1.0462025953541074</v>
      </c>
      <c r="K32" s="6">
        <v>4.5556274249116187E-2</v>
      </c>
      <c r="M32" s="5" t="s">
        <v>65</v>
      </c>
      <c r="N32" s="6">
        <v>1.3272893580510907</v>
      </c>
      <c r="O32" s="6">
        <v>1.4185943831285941E-2</v>
      </c>
      <c r="Q32" s="5" t="s">
        <v>6</v>
      </c>
      <c r="R32" s="6">
        <v>1.1892642337815369</v>
      </c>
      <c r="S32" s="6">
        <v>1.5074561397003913E-2</v>
      </c>
    </row>
    <row r="33" spans="1:19" x14ac:dyDescent="0.25">
      <c r="A33" s="5" t="s">
        <v>263</v>
      </c>
      <c r="B33" s="6">
        <v>1.2989451568225387</v>
      </c>
      <c r="C33" s="6">
        <v>4.6691637972256381E-2</v>
      </c>
      <c r="E33" s="5" t="s">
        <v>288</v>
      </c>
      <c r="F33" s="6">
        <v>0.90727659210584644</v>
      </c>
      <c r="G33" s="6">
        <v>2.453462641960602E-2</v>
      </c>
      <c r="I33" s="5" t="s">
        <v>17</v>
      </c>
      <c r="J33" s="6">
        <v>1.0394695284157163</v>
      </c>
      <c r="K33" s="6">
        <v>5.2259882573086957E-6</v>
      </c>
      <c r="M33" s="5" t="s">
        <v>81</v>
      </c>
      <c r="N33" s="6">
        <v>1.2914048893380274</v>
      </c>
      <c r="O33" s="6">
        <v>3.788738577029687E-5</v>
      </c>
      <c r="Q33" s="5" t="s">
        <v>170</v>
      </c>
      <c r="R33" s="6">
        <v>1.1880260499879327</v>
      </c>
      <c r="S33" s="6">
        <v>2.4122616075408172E-2</v>
      </c>
    </row>
    <row r="34" spans="1:19" x14ac:dyDescent="0.25">
      <c r="A34" s="5" t="s">
        <v>17</v>
      </c>
      <c r="B34" s="6">
        <v>1.257638892787373</v>
      </c>
      <c r="C34" s="6">
        <v>2.6164486309852148E-4</v>
      </c>
      <c r="E34" s="5" t="s">
        <v>12</v>
      </c>
      <c r="F34" s="6">
        <v>0.85397977078966325</v>
      </c>
      <c r="G34" s="6">
        <v>6.2240558105749804E-3</v>
      </c>
      <c r="I34" s="5" t="s">
        <v>190</v>
      </c>
      <c r="J34" s="6">
        <v>1.0360125983201141</v>
      </c>
      <c r="K34" s="6">
        <v>1.0357532016718086E-2</v>
      </c>
      <c r="M34" s="5" t="s">
        <v>126</v>
      </c>
      <c r="N34" s="6">
        <v>1.2912301273761182</v>
      </c>
      <c r="O34" s="6">
        <v>4.8324400317074342E-2</v>
      </c>
      <c r="Q34" s="5" t="s">
        <v>49</v>
      </c>
      <c r="R34" s="6">
        <v>1.1879388679476781</v>
      </c>
      <c r="S34" s="6">
        <v>9.1703494453304594E-5</v>
      </c>
    </row>
    <row r="35" spans="1:19" x14ac:dyDescent="0.25">
      <c r="A35" s="5" t="s">
        <v>234</v>
      </c>
      <c r="B35" s="6">
        <v>1.2548597881784562</v>
      </c>
      <c r="C35" s="6">
        <v>2.1317095123405712E-4</v>
      </c>
      <c r="E35" s="5" t="s">
        <v>81</v>
      </c>
      <c r="F35" s="6">
        <v>0.83702125288267548</v>
      </c>
      <c r="G35" s="6">
        <v>2.0107691133407899E-4</v>
      </c>
      <c r="I35" s="5" t="s">
        <v>195</v>
      </c>
      <c r="J35" s="6">
        <v>1.0265984454476127</v>
      </c>
      <c r="K35" s="6">
        <v>3.0988263661617676E-2</v>
      </c>
      <c r="M35" s="5" t="s">
        <v>51</v>
      </c>
      <c r="N35" s="6">
        <v>1.2637482809782927</v>
      </c>
      <c r="O35" s="6">
        <v>7.9166991221174803E-3</v>
      </c>
      <c r="Q35" s="5" t="s">
        <v>14</v>
      </c>
      <c r="R35" s="6">
        <v>1.1843614428705893</v>
      </c>
      <c r="S35" s="6">
        <v>9.2668222505602801E-7</v>
      </c>
    </row>
    <row r="36" spans="1:19" x14ac:dyDescent="0.25">
      <c r="A36" s="5" t="s">
        <v>90</v>
      </c>
      <c r="B36" s="6">
        <v>1.2540401498451677</v>
      </c>
      <c r="C36" s="6">
        <v>4.8868842934080082E-3</v>
      </c>
      <c r="E36" s="5" t="s">
        <v>90</v>
      </c>
      <c r="F36" s="6">
        <v>0.82877721597801846</v>
      </c>
      <c r="G36" s="6">
        <v>7.999117491416621E-3</v>
      </c>
      <c r="I36" s="5" t="s">
        <v>176</v>
      </c>
      <c r="J36" s="6">
        <v>1.0158713873082166</v>
      </c>
      <c r="K36" s="6">
        <v>4.0969979738321258E-3</v>
      </c>
      <c r="M36" s="5" t="s">
        <v>72</v>
      </c>
      <c r="N36" s="6">
        <v>1.2401936946521332</v>
      </c>
      <c r="O36" s="6">
        <v>2.2200337501120241E-6</v>
      </c>
      <c r="Q36" s="5" t="s">
        <v>163</v>
      </c>
      <c r="R36" s="6">
        <v>1.1647862202961368</v>
      </c>
      <c r="S36" s="6">
        <v>2.7488485871592555E-2</v>
      </c>
    </row>
    <row r="37" spans="1:19" x14ac:dyDescent="0.25">
      <c r="A37" s="5" t="s">
        <v>51</v>
      </c>
      <c r="B37" s="6">
        <v>1.1913529506326805</v>
      </c>
      <c r="C37" s="6">
        <v>4.2709587184679779E-3</v>
      </c>
      <c r="E37" s="5" t="s">
        <v>225</v>
      </c>
      <c r="F37" s="6">
        <v>0.82802135311042802</v>
      </c>
      <c r="G37" s="6">
        <v>5.3561622329880633E-2</v>
      </c>
      <c r="I37" s="5" t="s">
        <v>51</v>
      </c>
      <c r="J37" s="6">
        <v>1.0143883510667802</v>
      </c>
      <c r="K37" s="6">
        <v>9.4274659337823634E-3</v>
      </c>
      <c r="M37" s="5" t="s">
        <v>133</v>
      </c>
      <c r="N37" s="6">
        <v>1.2115983276583921</v>
      </c>
      <c r="O37" s="6">
        <v>2.9842457813754868E-2</v>
      </c>
      <c r="Q37" s="5" t="s">
        <v>190</v>
      </c>
      <c r="R37" s="6">
        <v>1.1600947626732645</v>
      </c>
      <c r="S37" s="6">
        <v>2.1486240359894545E-5</v>
      </c>
    </row>
    <row r="38" spans="1:19" x14ac:dyDescent="0.25">
      <c r="A38" s="5" t="s">
        <v>102</v>
      </c>
      <c r="B38" s="6">
        <v>1.176718812603079</v>
      </c>
      <c r="C38" s="6">
        <v>9.3681910482628656E-3</v>
      </c>
      <c r="E38" s="5" t="s">
        <v>133</v>
      </c>
      <c r="F38" s="6">
        <v>0.82736487762715605</v>
      </c>
      <c r="G38" s="6">
        <v>5.179675542582797E-2</v>
      </c>
      <c r="I38" s="5" t="s">
        <v>133</v>
      </c>
      <c r="J38" s="6">
        <v>1.0024339020963526</v>
      </c>
      <c r="K38" s="6">
        <v>5.179675542582797E-2</v>
      </c>
      <c r="M38" s="5" t="s">
        <v>134</v>
      </c>
      <c r="N38" s="6">
        <v>1.2094792525834932</v>
      </c>
      <c r="O38" s="6">
        <v>1.5804176377999076E-2</v>
      </c>
      <c r="Q38" s="5" t="s">
        <v>22</v>
      </c>
      <c r="R38" s="6">
        <v>1.1581231931218332</v>
      </c>
      <c r="S38" s="6">
        <v>1.7958619443335892E-4</v>
      </c>
    </row>
    <row r="39" spans="1:19" x14ac:dyDescent="0.25">
      <c r="A39" s="5" t="s">
        <v>81</v>
      </c>
      <c r="B39" s="6">
        <v>1.1731145745249474</v>
      </c>
      <c r="C39" s="6">
        <v>2.5346543466212607E-3</v>
      </c>
      <c r="E39" s="5" t="s">
        <v>134</v>
      </c>
      <c r="F39" s="6">
        <v>0.82409154919776129</v>
      </c>
      <c r="G39" s="6">
        <v>3.8315237605555594E-2</v>
      </c>
      <c r="I39" s="5" t="s">
        <v>90</v>
      </c>
      <c r="J39" s="6">
        <v>1.0009460840539934</v>
      </c>
      <c r="K39" s="6">
        <v>7.999117491416621E-3</v>
      </c>
      <c r="M39" s="5" t="s">
        <v>90</v>
      </c>
      <c r="N39" s="6">
        <v>1.2077384184274456</v>
      </c>
      <c r="O39" s="6">
        <v>1.2384551720382237E-2</v>
      </c>
      <c r="Q39" s="5" t="s">
        <v>162</v>
      </c>
      <c r="R39" s="6">
        <v>1.154544615401818</v>
      </c>
      <c r="S39" s="6">
        <v>2.3298937065411678E-2</v>
      </c>
    </row>
    <row r="40" spans="1:19" x14ac:dyDescent="0.25">
      <c r="A40" s="5" t="s">
        <v>50</v>
      </c>
      <c r="B40" s="6">
        <v>1.1612174762312706</v>
      </c>
      <c r="C40" s="6">
        <v>1.2998759302250227E-2</v>
      </c>
      <c r="E40" s="5" t="s">
        <v>276</v>
      </c>
      <c r="F40" s="6">
        <v>0.81651428118328295</v>
      </c>
      <c r="G40" s="6">
        <v>2.7274567609420656E-2</v>
      </c>
      <c r="I40" s="5" t="s">
        <v>170</v>
      </c>
      <c r="J40" s="6">
        <v>1.0007159699454937</v>
      </c>
      <c r="K40" s="6">
        <v>6.3099027998395904E-3</v>
      </c>
      <c r="M40" s="5" t="s">
        <v>50</v>
      </c>
      <c r="N40" s="6">
        <v>1.2026006078767049</v>
      </c>
      <c r="O40" s="6">
        <v>1.6239172102836576E-2</v>
      </c>
      <c r="Q40" s="5" t="s">
        <v>62</v>
      </c>
      <c r="R40" s="6">
        <v>1.1527814236290481</v>
      </c>
      <c r="S40" s="6">
        <v>1.8589912386953878E-3</v>
      </c>
    </row>
    <row r="41" spans="1:19" x14ac:dyDescent="0.25">
      <c r="A41" s="5" t="s">
        <v>72</v>
      </c>
      <c r="B41" s="6">
        <v>1.1440237461564247</v>
      </c>
      <c r="C41" s="6">
        <v>2.6995167884178158E-2</v>
      </c>
      <c r="E41" s="5" t="s">
        <v>32</v>
      </c>
      <c r="F41" s="6">
        <v>0.80858998987243269</v>
      </c>
      <c r="G41" s="6">
        <v>1.0699485100154839E-2</v>
      </c>
      <c r="I41" s="5" t="s">
        <v>134</v>
      </c>
      <c r="J41" s="6">
        <v>0.99672163098408129</v>
      </c>
      <c r="K41" s="6">
        <v>3.8315237605555594E-2</v>
      </c>
      <c r="M41" s="5" t="s">
        <v>266</v>
      </c>
      <c r="N41" s="6">
        <v>1.1817617035790347</v>
      </c>
      <c r="O41" s="6">
        <v>2.7443709516303393E-2</v>
      </c>
      <c r="Q41" s="5" t="s">
        <v>47</v>
      </c>
      <c r="R41" s="6">
        <v>1.1502583444978574</v>
      </c>
      <c r="S41" s="6">
        <v>4.4524786139468711E-2</v>
      </c>
    </row>
    <row r="42" spans="1:19" x14ac:dyDescent="0.25">
      <c r="A42" s="5" t="s">
        <v>217</v>
      </c>
      <c r="B42" s="6">
        <v>0.93858587579335861</v>
      </c>
      <c r="C42" s="6">
        <v>4.2666175956007593E-2</v>
      </c>
      <c r="E42" s="5" t="s">
        <v>51</v>
      </c>
      <c r="F42" s="6">
        <v>0.80268227963999439</v>
      </c>
      <c r="G42" s="6">
        <v>9.4274659337823634E-3</v>
      </c>
      <c r="I42" s="5" t="s">
        <v>113</v>
      </c>
      <c r="J42" s="6">
        <v>0.96663367128013167</v>
      </c>
      <c r="K42" s="6">
        <v>3.0019082047176807E-2</v>
      </c>
      <c r="M42" s="5" t="s">
        <v>32</v>
      </c>
      <c r="N42" s="6">
        <v>1.1628714160109437</v>
      </c>
      <c r="O42" s="6">
        <v>1.6833223653688591E-2</v>
      </c>
      <c r="Q42" s="5" t="s">
        <v>20</v>
      </c>
      <c r="R42" s="6">
        <v>1.147712093450451</v>
      </c>
      <c r="S42" s="6">
        <v>1.5108983696632857E-2</v>
      </c>
    </row>
    <row r="43" spans="1:19" x14ac:dyDescent="0.25">
      <c r="A43" s="5" t="s">
        <v>203</v>
      </c>
      <c r="B43" s="6">
        <v>0.9347625412393642</v>
      </c>
      <c r="C43" s="6">
        <v>1.6037082153878269E-2</v>
      </c>
      <c r="E43" s="5" t="s">
        <v>50</v>
      </c>
      <c r="F43" s="6">
        <v>0.78735329006046051</v>
      </c>
      <c r="G43" s="6">
        <v>3.7370584644603709E-3</v>
      </c>
      <c r="I43" s="5" t="s">
        <v>5</v>
      </c>
      <c r="J43" s="6">
        <v>0.95830337213445382</v>
      </c>
      <c r="K43" s="6">
        <v>2.0717405503302731E-2</v>
      </c>
      <c r="M43" s="5" t="s">
        <v>228</v>
      </c>
      <c r="N43" s="6">
        <v>1.1601379399386691</v>
      </c>
      <c r="O43" s="6">
        <v>3.3943599336771525E-2</v>
      </c>
      <c r="Q43" s="5" t="s">
        <v>205</v>
      </c>
      <c r="R43" s="6">
        <v>1.1473918834518826</v>
      </c>
      <c r="S43" s="6">
        <v>5.6597986695320901E-5</v>
      </c>
    </row>
    <row r="44" spans="1:19" x14ac:dyDescent="0.25">
      <c r="A44" s="5" t="s">
        <v>288</v>
      </c>
      <c r="B44" s="6">
        <v>0.9346343069714298</v>
      </c>
      <c r="C44" s="6">
        <v>5.2311258165722366E-2</v>
      </c>
      <c r="E44" s="5" t="s">
        <v>275</v>
      </c>
      <c r="F44" s="6">
        <v>0.77635639017843838</v>
      </c>
      <c r="G44" s="6">
        <v>4.4687596336268738E-2</v>
      </c>
      <c r="I44" s="5" t="s">
        <v>50</v>
      </c>
      <c r="J44" s="6">
        <v>0.94687154524043338</v>
      </c>
      <c r="K44" s="6">
        <v>3.7370584644603709E-3</v>
      </c>
      <c r="M44" s="5" t="s">
        <v>171</v>
      </c>
      <c r="N44" s="6">
        <v>0.94397328084042376</v>
      </c>
      <c r="O44" s="6">
        <v>4.8000056934273446E-3</v>
      </c>
      <c r="Q44" s="5" t="s">
        <v>106</v>
      </c>
      <c r="R44" s="6">
        <v>1.1448506965220233</v>
      </c>
      <c r="S44" s="6">
        <v>5.2427471583487227E-2</v>
      </c>
    </row>
    <row r="45" spans="1:19" x14ac:dyDescent="0.25">
      <c r="A45" s="5" t="s">
        <v>68</v>
      </c>
      <c r="B45" s="6">
        <v>0.91483869287555519</v>
      </c>
      <c r="C45" s="6">
        <v>4.9637343855372329E-2</v>
      </c>
      <c r="E45" s="5" t="s">
        <v>224</v>
      </c>
      <c r="F45" s="6">
        <v>0.76307295861523883</v>
      </c>
      <c r="G45" s="6">
        <v>1.9184643572544443E-3</v>
      </c>
      <c r="I45" s="5" t="s">
        <v>32</v>
      </c>
      <c r="J45" s="6">
        <v>0.94028618649523033</v>
      </c>
      <c r="K45" s="6">
        <v>1.0699485100154839E-2</v>
      </c>
      <c r="M45" s="5" t="s">
        <v>176</v>
      </c>
      <c r="N45" s="6">
        <v>0.93321984403954594</v>
      </c>
      <c r="O45" s="6">
        <v>2.1309390648448852E-3</v>
      </c>
      <c r="Q45" s="5" t="s">
        <v>218</v>
      </c>
      <c r="R45" s="6">
        <v>1.1438760277272582</v>
      </c>
      <c r="S45" s="6">
        <v>4.1941781244322351E-3</v>
      </c>
    </row>
    <row r="46" spans="1:19" x14ac:dyDescent="0.25">
      <c r="A46" s="5" t="s">
        <v>171</v>
      </c>
      <c r="B46" s="6">
        <v>0.91438594490120584</v>
      </c>
      <c r="C46" s="6">
        <v>8.9891761260656317E-3</v>
      </c>
      <c r="E46" s="5" t="s">
        <v>194</v>
      </c>
      <c r="F46" s="6">
        <v>0.76023670588654435</v>
      </c>
      <c r="G46" s="6">
        <v>1.2889010298200056E-2</v>
      </c>
      <c r="I46" s="5" t="s">
        <v>102</v>
      </c>
      <c r="J46" s="6">
        <v>0.93216956563991382</v>
      </c>
      <c r="K46" s="6">
        <v>2.288723900825113E-4</v>
      </c>
      <c r="M46" s="5" t="s">
        <v>203</v>
      </c>
      <c r="N46" s="6">
        <v>0.92420600340051073</v>
      </c>
      <c r="O46" s="6">
        <v>1.8809122128160452E-3</v>
      </c>
      <c r="Q46" s="5" t="s">
        <v>52</v>
      </c>
      <c r="R46" s="6">
        <v>1.1424748706723304</v>
      </c>
      <c r="S46" s="6">
        <v>3.2515675367278195E-2</v>
      </c>
    </row>
    <row r="47" spans="1:19" x14ac:dyDescent="0.25">
      <c r="A47" s="5" t="s">
        <v>176</v>
      </c>
      <c r="B47" s="6">
        <v>0.91083724689223422</v>
      </c>
      <c r="C47" s="6">
        <v>1.0411706627937958E-2</v>
      </c>
      <c r="E47" s="5" t="s">
        <v>101</v>
      </c>
      <c r="F47" s="6">
        <v>0.76023493948346965</v>
      </c>
      <c r="G47" s="6">
        <v>1.127816249525085E-2</v>
      </c>
      <c r="I47" s="5" t="s">
        <v>288</v>
      </c>
      <c r="J47" s="6">
        <v>0.88825237043858274</v>
      </c>
      <c r="K47" s="6">
        <v>2.453462641960602E-2</v>
      </c>
      <c r="M47" s="5" t="s">
        <v>190</v>
      </c>
      <c r="N47" s="6">
        <v>0.90295641784422764</v>
      </c>
      <c r="O47" s="6">
        <v>1.4262571168297166E-2</v>
      </c>
      <c r="Q47" s="5" t="s">
        <v>206</v>
      </c>
      <c r="R47" s="6">
        <v>1.1397190299139253</v>
      </c>
      <c r="S47" s="6">
        <v>1.2420379281384529E-3</v>
      </c>
    </row>
    <row r="48" spans="1:19" x14ac:dyDescent="0.25">
      <c r="A48" s="5" t="s">
        <v>224</v>
      </c>
      <c r="B48" s="6">
        <v>0.9034132652492014</v>
      </c>
      <c r="C48" s="6">
        <v>7.6181251325429748E-3</v>
      </c>
      <c r="E48" s="5" t="s">
        <v>268</v>
      </c>
      <c r="F48" s="6">
        <v>0.75641324054228143</v>
      </c>
      <c r="G48" s="6">
        <v>4.4277725373997365E-2</v>
      </c>
      <c r="I48" s="5" t="s">
        <v>105</v>
      </c>
      <c r="J48" s="6">
        <v>0.87897671724700699</v>
      </c>
      <c r="K48" s="6">
        <v>2.4448369089873538E-3</v>
      </c>
      <c r="M48" s="5" t="s">
        <v>61</v>
      </c>
      <c r="N48" s="6">
        <v>0.88086568358699158</v>
      </c>
      <c r="O48" s="6">
        <v>1.2333661469326412E-6</v>
      </c>
      <c r="Q48" s="5" t="s">
        <v>198</v>
      </c>
      <c r="R48" s="6">
        <v>1.1375118748660908</v>
      </c>
      <c r="S48" s="6">
        <v>1.198151146059264E-3</v>
      </c>
    </row>
    <row r="49" spans="1:19" x14ac:dyDescent="0.25">
      <c r="A49" s="5" t="s">
        <v>188</v>
      </c>
      <c r="B49" s="6">
        <v>0.89974218643860593</v>
      </c>
      <c r="C49" s="6">
        <v>2.9400398945706167E-2</v>
      </c>
      <c r="E49" s="5" t="s">
        <v>147</v>
      </c>
      <c r="F49" s="6">
        <v>0.75424748020978405</v>
      </c>
      <c r="G49" s="6">
        <v>6.4188723448500233E-4</v>
      </c>
      <c r="I49" s="5" t="s">
        <v>276</v>
      </c>
      <c r="J49" s="6">
        <v>0.87604008477610196</v>
      </c>
      <c r="K49" s="6">
        <v>2.7274567609420656E-2</v>
      </c>
      <c r="M49" s="5" t="s">
        <v>70</v>
      </c>
      <c r="N49" s="6">
        <v>0.85988713880290024</v>
      </c>
      <c r="O49" s="6">
        <v>1.0067659938568339E-2</v>
      </c>
      <c r="Q49" s="5" t="s">
        <v>221</v>
      </c>
      <c r="R49" s="6">
        <v>1.1293259602792483</v>
      </c>
      <c r="S49" s="6">
        <v>2.7760408448360397E-3</v>
      </c>
    </row>
    <row r="50" spans="1:19" x14ac:dyDescent="0.25">
      <c r="A50" s="5" t="s">
        <v>182</v>
      </c>
      <c r="B50" s="6">
        <v>0.89493485092321723</v>
      </c>
      <c r="C50" s="6">
        <v>1.2956802886578515E-2</v>
      </c>
      <c r="E50" s="5" t="s">
        <v>250</v>
      </c>
      <c r="F50" s="6">
        <v>0.74553280676344591</v>
      </c>
      <c r="G50" s="6">
        <v>5.440812082894363E-3</v>
      </c>
      <c r="I50" s="5" t="s">
        <v>12</v>
      </c>
      <c r="J50" s="6">
        <v>0.85055548421917659</v>
      </c>
      <c r="K50" s="6">
        <v>6.2240558105749804E-3</v>
      </c>
      <c r="M50" s="5" t="s">
        <v>24</v>
      </c>
      <c r="N50" s="6">
        <v>0.85871581335336111</v>
      </c>
      <c r="O50" s="6">
        <v>1.1872007493597498E-3</v>
      </c>
      <c r="Q50" s="5" t="s">
        <v>203</v>
      </c>
      <c r="R50" s="6">
        <v>1.1274926587783667</v>
      </c>
      <c r="S50" s="6">
        <v>1.0444353020925678E-4</v>
      </c>
    </row>
    <row r="51" spans="1:19" x14ac:dyDescent="0.25">
      <c r="A51" s="5" t="s">
        <v>190</v>
      </c>
      <c r="B51" s="6">
        <v>0.89304135459829015</v>
      </c>
      <c r="C51" s="6">
        <v>1.3133884017449903E-2</v>
      </c>
      <c r="E51" s="5" t="s">
        <v>58</v>
      </c>
      <c r="F51" s="6">
        <v>0.74171185696234032</v>
      </c>
      <c r="G51" s="6">
        <v>7.8084898244030164E-3</v>
      </c>
      <c r="I51" s="5" t="s">
        <v>194</v>
      </c>
      <c r="J51" s="6">
        <v>0.85049958949879634</v>
      </c>
      <c r="K51" s="6">
        <v>1.2889010298200056E-2</v>
      </c>
      <c r="M51" s="5" t="s">
        <v>5</v>
      </c>
      <c r="N51" s="6">
        <v>0.85572541337522157</v>
      </c>
      <c r="O51" s="6">
        <v>7.6637667995941745E-3</v>
      </c>
      <c r="Q51" s="5" t="s">
        <v>182</v>
      </c>
      <c r="R51" s="6">
        <v>1.1266278968920076</v>
      </c>
      <c r="S51" s="6">
        <v>1.8589274355325877E-3</v>
      </c>
    </row>
    <row r="52" spans="1:19" x14ac:dyDescent="0.25">
      <c r="A52" s="5" t="s">
        <v>194</v>
      </c>
      <c r="B52" s="6">
        <v>0.89064921810285613</v>
      </c>
      <c r="C52" s="6">
        <v>3.6711266034015623E-2</v>
      </c>
      <c r="E52" s="5" t="s">
        <v>302</v>
      </c>
      <c r="F52" s="6">
        <v>0.71409247660168973</v>
      </c>
      <c r="G52" s="6">
        <v>1.2204430401990486E-3</v>
      </c>
      <c r="I52" s="5" t="s">
        <v>196</v>
      </c>
      <c r="J52" s="6">
        <v>0.82591569526184339</v>
      </c>
      <c r="K52" s="6">
        <v>1.6293309336565299E-2</v>
      </c>
      <c r="M52" s="5" t="s">
        <v>10</v>
      </c>
      <c r="N52" s="6">
        <v>0.84399905921044016</v>
      </c>
      <c r="O52" s="6">
        <v>1.4121492312150615E-3</v>
      </c>
      <c r="Q52" s="5" t="s">
        <v>188</v>
      </c>
      <c r="R52" s="6">
        <v>1.1172085729502721</v>
      </c>
      <c r="S52" s="6">
        <v>3.1223281235150252E-2</v>
      </c>
    </row>
    <row r="53" spans="1:19" x14ac:dyDescent="0.25">
      <c r="A53" s="5" t="s">
        <v>202</v>
      </c>
      <c r="B53" s="6">
        <v>0.8895526001167593</v>
      </c>
      <c r="C53" s="6">
        <v>1.2016741569661071E-2</v>
      </c>
      <c r="E53" s="5" t="s">
        <v>109</v>
      </c>
      <c r="F53" s="6">
        <v>0.71209461662897677</v>
      </c>
      <c r="G53" s="6">
        <v>1.1543969311806053E-2</v>
      </c>
      <c r="I53" s="5" t="s">
        <v>263</v>
      </c>
      <c r="J53" s="6">
        <v>0.81592203552888942</v>
      </c>
      <c r="K53" s="6">
        <v>2.046371232474807E-5</v>
      </c>
      <c r="M53" s="5" t="s">
        <v>19</v>
      </c>
      <c r="N53" s="6">
        <v>0.84132641351037174</v>
      </c>
      <c r="O53" s="6">
        <v>1.3723511172496301E-2</v>
      </c>
      <c r="Q53" s="5" t="s">
        <v>176</v>
      </c>
      <c r="R53" s="6">
        <v>1.1153160356302485</v>
      </c>
      <c r="S53" s="6">
        <v>8.3646393525639833E-4</v>
      </c>
    </row>
    <row r="54" spans="1:19" x14ac:dyDescent="0.25">
      <c r="A54" s="5" t="s">
        <v>221</v>
      </c>
      <c r="B54" s="6">
        <v>0.88399683116023398</v>
      </c>
      <c r="C54" s="6">
        <v>2.1552094697796249E-2</v>
      </c>
      <c r="E54" s="5" t="s">
        <v>55</v>
      </c>
      <c r="F54" s="6">
        <v>0.70677019882814052</v>
      </c>
      <c r="G54" s="6">
        <v>8.650246342810761E-3</v>
      </c>
      <c r="I54" s="5" t="s">
        <v>300</v>
      </c>
      <c r="J54" s="6">
        <v>0.81180535947294263</v>
      </c>
      <c r="K54" s="6">
        <v>2.4319479520959777E-8</v>
      </c>
      <c r="M54" s="5" t="s">
        <v>11</v>
      </c>
      <c r="N54" s="6">
        <v>0.83833912868860228</v>
      </c>
      <c r="O54" s="6">
        <v>4.8513010247159464E-4</v>
      </c>
      <c r="Q54" s="5" t="s">
        <v>43</v>
      </c>
      <c r="R54" s="6">
        <v>1.1122644575013889</v>
      </c>
      <c r="S54" s="6">
        <v>5.3395702235639005E-2</v>
      </c>
    </row>
    <row r="55" spans="1:19" x14ac:dyDescent="0.25">
      <c r="A55" s="5" t="s">
        <v>198</v>
      </c>
      <c r="B55" s="6">
        <v>0.87762032732385986</v>
      </c>
      <c r="C55" s="6">
        <v>3.4186394086664876E-3</v>
      </c>
      <c r="E55" s="5" t="s">
        <v>228</v>
      </c>
      <c r="F55" s="6">
        <v>0.69392350639468114</v>
      </c>
      <c r="G55" s="6">
        <v>9.6306712424713159E-5</v>
      </c>
      <c r="I55" s="5" t="s">
        <v>228</v>
      </c>
      <c r="J55" s="6">
        <v>0.80504698718374323</v>
      </c>
      <c r="K55" s="6">
        <v>9.6306712424713159E-5</v>
      </c>
      <c r="M55" s="5" t="s">
        <v>240</v>
      </c>
      <c r="N55" s="6">
        <v>0.83189394024600027</v>
      </c>
      <c r="O55" s="6">
        <v>3.1439546557091552E-2</v>
      </c>
      <c r="Q55" s="5" t="s">
        <v>34</v>
      </c>
      <c r="R55" s="6">
        <v>1.108397926018033</v>
      </c>
      <c r="S55" s="6">
        <v>4.6920737828546359E-3</v>
      </c>
    </row>
    <row r="56" spans="1:19" x14ac:dyDescent="0.25">
      <c r="A56" s="5" t="s">
        <v>19</v>
      </c>
      <c r="B56" s="6">
        <v>0.87560569176092806</v>
      </c>
      <c r="C56" s="6">
        <v>2.255544717897144E-3</v>
      </c>
      <c r="E56" s="5" t="s">
        <v>123</v>
      </c>
      <c r="F56" s="6">
        <v>0.69039770382861776</v>
      </c>
      <c r="G56" s="6">
        <v>3.8213380012645688E-3</v>
      </c>
      <c r="I56" s="5" t="s">
        <v>147</v>
      </c>
      <c r="J56" s="6">
        <v>0.79499687219257664</v>
      </c>
      <c r="K56" s="6">
        <v>6.4188723448500233E-4</v>
      </c>
      <c r="M56" s="5" t="s">
        <v>163</v>
      </c>
      <c r="N56" s="6">
        <v>0.8285000823289671</v>
      </c>
      <c r="O56" s="6">
        <v>3.4624710841967873E-2</v>
      </c>
      <c r="Q56" s="5" t="s">
        <v>5</v>
      </c>
      <c r="R56" s="6">
        <v>1.0969995252716169</v>
      </c>
      <c r="S56" s="6">
        <v>3.1678565025382716E-2</v>
      </c>
    </row>
    <row r="57" spans="1:19" x14ac:dyDescent="0.25">
      <c r="A57" s="5" t="s">
        <v>70</v>
      </c>
      <c r="B57" s="6">
        <v>0.87459457039838939</v>
      </c>
      <c r="C57" s="6">
        <v>7.9972756933676982E-3</v>
      </c>
      <c r="E57" s="5" t="s">
        <v>124</v>
      </c>
      <c r="F57" s="6">
        <v>0.69039770382861776</v>
      </c>
      <c r="G57" s="6">
        <v>3.8213380012645688E-3</v>
      </c>
      <c r="I57" s="5" t="s">
        <v>123</v>
      </c>
      <c r="J57" s="6">
        <v>0.78755950950421638</v>
      </c>
      <c r="K57" s="6">
        <v>3.8213380012645688E-3</v>
      </c>
      <c r="M57" s="5" t="s">
        <v>54</v>
      </c>
      <c r="N57" s="6">
        <v>0.82769032274603171</v>
      </c>
      <c r="O57" s="6">
        <v>2.8429080862007582E-2</v>
      </c>
      <c r="Q57" s="5" t="s">
        <v>68</v>
      </c>
      <c r="R57" s="6">
        <v>1.0967351784185455</v>
      </c>
      <c r="S57" s="6">
        <v>3.6196617198898773E-2</v>
      </c>
    </row>
    <row r="58" spans="1:19" x14ac:dyDescent="0.25">
      <c r="A58" s="5" t="s">
        <v>5</v>
      </c>
      <c r="B58" s="6">
        <v>0.87356771817852708</v>
      </c>
      <c r="C58" s="6">
        <v>2.5567465139161714E-4</v>
      </c>
      <c r="E58" s="5" t="s">
        <v>240</v>
      </c>
      <c r="F58" s="6">
        <v>0.68780274788383144</v>
      </c>
      <c r="G58" s="6">
        <v>1.8227243590381085E-5</v>
      </c>
      <c r="I58" s="5" t="s">
        <v>124</v>
      </c>
      <c r="J58" s="6">
        <v>0.78755950950421638</v>
      </c>
      <c r="K58" s="6">
        <v>3.8213380012645688E-3</v>
      </c>
      <c r="M58" s="5" t="s">
        <v>170</v>
      </c>
      <c r="N58" s="6">
        <v>0.82002172198978085</v>
      </c>
      <c r="O58" s="6">
        <v>5.0612434521098955E-3</v>
      </c>
      <c r="Q58" s="5" t="s">
        <v>181</v>
      </c>
      <c r="R58" s="6">
        <v>1.069313372832392</v>
      </c>
      <c r="S58" s="6">
        <v>1.5847755512557318E-2</v>
      </c>
    </row>
    <row r="59" spans="1:19" x14ac:dyDescent="0.25">
      <c r="A59" s="5" t="s">
        <v>66</v>
      </c>
      <c r="B59" s="6">
        <v>0.8732845670912347</v>
      </c>
      <c r="C59" s="6">
        <v>5.1702859399888938E-2</v>
      </c>
      <c r="E59" s="5" t="s">
        <v>102</v>
      </c>
      <c r="F59" s="6">
        <v>0.68539077415233152</v>
      </c>
      <c r="G59" s="6">
        <v>2.288723900825113E-4</v>
      </c>
      <c r="I59" s="5" t="s">
        <v>266</v>
      </c>
      <c r="J59" s="6">
        <v>0.78296464146087219</v>
      </c>
      <c r="K59" s="6">
        <v>1.3732115082964549E-4</v>
      </c>
      <c r="M59" s="5" t="s">
        <v>9</v>
      </c>
      <c r="N59" s="6">
        <v>0.81467203518752851</v>
      </c>
      <c r="O59" s="6">
        <v>7.5349902365580001E-4</v>
      </c>
      <c r="Q59" s="5" t="s">
        <v>171</v>
      </c>
      <c r="R59" s="6">
        <v>1.0631209599125828</v>
      </c>
      <c r="S59" s="6">
        <v>1.5401053530795171E-2</v>
      </c>
    </row>
    <row r="60" spans="1:19" x14ac:dyDescent="0.25">
      <c r="A60" s="5" t="s">
        <v>18</v>
      </c>
      <c r="B60" s="6">
        <v>0.85711495046080766</v>
      </c>
      <c r="C60" s="6">
        <v>6.9174295249163882E-3</v>
      </c>
      <c r="E60" s="5" t="s">
        <v>118</v>
      </c>
      <c r="F60" s="6">
        <v>0.68213416951849892</v>
      </c>
      <c r="G60" s="6">
        <v>1.7412435145633158E-5</v>
      </c>
      <c r="I60" s="5" t="s">
        <v>268</v>
      </c>
      <c r="J60" s="6">
        <v>0.78142958372276361</v>
      </c>
      <c r="K60" s="6">
        <v>4.4277725373997365E-2</v>
      </c>
      <c r="M60" s="5" t="s">
        <v>256</v>
      </c>
      <c r="N60" s="6">
        <v>0.8042701277517128</v>
      </c>
      <c r="O60" s="6">
        <v>4.5242545709529083E-2</v>
      </c>
      <c r="Q60" s="5" t="s">
        <v>21</v>
      </c>
      <c r="R60" s="6">
        <v>0.92238584958716319</v>
      </c>
      <c r="S60" s="6">
        <v>1.2100571893104615E-3</v>
      </c>
    </row>
    <row r="61" spans="1:19" x14ac:dyDescent="0.25">
      <c r="A61" s="5" t="s">
        <v>22</v>
      </c>
      <c r="B61" s="6">
        <v>0.85632209979395724</v>
      </c>
      <c r="C61" s="6">
        <v>1.5200682472922565E-5</v>
      </c>
      <c r="E61" s="5" t="s">
        <v>17</v>
      </c>
      <c r="F61" s="6">
        <v>0.67931859568545006</v>
      </c>
      <c r="G61" s="6">
        <v>5.2259882573086957E-6</v>
      </c>
      <c r="I61" s="5" t="s">
        <v>125</v>
      </c>
      <c r="J61" s="6">
        <v>0.75511046801247594</v>
      </c>
      <c r="K61" s="6">
        <v>2.2533351456787185E-4</v>
      </c>
      <c r="M61" s="5" t="s">
        <v>67</v>
      </c>
      <c r="N61" s="6">
        <v>0.80322456408087983</v>
      </c>
      <c r="O61" s="6">
        <v>1.8152571147422134E-3</v>
      </c>
      <c r="Q61" s="5" t="s">
        <v>134</v>
      </c>
      <c r="R61" s="6">
        <v>0.8947043624419283</v>
      </c>
      <c r="S61" s="6">
        <v>3.9227760631787914E-2</v>
      </c>
    </row>
    <row r="62" spans="1:19" x14ac:dyDescent="0.25">
      <c r="A62" s="5" t="s">
        <v>61</v>
      </c>
      <c r="B62" s="6">
        <v>0.85506956160149972</v>
      </c>
      <c r="C62" s="6">
        <v>2.9559673350285266E-4</v>
      </c>
      <c r="E62" s="5" t="s">
        <v>257</v>
      </c>
      <c r="F62" s="6">
        <v>0.67506093160458347</v>
      </c>
      <c r="G62" s="6">
        <v>1.979272711507378E-3</v>
      </c>
      <c r="I62" s="5" t="s">
        <v>225</v>
      </c>
      <c r="J62" s="6">
        <v>0.74717498980917474</v>
      </c>
      <c r="K62" s="6">
        <v>5.3561622329880633E-2</v>
      </c>
      <c r="M62" s="5" t="s">
        <v>121</v>
      </c>
      <c r="N62" s="6">
        <v>0.79186248676113213</v>
      </c>
      <c r="O62" s="6">
        <v>5.9818093348581779E-3</v>
      </c>
      <c r="Q62" s="5" t="s">
        <v>197</v>
      </c>
      <c r="R62" s="6">
        <v>0.89433186353441585</v>
      </c>
      <c r="S62" s="6">
        <v>1.9998078337054203E-2</v>
      </c>
    </row>
    <row r="63" spans="1:19" x14ac:dyDescent="0.25">
      <c r="A63" s="5" t="s">
        <v>187</v>
      </c>
      <c r="B63" s="6">
        <v>0.84758895028553527</v>
      </c>
      <c r="C63" s="6">
        <v>2.859759138213595E-2</v>
      </c>
      <c r="E63" s="5" t="s">
        <v>94</v>
      </c>
      <c r="F63" s="6">
        <v>0.670700170203268</v>
      </c>
      <c r="G63" s="6">
        <v>3.4786884099692286E-2</v>
      </c>
      <c r="I63" s="5" t="s">
        <v>242</v>
      </c>
      <c r="J63" s="6">
        <v>0.74168414939019167</v>
      </c>
      <c r="K63" s="6">
        <v>1.7376682078234E-2</v>
      </c>
      <c r="M63" s="5" t="s">
        <v>227</v>
      </c>
      <c r="N63" s="6">
        <v>0.78571439443420077</v>
      </c>
      <c r="O63" s="6">
        <v>1.0171928826681798E-2</v>
      </c>
      <c r="Q63" s="5" t="s">
        <v>212</v>
      </c>
      <c r="R63" s="6">
        <v>0.89015609349065161</v>
      </c>
      <c r="S63" s="6">
        <v>4.6012036699165822E-2</v>
      </c>
    </row>
    <row r="64" spans="1:19" x14ac:dyDescent="0.25">
      <c r="A64" s="5" t="s">
        <v>206</v>
      </c>
      <c r="B64" s="6">
        <v>0.84248950666306566</v>
      </c>
      <c r="C64" s="6">
        <v>2.9078059759257069E-3</v>
      </c>
      <c r="E64" s="5" t="s">
        <v>97</v>
      </c>
      <c r="F64" s="6">
        <v>0.6667955128517461</v>
      </c>
      <c r="G64" s="6">
        <v>2.3391663997089977E-6</v>
      </c>
      <c r="I64" s="5" t="s">
        <v>224</v>
      </c>
      <c r="J64" s="6">
        <v>0.71377303339386156</v>
      </c>
      <c r="K64" s="6">
        <v>1.9184643572544443E-3</v>
      </c>
      <c r="M64" s="5" t="s">
        <v>37</v>
      </c>
      <c r="N64" s="6">
        <v>0.78382209268998071</v>
      </c>
      <c r="O64" s="6">
        <v>3.6726401604409431E-2</v>
      </c>
      <c r="Q64" s="5" t="s">
        <v>89</v>
      </c>
      <c r="R64" s="6">
        <v>0.88533780282052021</v>
      </c>
      <c r="S64" s="6">
        <v>2.8868228975142202E-2</v>
      </c>
    </row>
    <row r="65" spans="1:19" x14ac:dyDescent="0.25">
      <c r="A65" s="5" t="s">
        <v>170</v>
      </c>
      <c r="B65" s="6">
        <v>0.8423350396699284</v>
      </c>
      <c r="C65" s="6">
        <v>3.0010912182254091E-2</v>
      </c>
      <c r="E65" s="5" t="s">
        <v>78</v>
      </c>
      <c r="F65" s="6">
        <v>0.66477867272074465</v>
      </c>
      <c r="G65" s="6">
        <v>3.335970029817209E-2</v>
      </c>
      <c r="I65" s="5" t="s">
        <v>122</v>
      </c>
      <c r="J65" s="6">
        <v>0.70837915711559585</v>
      </c>
      <c r="K65" s="6">
        <v>2.0100602178040713E-2</v>
      </c>
      <c r="M65" s="5" t="s">
        <v>302</v>
      </c>
      <c r="N65" s="6">
        <v>0.76878588998072328</v>
      </c>
      <c r="O65" s="6">
        <v>5.7476260952032485E-3</v>
      </c>
      <c r="Q65" s="5" t="s">
        <v>145</v>
      </c>
      <c r="R65" s="6">
        <v>0.87364117665605912</v>
      </c>
      <c r="S65" s="6">
        <v>3.083479903952217E-2</v>
      </c>
    </row>
    <row r="66" spans="1:19" x14ac:dyDescent="0.25">
      <c r="A66" s="5" t="s">
        <v>69</v>
      </c>
      <c r="B66" s="6">
        <v>0.83482582016020079</v>
      </c>
      <c r="C66" s="6">
        <v>2.5932234294574086E-2</v>
      </c>
      <c r="E66" s="5" t="s">
        <v>266</v>
      </c>
      <c r="F66" s="6">
        <v>0.66254020509347844</v>
      </c>
      <c r="G66" s="6">
        <v>1.3732115082964549E-4</v>
      </c>
      <c r="I66" s="5" t="s">
        <v>58</v>
      </c>
      <c r="J66" s="6">
        <v>0.70828952095774367</v>
      </c>
      <c r="K66" s="6">
        <v>7.8084898244030164E-3</v>
      </c>
      <c r="M66" s="5" t="s">
        <v>172</v>
      </c>
      <c r="N66" s="6">
        <v>0.76386414381254875</v>
      </c>
      <c r="O66" s="6">
        <v>2.9882003779550061E-2</v>
      </c>
      <c r="Q66" s="5" t="s">
        <v>238</v>
      </c>
      <c r="R66" s="6">
        <v>0.8732065270729098</v>
      </c>
      <c r="S66" s="6">
        <v>4.9922904291991296E-2</v>
      </c>
    </row>
    <row r="67" spans="1:19" x14ac:dyDescent="0.25">
      <c r="A67" s="5" t="s">
        <v>41</v>
      </c>
      <c r="B67" s="6">
        <v>0.83457150245371692</v>
      </c>
      <c r="C67" s="6">
        <v>8.3454406021749011E-3</v>
      </c>
      <c r="E67" s="5" t="s">
        <v>125</v>
      </c>
      <c r="F67" s="6">
        <v>0.66060399452107277</v>
      </c>
      <c r="G67" s="6">
        <v>2.2533351456787185E-4</v>
      </c>
      <c r="I67" s="5" t="s">
        <v>101</v>
      </c>
      <c r="J67" s="6">
        <v>0.69984314601642461</v>
      </c>
      <c r="K67" s="6">
        <v>1.127816249525085E-2</v>
      </c>
      <c r="M67" s="5" t="s">
        <v>196</v>
      </c>
      <c r="N67" s="6">
        <v>0.75083215016056803</v>
      </c>
      <c r="O67" s="6">
        <v>7.2276856861938575E-7</v>
      </c>
      <c r="Q67" s="5" t="s">
        <v>55</v>
      </c>
      <c r="R67" s="6">
        <v>0.87309810006476285</v>
      </c>
      <c r="S67" s="6">
        <v>1.3606147384786892E-2</v>
      </c>
    </row>
    <row r="68" spans="1:19" x14ac:dyDescent="0.25">
      <c r="A68" s="5" t="s">
        <v>2</v>
      </c>
      <c r="B68" s="6">
        <v>0.83403250334685775</v>
      </c>
      <c r="C68" s="6">
        <v>4.6281297881361656E-2</v>
      </c>
      <c r="E68" s="5" t="s">
        <v>105</v>
      </c>
      <c r="F68" s="6">
        <v>0.64395005368222791</v>
      </c>
      <c r="G68" s="6">
        <v>2.4448369089873538E-3</v>
      </c>
      <c r="I68" s="5" t="s">
        <v>94</v>
      </c>
      <c r="J68" s="6">
        <v>0.68212659274856702</v>
      </c>
      <c r="K68" s="6">
        <v>3.4786884099692286E-2</v>
      </c>
      <c r="M68" s="5" t="s">
        <v>59</v>
      </c>
      <c r="N68" s="6">
        <v>0.73244331163438792</v>
      </c>
      <c r="O68" s="6">
        <v>3.8947287485793805E-2</v>
      </c>
      <c r="Q68" s="5" t="s">
        <v>95</v>
      </c>
      <c r="R68" s="6">
        <v>0.86779441281897296</v>
      </c>
      <c r="S68" s="6">
        <v>5.4987116352239393E-2</v>
      </c>
    </row>
    <row r="69" spans="1:19" x14ac:dyDescent="0.25">
      <c r="A69" s="5" t="s">
        <v>96</v>
      </c>
      <c r="B69" s="6">
        <v>0.83372607273256838</v>
      </c>
      <c r="C69" s="6">
        <v>7.1460685946933954E-3</v>
      </c>
      <c r="E69" s="5" t="s">
        <v>122</v>
      </c>
      <c r="F69" s="6">
        <v>0.62990780516839684</v>
      </c>
      <c r="G69" s="6">
        <v>2.0100602178040713E-2</v>
      </c>
      <c r="I69" s="5" t="s">
        <v>264</v>
      </c>
      <c r="J69" s="6">
        <v>0.67060672698707258</v>
      </c>
      <c r="K69" s="6">
        <v>5.2181247682889722E-6</v>
      </c>
      <c r="M69" s="5" t="s">
        <v>28</v>
      </c>
      <c r="N69" s="6">
        <v>0.72836463558689057</v>
      </c>
      <c r="O69" s="6">
        <v>5.3094560801508921E-2</v>
      </c>
      <c r="Q69" s="5" t="s">
        <v>73</v>
      </c>
      <c r="R69" s="6">
        <v>0.8573331169995837</v>
      </c>
      <c r="S69" s="6">
        <v>1.1695623109762502E-2</v>
      </c>
    </row>
    <row r="70" spans="1:19" x14ac:dyDescent="0.25">
      <c r="A70" s="5" t="s">
        <v>14</v>
      </c>
      <c r="B70" s="6">
        <v>0.8326041839240319</v>
      </c>
      <c r="C70" s="6">
        <v>3.745472260865016E-5</v>
      </c>
      <c r="E70" s="5" t="s">
        <v>226</v>
      </c>
      <c r="F70" s="6">
        <v>0.59527932282842788</v>
      </c>
      <c r="G70" s="6">
        <v>1.215416517679619E-2</v>
      </c>
      <c r="I70" s="5" t="s">
        <v>204</v>
      </c>
      <c r="J70" s="6">
        <v>0.6673260697643324</v>
      </c>
      <c r="K70" s="6">
        <v>1.485578956792657E-3</v>
      </c>
      <c r="M70" s="5" t="s">
        <v>250</v>
      </c>
      <c r="N70" s="6">
        <v>0.7191372731511172</v>
      </c>
      <c r="O70" s="6">
        <v>4.435762782484835E-3</v>
      </c>
      <c r="Q70" s="5" t="s">
        <v>138</v>
      </c>
      <c r="R70" s="6">
        <v>0.85443337092145732</v>
      </c>
      <c r="S70" s="6">
        <v>3.3752227767371981E-2</v>
      </c>
    </row>
    <row r="71" spans="1:19" x14ac:dyDescent="0.25">
      <c r="A71" s="5" t="s">
        <v>271</v>
      </c>
      <c r="B71" s="6">
        <v>0.83157745305140696</v>
      </c>
      <c r="C71" s="6">
        <v>9.1024619348928967E-3</v>
      </c>
      <c r="E71" s="5" t="s">
        <v>137</v>
      </c>
      <c r="F71" s="6">
        <v>0.57305992730106758</v>
      </c>
      <c r="G71" s="6">
        <v>2.8466549131670155E-2</v>
      </c>
      <c r="I71" s="5" t="s">
        <v>149</v>
      </c>
      <c r="J71" s="6">
        <v>0.65603944206189224</v>
      </c>
      <c r="K71" s="6">
        <v>3.9708991770437565E-4</v>
      </c>
      <c r="M71" s="5" t="s">
        <v>273</v>
      </c>
      <c r="N71" s="6">
        <v>0.70802822575283675</v>
      </c>
      <c r="O71" s="6">
        <v>4.9549915115678798E-4</v>
      </c>
      <c r="Q71" s="5" t="s">
        <v>139</v>
      </c>
      <c r="R71" s="6">
        <v>0.85443337092145732</v>
      </c>
      <c r="S71" s="6">
        <v>3.3752227767371981E-2</v>
      </c>
    </row>
    <row r="72" spans="1:19" x14ac:dyDescent="0.25">
      <c r="A72" s="5" t="s">
        <v>185</v>
      </c>
      <c r="B72" s="6">
        <v>0.8287701577144454</v>
      </c>
      <c r="C72" s="6">
        <v>2.8608410316865725E-2</v>
      </c>
      <c r="E72" s="5" t="s">
        <v>263</v>
      </c>
      <c r="F72" s="6">
        <v>0.57253744117670491</v>
      </c>
      <c r="G72" s="6">
        <v>2.046371232474807E-5</v>
      </c>
      <c r="I72" s="5" t="s">
        <v>55</v>
      </c>
      <c r="J72" s="6">
        <v>0.65437192305101333</v>
      </c>
      <c r="K72" s="6">
        <v>8.650246342810761E-3</v>
      </c>
      <c r="M72" s="5" t="s">
        <v>52</v>
      </c>
      <c r="N72" s="6">
        <v>0.69014032096104694</v>
      </c>
      <c r="O72" s="6">
        <v>3.3508152166405659E-2</v>
      </c>
      <c r="Q72" s="5" t="s">
        <v>51</v>
      </c>
      <c r="R72" s="6">
        <v>0.8514591335238465</v>
      </c>
      <c r="S72" s="6">
        <v>9.9783693397535022E-3</v>
      </c>
    </row>
    <row r="73" spans="1:19" x14ac:dyDescent="0.25">
      <c r="A73" s="5" t="s">
        <v>162</v>
      </c>
      <c r="B73" s="6">
        <v>0.82419893729379667</v>
      </c>
      <c r="C73" s="6">
        <v>9.8365240443786875E-3</v>
      </c>
      <c r="E73" s="5" t="s">
        <v>204</v>
      </c>
      <c r="F73" s="6">
        <v>0.55498529048904344</v>
      </c>
      <c r="G73" s="6">
        <v>1.485578956792657E-3</v>
      </c>
      <c r="I73" s="5" t="s">
        <v>78</v>
      </c>
      <c r="J73" s="6">
        <v>0.65102206384502559</v>
      </c>
      <c r="K73" s="6">
        <v>3.335970029817209E-2</v>
      </c>
      <c r="M73" s="5" t="s">
        <v>27</v>
      </c>
      <c r="N73" s="6">
        <v>0.68539233054321091</v>
      </c>
      <c r="O73" s="6">
        <v>1.3200691107901135E-2</v>
      </c>
      <c r="Q73" s="5" t="s">
        <v>276</v>
      </c>
      <c r="R73" s="6">
        <v>0.83808984479629411</v>
      </c>
      <c r="S73" s="6">
        <v>7.1119718113478395E-3</v>
      </c>
    </row>
    <row r="74" spans="1:19" x14ac:dyDescent="0.25">
      <c r="A74" s="5" t="s">
        <v>34</v>
      </c>
      <c r="B74" s="6">
        <v>0.8236511101579832</v>
      </c>
      <c r="C74" s="6">
        <v>2.9359799945401552E-4</v>
      </c>
      <c r="E74" s="5" t="s">
        <v>149</v>
      </c>
      <c r="F74" s="6">
        <v>0.53000775124557409</v>
      </c>
      <c r="G74" s="6">
        <v>3.9708991770437565E-4</v>
      </c>
      <c r="I74" s="5" t="s">
        <v>240</v>
      </c>
      <c r="J74" s="6">
        <v>0.5721789380491068</v>
      </c>
      <c r="K74" s="6">
        <v>1.8227243590381085E-5</v>
      </c>
      <c r="M74" s="5" t="s">
        <v>253</v>
      </c>
      <c r="N74" s="6">
        <v>0.6753366870696772</v>
      </c>
      <c r="O74" s="6">
        <v>4.3752976125090923E-2</v>
      </c>
      <c r="Q74" s="5" t="s">
        <v>17</v>
      </c>
      <c r="R74" s="6">
        <v>0.82652463626652295</v>
      </c>
      <c r="S74" s="6">
        <v>1.1290928957159037E-4</v>
      </c>
    </row>
    <row r="75" spans="1:19" x14ac:dyDescent="0.25">
      <c r="A75" s="5" t="s">
        <v>13</v>
      </c>
      <c r="B75" s="6">
        <v>0.82262878178823229</v>
      </c>
      <c r="C75" s="6">
        <v>8.3676380693942837E-6</v>
      </c>
      <c r="E75" s="5" t="s">
        <v>264</v>
      </c>
      <c r="F75" s="6">
        <v>0.49020392589818046</v>
      </c>
      <c r="G75" s="6">
        <v>5.2181247682889722E-6</v>
      </c>
      <c r="I75" s="5" t="s">
        <v>302</v>
      </c>
      <c r="J75" s="6">
        <v>0.54898422015276882</v>
      </c>
      <c r="K75" s="6">
        <v>1.2204430401990486E-3</v>
      </c>
      <c r="M75" s="5" t="s">
        <v>113</v>
      </c>
      <c r="N75" s="6">
        <v>0.66853932663848925</v>
      </c>
      <c r="O75" s="6">
        <v>2.2527664410197514E-2</v>
      </c>
      <c r="Q75" s="5" t="s">
        <v>99</v>
      </c>
      <c r="R75" s="6">
        <v>0.82125925731846861</v>
      </c>
      <c r="S75" s="6">
        <v>2.7381040364470213E-2</v>
      </c>
    </row>
    <row r="76" spans="1:19" x14ac:dyDescent="0.25">
      <c r="A76" s="5" t="s">
        <v>47</v>
      </c>
      <c r="B76" s="6">
        <v>0.82216435353547501</v>
      </c>
      <c r="C76" s="6">
        <v>2.4139776159772686E-2</v>
      </c>
      <c r="E76" s="5" t="s">
        <v>242</v>
      </c>
      <c r="F76" s="6">
        <v>0.46684790053102765</v>
      </c>
      <c r="G76" s="6">
        <v>1.7376682078234E-2</v>
      </c>
      <c r="I76" s="5" t="s">
        <v>250</v>
      </c>
      <c r="J76" s="6">
        <v>0.53614042970056319</v>
      </c>
      <c r="K76" s="6">
        <v>5.440812082894363E-3</v>
      </c>
      <c r="M76" s="5" t="s">
        <v>246</v>
      </c>
      <c r="N76" s="6">
        <v>0.63160940212815175</v>
      </c>
      <c r="O76" s="6">
        <v>4.9469710026842023E-3</v>
      </c>
      <c r="Q76" s="5" t="s">
        <v>109</v>
      </c>
      <c r="R76" s="6">
        <v>0.82105586667382635</v>
      </c>
      <c r="S76" s="6">
        <v>3.5552186231360495E-3</v>
      </c>
    </row>
    <row r="77" spans="1:19" x14ac:dyDescent="0.25">
      <c r="A77" s="5" t="s">
        <v>256</v>
      </c>
      <c r="B77" s="6">
        <v>0.82179536972118228</v>
      </c>
      <c r="C77" s="6">
        <v>3.1050577111262558E-2</v>
      </c>
      <c r="E77" s="5" t="s">
        <v>270</v>
      </c>
      <c r="F77" s="6">
        <v>0.45211302587673002</v>
      </c>
      <c r="G77" s="6">
        <v>3.3937375760494369E-8</v>
      </c>
      <c r="I77" s="5" t="s">
        <v>135</v>
      </c>
      <c r="J77" s="6">
        <v>0.53242186928058555</v>
      </c>
      <c r="K77" s="6">
        <v>5.323027317494215E-5</v>
      </c>
      <c r="M77" s="5" t="s">
        <v>290</v>
      </c>
      <c r="N77" s="6">
        <v>0.62147894938776238</v>
      </c>
      <c r="O77" s="6">
        <v>1.829638978788316E-3</v>
      </c>
      <c r="Q77" s="5" t="s">
        <v>266</v>
      </c>
      <c r="R77" s="6">
        <v>0.81687704971921471</v>
      </c>
      <c r="S77" s="6">
        <v>2.5120797172648885E-2</v>
      </c>
    </row>
    <row r="78" spans="1:19" x14ac:dyDescent="0.25">
      <c r="A78" s="5" t="s">
        <v>74</v>
      </c>
      <c r="B78" s="6">
        <v>0.81965330409642023</v>
      </c>
      <c r="C78" s="6">
        <v>1.3572168284621637E-3</v>
      </c>
      <c r="E78" s="5" t="s">
        <v>112</v>
      </c>
      <c r="F78" s="6">
        <v>0.41181097182701271</v>
      </c>
      <c r="G78" s="6">
        <v>4.4464024009280207E-5</v>
      </c>
      <c r="I78" s="5" t="s">
        <v>270</v>
      </c>
      <c r="J78" s="6">
        <v>0.52465041822070269</v>
      </c>
      <c r="K78" s="6">
        <v>3.3937375760494369E-8</v>
      </c>
      <c r="M78" s="5" t="s">
        <v>154</v>
      </c>
      <c r="N78" s="6">
        <v>0.55215263213416743</v>
      </c>
      <c r="O78" s="6">
        <v>1.6048347438812616E-2</v>
      </c>
      <c r="Q78" s="5" t="s">
        <v>50</v>
      </c>
      <c r="R78" s="6">
        <v>0.81541275826600834</v>
      </c>
      <c r="S78" s="6">
        <v>1.3202019248613295E-3</v>
      </c>
    </row>
    <row r="79" spans="1:19" x14ac:dyDescent="0.25">
      <c r="A79" s="5" t="s">
        <v>6</v>
      </c>
      <c r="B79" s="6">
        <v>0.81262650059540764</v>
      </c>
      <c r="C79" s="6">
        <v>4.3212947802600843E-4</v>
      </c>
      <c r="E79" s="5" t="s">
        <v>135</v>
      </c>
      <c r="F79" s="6">
        <v>0.40297408515854782</v>
      </c>
      <c r="G79" s="6">
        <v>5.323027317494215E-5</v>
      </c>
      <c r="I79" s="5" t="s">
        <v>226</v>
      </c>
      <c r="J79" s="6">
        <v>0.49050321545461834</v>
      </c>
      <c r="K79" s="6">
        <v>1.215416517679619E-2</v>
      </c>
      <c r="M79" s="5" t="s">
        <v>223</v>
      </c>
      <c r="N79" s="6">
        <v>0.54481550698939218</v>
      </c>
      <c r="O79" s="6">
        <v>1.160610483984667E-2</v>
      </c>
      <c r="Q79" s="5" t="s">
        <v>1</v>
      </c>
      <c r="R79" s="6">
        <v>0.80231565789664638</v>
      </c>
      <c r="S79" s="6">
        <v>8.9385309142306583E-3</v>
      </c>
    </row>
    <row r="80" spans="1:19" x14ac:dyDescent="0.25">
      <c r="A80" s="5" t="s">
        <v>54</v>
      </c>
      <c r="B80" s="6">
        <v>0.80094530817345677</v>
      </c>
      <c r="C80" s="6">
        <v>2.9681914679434662E-4</v>
      </c>
      <c r="E80" s="5" t="s">
        <v>237</v>
      </c>
      <c r="F80" s="6">
        <v>0.4002417435412528</v>
      </c>
      <c r="G80" s="6">
        <v>3.0124763375935504E-2</v>
      </c>
      <c r="I80" s="5" t="s">
        <v>112</v>
      </c>
      <c r="J80" s="6">
        <v>0.48756798681161473</v>
      </c>
      <c r="K80" s="6">
        <v>4.4464024009280207E-5</v>
      </c>
      <c r="M80" s="5" t="s">
        <v>303</v>
      </c>
      <c r="N80" s="6">
        <v>0.54296997296673022</v>
      </c>
      <c r="O80" s="6">
        <v>2.8280099577995958E-8</v>
      </c>
      <c r="Q80" s="5" t="s">
        <v>90</v>
      </c>
      <c r="R80" s="6">
        <v>0.79817706329225346</v>
      </c>
      <c r="S80" s="6">
        <v>6.64995250658342E-3</v>
      </c>
    </row>
    <row r="81" spans="1:19" x14ac:dyDescent="0.25">
      <c r="A81" s="5" t="s">
        <v>113</v>
      </c>
      <c r="B81" s="6">
        <v>0.79373443358840379</v>
      </c>
      <c r="C81" s="6">
        <v>4.760332323128328E-2</v>
      </c>
      <c r="E81" s="5" t="s">
        <v>67</v>
      </c>
      <c r="F81" s="6">
        <v>0.37367715517029126</v>
      </c>
      <c r="G81" s="6">
        <v>9.3067814310201002E-9</v>
      </c>
      <c r="I81" s="5" t="s">
        <v>103</v>
      </c>
      <c r="J81" s="6">
        <v>0.42276147193781283</v>
      </c>
      <c r="K81" s="6">
        <v>7.7022417125066046E-8</v>
      </c>
      <c r="M81" s="5" t="s">
        <v>287</v>
      </c>
      <c r="N81" s="6">
        <v>0.5428175315814866</v>
      </c>
      <c r="O81" s="6">
        <v>2.0286237504596925E-2</v>
      </c>
      <c r="Q81" s="5" t="s">
        <v>65</v>
      </c>
      <c r="R81" s="6">
        <v>0.7969860512427438</v>
      </c>
      <c r="S81" s="6">
        <v>5.108625195757336E-2</v>
      </c>
    </row>
    <row r="82" spans="1:19" x14ac:dyDescent="0.25">
      <c r="A82" s="5" t="s">
        <v>37</v>
      </c>
      <c r="B82" s="6">
        <v>0.79267537127101362</v>
      </c>
      <c r="C82" s="6">
        <v>1.7644263284101284E-2</v>
      </c>
      <c r="E82" s="5" t="s">
        <v>103</v>
      </c>
      <c r="F82" s="6">
        <v>0.35641363743349302</v>
      </c>
      <c r="G82" s="6">
        <v>7.7022417125066046E-8</v>
      </c>
      <c r="I82" s="5" t="s">
        <v>159</v>
      </c>
      <c r="J82" s="6">
        <v>0.40631691428567923</v>
      </c>
      <c r="K82" s="6">
        <v>3.5548344115121306E-8</v>
      </c>
      <c r="M82" s="5" t="s">
        <v>248</v>
      </c>
      <c r="N82" s="6">
        <v>0.45868419971521929</v>
      </c>
      <c r="O82" s="6">
        <v>7.71192868154996E-4</v>
      </c>
      <c r="Q82" s="5" t="s">
        <v>24</v>
      </c>
      <c r="R82" s="6">
        <v>0.79308795031670265</v>
      </c>
      <c r="S82" s="6">
        <v>1.2225777742543371E-5</v>
      </c>
    </row>
    <row r="83" spans="1:19" x14ac:dyDescent="0.25">
      <c r="A83" s="5" t="s">
        <v>71</v>
      </c>
      <c r="B83" s="6">
        <v>0.78890421162609137</v>
      </c>
      <c r="C83" s="6">
        <v>2.8416468343720472E-4</v>
      </c>
      <c r="E83" s="5" t="s">
        <v>131</v>
      </c>
      <c r="F83" s="6">
        <v>0.3536625500573865</v>
      </c>
      <c r="G83" s="6">
        <v>1.7219890549740446E-5</v>
      </c>
      <c r="I83" s="5" t="s">
        <v>116</v>
      </c>
      <c r="J83" s="6">
        <v>0.40209553728078623</v>
      </c>
      <c r="K83" s="6">
        <v>2.9301542294056855E-7</v>
      </c>
      <c r="M83" s="5" t="s">
        <v>284</v>
      </c>
      <c r="N83" s="6">
        <v>0.42877329162719102</v>
      </c>
      <c r="O83" s="6">
        <v>1.7172245312089055E-2</v>
      </c>
      <c r="Q83" s="5" t="s">
        <v>102</v>
      </c>
      <c r="R83" s="6">
        <v>0.79217698880653953</v>
      </c>
      <c r="S83" s="6">
        <v>3.3617228870507762E-4</v>
      </c>
    </row>
    <row r="84" spans="1:19" x14ac:dyDescent="0.25">
      <c r="A84" s="5" t="s">
        <v>297</v>
      </c>
      <c r="B84" s="6">
        <v>0.78647590422288038</v>
      </c>
      <c r="C84" s="6">
        <v>9.7145412457179843E-3</v>
      </c>
      <c r="E84" s="5" t="s">
        <v>253</v>
      </c>
      <c r="F84" s="6">
        <v>0.34991938022320934</v>
      </c>
      <c r="G84" s="6">
        <v>7.2655639320727978E-6</v>
      </c>
      <c r="I84" s="5" t="s">
        <v>131</v>
      </c>
      <c r="J84" s="6">
        <v>0.36307189372027443</v>
      </c>
      <c r="K84" s="6">
        <v>1.7219890549740446E-5</v>
      </c>
      <c r="M84" s="5" t="s">
        <v>127</v>
      </c>
      <c r="N84" s="6">
        <v>0.41669599730312018</v>
      </c>
      <c r="O84" s="6">
        <v>1.8250310620921671E-5</v>
      </c>
      <c r="Q84" s="5" t="s">
        <v>224</v>
      </c>
      <c r="R84" s="6">
        <v>0.79008473845795402</v>
      </c>
      <c r="S84" s="6">
        <v>1.5394333994445003E-2</v>
      </c>
    </row>
    <row r="85" spans="1:19" x14ac:dyDescent="0.25">
      <c r="A85" s="5" t="s">
        <v>207</v>
      </c>
      <c r="B85" s="6">
        <v>0.78124656059583542</v>
      </c>
      <c r="C85" s="6">
        <v>2.3789452547701286E-2</v>
      </c>
      <c r="E85" s="5" t="s">
        <v>159</v>
      </c>
      <c r="F85" s="6">
        <v>0.34290952704132149</v>
      </c>
      <c r="G85" s="6">
        <v>3.5548344115121306E-8</v>
      </c>
      <c r="I85" s="5" t="s">
        <v>132</v>
      </c>
      <c r="J85" s="6">
        <v>0.33019371761935667</v>
      </c>
      <c r="K85" s="6">
        <v>3.962471332228361E-7</v>
      </c>
      <c r="M85" s="5" t="s">
        <v>289</v>
      </c>
      <c r="N85" s="6">
        <v>0.40339228416771822</v>
      </c>
      <c r="O85" s="6">
        <v>4.3643469815621774E-6</v>
      </c>
      <c r="Q85" s="5" t="s">
        <v>225</v>
      </c>
      <c r="R85" s="6">
        <v>0.78521294799298225</v>
      </c>
      <c r="S85" s="6">
        <v>1.8366868257568621E-2</v>
      </c>
    </row>
    <row r="86" spans="1:19" x14ac:dyDescent="0.25">
      <c r="A86" s="5" t="s">
        <v>121</v>
      </c>
      <c r="B86" s="6">
        <v>0.77833861947987459</v>
      </c>
      <c r="C86" s="6">
        <v>2.4882582026473456E-2</v>
      </c>
      <c r="E86" s="5" t="s">
        <v>227</v>
      </c>
      <c r="F86" s="6">
        <v>0.32607169822043142</v>
      </c>
      <c r="G86" s="6">
        <v>8.2344527310643476E-9</v>
      </c>
      <c r="I86" s="5" t="s">
        <v>67</v>
      </c>
      <c r="J86" s="6">
        <v>0.30014667006864049</v>
      </c>
      <c r="K86" s="6">
        <v>9.3067814310201002E-9</v>
      </c>
      <c r="M86" s="5" t="s">
        <v>296</v>
      </c>
      <c r="N86" s="6">
        <v>0.36958681110897168</v>
      </c>
      <c r="O86" s="6">
        <v>5.0789266323586844E-2</v>
      </c>
      <c r="Q86" s="5" t="s">
        <v>351</v>
      </c>
      <c r="R86" s="6">
        <v>0.78337692413949911</v>
      </c>
      <c r="S86" s="6">
        <v>1.6953120965236827E-2</v>
      </c>
    </row>
    <row r="87" spans="1:19" x14ac:dyDescent="0.25">
      <c r="A87" s="5" t="s">
        <v>180</v>
      </c>
      <c r="B87" s="6">
        <v>0.77643025422361589</v>
      </c>
      <c r="C87" s="6">
        <v>1.2522309485671565E-3</v>
      </c>
      <c r="E87" s="5" t="s">
        <v>132</v>
      </c>
      <c r="F87" s="6">
        <v>0.3222377507465265</v>
      </c>
      <c r="G87" s="6">
        <v>3.962471332228361E-7</v>
      </c>
      <c r="I87" s="5" t="s">
        <v>130</v>
      </c>
      <c r="J87" s="6">
        <v>0.29537241643975465</v>
      </c>
      <c r="K87" s="6">
        <v>1.9990689011322527E-10</v>
      </c>
      <c r="M87" s="5" t="s">
        <v>283</v>
      </c>
      <c r="N87" s="6">
        <v>0.26544239735937669</v>
      </c>
      <c r="O87" s="6">
        <v>1.7208304059852331E-5</v>
      </c>
      <c r="Q87" s="5" t="s">
        <v>147</v>
      </c>
      <c r="R87" s="6">
        <v>0.78093520963573348</v>
      </c>
      <c r="S87" s="6">
        <v>1.5811220682947322E-3</v>
      </c>
    </row>
    <row r="88" spans="1:19" x14ac:dyDescent="0.25">
      <c r="A88" s="5" t="s">
        <v>196</v>
      </c>
      <c r="B88" s="6">
        <v>0.76496953506170284</v>
      </c>
      <c r="C88" s="6">
        <v>7.2294716204864544E-6</v>
      </c>
      <c r="E88" s="5" t="s">
        <v>130</v>
      </c>
      <c r="F88" s="6">
        <v>0.31619908088024729</v>
      </c>
      <c r="G88" s="6">
        <v>1.9990689011322527E-10</v>
      </c>
      <c r="I88" s="5" t="s">
        <v>136</v>
      </c>
      <c r="J88" s="6">
        <v>0.29400794577833672</v>
      </c>
      <c r="K88" s="6">
        <v>6.9966067232731366E-8</v>
      </c>
      <c r="M88" s="5" t="s">
        <v>30</v>
      </c>
      <c r="N88" s="6">
        <v>0.1782991197952801</v>
      </c>
      <c r="O88" s="6">
        <v>2.5764005278179963E-3</v>
      </c>
      <c r="Q88" s="5" t="s">
        <v>11</v>
      </c>
      <c r="R88" s="6">
        <v>0.78009130634412971</v>
      </c>
      <c r="S88" s="6">
        <v>2.7693151548739806E-4</v>
      </c>
    </row>
    <row r="89" spans="1:19" x14ac:dyDescent="0.25">
      <c r="A89" s="5" t="s">
        <v>56</v>
      </c>
      <c r="B89" s="6">
        <v>0.75246149865915668</v>
      </c>
      <c r="C89" s="6">
        <v>5.1929750399317071E-3</v>
      </c>
      <c r="E89" s="5" t="s">
        <v>136</v>
      </c>
      <c r="F89" s="6">
        <v>0.31227735482339392</v>
      </c>
      <c r="G89" s="6">
        <v>6.9966067232731366E-8</v>
      </c>
      <c r="I89" s="5" t="s">
        <v>227</v>
      </c>
      <c r="J89" s="6">
        <v>0.25619922690939778</v>
      </c>
      <c r="K89" s="6">
        <v>8.2344527310643476E-9</v>
      </c>
      <c r="M89" s="5" t="s">
        <v>236</v>
      </c>
      <c r="N89" s="6">
        <v>0.12976278011927966</v>
      </c>
      <c r="O89" s="6">
        <v>2.40130795908581E-3</v>
      </c>
      <c r="Q89" s="5" t="s">
        <v>118</v>
      </c>
      <c r="R89" s="6">
        <v>0.76453147340619343</v>
      </c>
      <c r="S89" s="6">
        <v>7.2776205430635891E-5</v>
      </c>
    </row>
    <row r="90" spans="1:19" x14ac:dyDescent="0.25">
      <c r="A90" s="5" t="s">
        <v>303</v>
      </c>
      <c r="B90" s="6">
        <v>0.75168941279826484</v>
      </c>
      <c r="C90" s="6">
        <v>2.0440292360822735E-2</v>
      </c>
      <c r="E90" s="5" t="s">
        <v>116</v>
      </c>
      <c r="F90" s="6">
        <v>0.2958750124426735</v>
      </c>
      <c r="G90" s="6">
        <v>2.9301542294056855E-7</v>
      </c>
      <c r="I90" s="5" t="s">
        <v>253</v>
      </c>
      <c r="J90" s="6">
        <v>0.2363133949814169</v>
      </c>
      <c r="K90" s="6">
        <v>7.2655639320727978E-6</v>
      </c>
      <c r="N90" s="6"/>
      <c r="O90" s="6"/>
      <c r="Q90" s="5" t="s">
        <v>133</v>
      </c>
      <c r="R90" s="6">
        <v>0.76237730674398874</v>
      </c>
      <c r="S90" s="6">
        <v>1.6785495115321115E-3</v>
      </c>
    </row>
    <row r="91" spans="1:19" x14ac:dyDescent="0.25">
      <c r="A91" s="5" t="s">
        <v>33</v>
      </c>
      <c r="B91" s="6">
        <v>0.75161715432905885</v>
      </c>
      <c r="C91" s="6">
        <v>2.8551657956663964E-2</v>
      </c>
      <c r="E91" s="5" t="s">
        <v>300</v>
      </c>
      <c r="F91" s="6">
        <v>0.29527466887353571</v>
      </c>
      <c r="G91" s="6">
        <v>2.4319479520959777E-8</v>
      </c>
      <c r="I91" s="5" t="s">
        <v>237</v>
      </c>
      <c r="J91" s="6">
        <v>0.14800803803246174</v>
      </c>
      <c r="K91" s="6">
        <v>3.0124763375935504E-2</v>
      </c>
      <c r="N91" s="6"/>
      <c r="O91" s="6"/>
      <c r="Q91" s="5" t="s">
        <v>105</v>
      </c>
      <c r="R91" s="6">
        <v>0.76236311599249651</v>
      </c>
      <c r="S91" s="6">
        <v>5.3703767203941736E-4</v>
      </c>
    </row>
    <row r="92" spans="1:19" x14ac:dyDescent="0.25">
      <c r="A92" s="5" t="s">
        <v>49</v>
      </c>
      <c r="B92" s="6">
        <v>0.74986175756256279</v>
      </c>
      <c r="C92" s="6">
        <v>1.8971117460167218E-5</v>
      </c>
      <c r="F92" s="6"/>
      <c r="G92" s="6"/>
      <c r="J92" s="6"/>
      <c r="K92" s="6"/>
      <c r="N92" s="6"/>
      <c r="O92" s="6"/>
      <c r="Q92" s="5" t="s">
        <v>350</v>
      </c>
      <c r="R92" s="6">
        <v>0.75496344723033515</v>
      </c>
      <c r="S92" s="6">
        <v>1.3235467754406502E-3</v>
      </c>
    </row>
    <row r="93" spans="1:19" x14ac:dyDescent="0.25">
      <c r="A93" s="5" t="s">
        <v>55</v>
      </c>
      <c r="B93" s="6">
        <v>0.74948270188936927</v>
      </c>
      <c r="C93" s="6">
        <v>1.301103864383002E-2</v>
      </c>
      <c r="F93" s="6"/>
      <c r="G93" s="6"/>
      <c r="J93" s="6"/>
      <c r="K93" s="6"/>
      <c r="N93" s="6"/>
      <c r="O93" s="6"/>
      <c r="Q93" s="5" t="s">
        <v>125</v>
      </c>
      <c r="R93" s="6">
        <v>0.7477891633092093</v>
      </c>
      <c r="S93" s="6">
        <v>8.7513981837360861E-4</v>
      </c>
    </row>
    <row r="94" spans="1:19" x14ac:dyDescent="0.25">
      <c r="A94" s="5" t="s">
        <v>243</v>
      </c>
      <c r="B94" s="6">
        <v>0.74872021322187476</v>
      </c>
      <c r="C94" s="6">
        <v>4.3316842945232213E-2</v>
      </c>
      <c r="F94" s="6"/>
      <c r="G94" s="6"/>
      <c r="J94" s="6"/>
      <c r="K94" s="6"/>
      <c r="N94" s="6"/>
      <c r="O94" s="6"/>
      <c r="Q94" s="5" t="s">
        <v>10</v>
      </c>
      <c r="R94" s="6">
        <v>0.74648798128489346</v>
      </c>
      <c r="S94" s="6">
        <v>1.3161987487940617E-4</v>
      </c>
    </row>
    <row r="95" spans="1:19" x14ac:dyDescent="0.25">
      <c r="A95" s="5" t="s">
        <v>273</v>
      </c>
      <c r="B95" s="6">
        <v>0.73773053413949785</v>
      </c>
      <c r="C95" s="6">
        <v>4.360240672012872E-4</v>
      </c>
      <c r="F95" s="6"/>
      <c r="G95" s="6"/>
      <c r="J95" s="6"/>
      <c r="K95" s="6"/>
      <c r="N95" s="6"/>
      <c r="O95" s="6"/>
      <c r="Q95" s="5" t="s">
        <v>45</v>
      </c>
      <c r="R95" s="6">
        <v>0.74540711206801302</v>
      </c>
      <c r="S95" s="6">
        <v>1.2398297576277407E-2</v>
      </c>
    </row>
    <row r="96" spans="1:19" x14ac:dyDescent="0.25">
      <c r="A96" s="5" t="s">
        <v>25</v>
      </c>
      <c r="B96" s="6">
        <v>0.73732551685582004</v>
      </c>
      <c r="C96" s="6">
        <v>4.8364704612015915E-4</v>
      </c>
      <c r="F96" s="6"/>
      <c r="G96" s="6"/>
      <c r="J96" s="6"/>
      <c r="K96" s="6"/>
      <c r="N96" s="6"/>
      <c r="O96" s="6"/>
      <c r="Q96" s="5" t="s">
        <v>254</v>
      </c>
      <c r="R96" s="6">
        <v>0.74491009979126555</v>
      </c>
      <c r="S96" s="6">
        <v>3.821100283509466E-4</v>
      </c>
    </row>
    <row r="97" spans="1:19" x14ac:dyDescent="0.25">
      <c r="A97" s="5" t="s">
        <v>39</v>
      </c>
      <c r="B97" s="6">
        <v>0.73591778837573785</v>
      </c>
      <c r="C97" s="6">
        <v>1.3458275822238505E-3</v>
      </c>
      <c r="F97" s="6"/>
      <c r="G97" s="6"/>
      <c r="J97" s="6"/>
      <c r="K97" s="6"/>
      <c r="N97" s="6"/>
      <c r="O97" s="6"/>
      <c r="Q97" s="5" t="s">
        <v>9</v>
      </c>
      <c r="R97" s="6">
        <v>0.74032644739679465</v>
      </c>
      <c r="S97" s="6">
        <v>2.3382204787859966E-5</v>
      </c>
    </row>
    <row r="98" spans="1:19" x14ac:dyDescent="0.25">
      <c r="A98" s="5" t="s">
        <v>58</v>
      </c>
      <c r="B98" s="6">
        <v>0.73158936407997754</v>
      </c>
      <c r="C98" s="6">
        <v>1.1593556503279492E-3</v>
      </c>
      <c r="F98" s="6"/>
      <c r="G98" s="6"/>
      <c r="J98" s="6"/>
      <c r="K98" s="6"/>
      <c r="N98" s="6"/>
      <c r="O98" s="6"/>
      <c r="Q98" s="5" t="s">
        <v>97</v>
      </c>
      <c r="R98" s="6">
        <v>0.73913670469817372</v>
      </c>
      <c r="S98" s="6">
        <v>4.4543301656506235E-5</v>
      </c>
    </row>
    <row r="99" spans="1:19" x14ac:dyDescent="0.25">
      <c r="A99" s="5" t="s">
        <v>227</v>
      </c>
      <c r="B99" s="6">
        <v>0.73122103636985225</v>
      </c>
      <c r="C99" s="6">
        <v>1.0938706982171649E-3</v>
      </c>
      <c r="F99" s="6"/>
      <c r="G99" s="6"/>
      <c r="J99" s="6"/>
      <c r="K99" s="6"/>
      <c r="N99" s="6"/>
      <c r="O99" s="6"/>
      <c r="Q99" s="5" t="s">
        <v>123</v>
      </c>
      <c r="R99" s="6">
        <v>0.73741065897987634</v>
      </c>
      <c r="S99" s="6">
        <v>2.9291854055189017E-4</v>
      </c>
    </row>
    <row r="100" spans="1:19" x14ac:dyDescent="0.25">
      <c r="A100" s="5" t="s">
        <v>64</v>
      </c>
      <c r="B100" s="6">
        <v>0.72455342115240096</v>
      </c>
      <c r="C100" s="6">
        <v>1.2544998127034364E-2</v>
      </c>
      <c r="F100" s="6"/>
      <c r="G100" s="6"/>
      <c r="J100" s="6"/>
      <c r="K100" s="6"/>
      <c r="N100" s="6"/>
      <c r="O100" s="6"/>
      <c r="Q100" s="5" t="s">
        <v>124</v>
      </c>
      <c r="R100" s="6">
        <v>0.73741065897987634</v>
      </c>
      <c r="S100" s="6">
        <v>2.9291854055189017E-4</v>
      </c>
    </row>
    <row r="101" spans="1:19" x14ac:dyDescent="0.25">
      <c r="A101" s="5" t="s">
        <v>159</v>
      </c>
      <c r="B101" s="6">
        <v>0.72358923445283463</v>
      </c>
      <c r="C101" s="6">
        <v>1.8753376004725743E-2</v>
      </c>
      <c r="F101" s="6"/>
      <c r="G101" s="6"/>
      <c r="J101" s="6"/>
      <c r="K101" s="6"/>
      <c r="N101" s="6"/>
      <c r="O101" s="6"/>
      <c r="Q101" s="5" t="s">
        <v>290</v>
      </c>
      <c r="R101" s="6">
        <v>0.73612120236394418</v>
      </c>
      <c r="S101" s="6">
        <v>3.5897931085360262E-2</v>
      </c>
    </row>
    <row r="102" spans="1:19" x14ac:dyDescent="0.25">
      <c r="A102" s="5" t="s">
        <v>52</v>
      </c>
      <c r="B102" s="6">
        <v>0.71992662444477473</v>
      </c>
      <c r="C102" s="6">
        <v>4.2406813934930374E-5</v>
      </c>
      <c r="F102" s="6"/>
      <c r="G102" s="6"/>
      <c r="J102" s="6"/>
      <c r="K102" s="6"/>
      <c r="N102" s="6"/>
      <c r="O102" s="6"/>
      <c r="Q102" s="5" t="s">
        <v>257</v>
      </c>
      <c r="R102" s="6">
        <v>0.73413595679335997</v>
      </c>
      <c r="S102" s="6">
        <v>1.5706054950944852E-3</v>
      </c>
    </row>
    <row r="103" spans="1:19" x14ac:dyDescent="0.25">
      <c r="A103" s="5" t="s">
        <v>101</v>
      </c>
      <c r="B103" s="6">
        <v>0.71452385039335675</v>
      </c>
      <c r="C103" s="6">
        <v>3.0257376080034554E-3</v>
      </c>
      <c r="F103" s="6"/>
      <c r="G103" s="6"/>
      <c r="J103" s="6"/>
      <c r="K103" s="6"/>
      <c r="N103" s="6"/>
      <c r="O103" s="6"/>
      <c r="Q103" s="5" t="s">
        <v>100</v>
      </c>
      <c r="R103" s="6">
        <v>0.72499847445248788</v>
      </c>
      <c r="S103" s="6">
        <v>1.5281385357996674E-2</v>
      </c>
    </row>
    <row r="104" spans="1:19" x14ac:dyDescent="0.25">
      <c r="A104" s="5" t="s">
        <v>35</v>
      </c>
      <c r="B104" s="6">
        <v>0.7096517844033936</v>
      </c>
      <c r="C104" s="6">
        <v>1.5218931760073535E-2</v>
      </c>
      <c r="F104" s="6"/>
      <c r="G104" s="6"/>
      <c r="J104" s="6"/>
      <c r="K104" s="6"/>
      <c r="N104" s="6"/>
      <c r="O104" s="6"/>
      <c r="Q104" s="5" t="s">
        <v>127</v>
      </c>
      <c r="R104" s="6">
        <v>0.70447127718442881</v>
      </c>
      <c r="S104" s="6">
        <v>1.3483792187894548E-4</v>
      </c>
    </row>
    <row r="105" spans="1:19" x14ac:dyDescent="0.25">
      <c r="A105" s="5" t="s">
        <v>67</v>
      </c>
      <c r="B105" s="6">
        <v>0.70691004895654452</v>
      </c>
      <c r="C105" s="6">
        <v>3.8917560483633706E-4</v>
      </c>
      <c r="F105" s="6"/>
      <c r="G105" s="6"/>
      <c r="J105" s="6"/>
      <c r="K105" s="6"/>
      <c r="N105" s="6"/>
      <c r="O105" s="6"/>
      <c r="Q105" s="5" t="s">
        <v>303</v>
      </c>
      <c r="R105" s="6">
        <v>0.69129473806136221</v>
      </c>
      <c r="S105" s="6">
        <v>7.3885089047148563E-5</v>
      </c>
    </row>
    <row r="106" spans="1:19" x14ac:dyDescent="0.25">
      <c r="A106" s="5" t="s">
        <v>59</v>
      </c>
      <c r="B106" s="6">
        <v>0.70555919697160518</v>
      </c>
      <c r="C106" s="6">
        <v>1.2232979868635981E-2</v>
      </c>
      <c r="F106" s="6"/>
      <c r="G106" s="6"/>
      <c r="J106" s="6"/>
      <c r="K106" s="6"/>
      <c r="N106" s="6"/>
      <c r="O106" s="6"/>
      <c r="Q106" s="5" t="s">
        <v>126</v>
      </c>
      <c r="R106" s="6">
        <v>0.68844212924474701</v>
      </c>
      <c r="S106" s="6">
        <v>2.3566112759277535E-3</v>
      </c>
    </row>
    <row r="107" spans="1:19" x14ac:dyDescent="0.25">
      <c r="A107" s="5" t="s">
        <v>38</v>
      </c>
      <c r="B107" s="6">
        <v>0.69364003548864539</v>
      </c>
      <c r="C107" s="6">
        <v>1.3703654937935615E-3</v>
      </c>
      <c r="F107" s="6"/>
      <c r="G107" s="6"/>
      <c r="J107" s="6"/>
      <c r="K107" s="6"/>
      <c r="N107" s="6"/>
      <c r="O107" s="6"/>
      <c r="Q107" s="5" t="s">
        <v>258</v>
      </c>
      <c r="R107" s="6">
        <v>0.67380628806501608</v>
      </c>
      <c r="S107" s="6">
        <v>2.6369200775382308E-4</v>
      </c>
    </row>
    <row r="108" spans="1:19" x14ac:dyDescent="0.25">
      <c r="A108" s="5" t="s">
        <v>268</v>
      </c>
      <c r="B108" s="6">
        <v>0.69147515774631574</v>
      </c>
      <c r="C108" s="6">
        <v>7.6737668816298206E-4</v>
      </c>
      <c r="F108" s="6"/>
      <c r="G108" s="6"/>
      <c r="J108" s="6"/>
      <c r="K108" s="6"/>
      <c r="N108" s="6"/>
      <c r="O108" s="6"/>
      <c r="Q108" s="5" t="s">
        <v>259</v>
      </c>
      <c r="R108" s="6">
        <v>0.65356965772401199</v>
      </c>
      <c r="S108" s="6">
        <v>4.4611262532499654E-2</v>
      </c>
    </row>
    <row r="109" spans="1:19" x14ac:dyDescent="0.25">
      <c r="A109" s="5" t="s">
        <v>163</v>
      </c>
      <c r="B109" s="6">
        <v>0.67093726985987223</v>
      </c>
      <c r="C109" s="6">
        <v>1.1061659347978005E-3</v>
      </c>
      <c r="F109" s="6"/>
      <c r="G109" s="6"/>
      <c r="J109" s="6"/>
      <c r="K109" s="6"/>
      <c r="N109" s="6"/>
      <c r="O109" s="6"/>
      <c r="Q109" s="5" t="s">
        <v>204</v>
      </c>
      <c r="R109" s="6">
        <v>0.65221933231693896</v>
      </c>
      <c r="S109" s="6">
        <v>3.1386887216252083E-4</v>
      </c>
    </row>
    <row r="110" spans="1:19" x14ac:dyDescent="0.25">
      <c r="A110" s="5" t="s">
        <v>40</v>
      </c>
      <c r="B110" s="6">
        <v>0.65940222921399261</v>
      </c>
      <c r="C110" s="6">
        <v>6.4815788311527438E-4</v>
      </c>
      <c r="F110" s="6"/>
      <c r="G110" s="6"/>
      <c r="J110" s="6"/>
      <c r="K110" s="6"/>
      <c r="N110" s="6"/>
      <c r="O110" s="6"/>
      <c r="Q110" s="5" t="s">
        <v>282</v>
      </c>
      <c r="R110" s="6">
        <v>0.65071514573036826</v>
      </c>
      <c r="S110" s="6">
        <v>9.9337543468480238E-4</v>
      </c>
    </row>
    <row r="111" spans="1:19" x14ac:dyDescent="0.25">
      <c r="A111" s="5" t="s">
        <v>253</v>
      </c>
      <c r="B111" s="6">
        <v>0.62499671281272162</v>
      </c>
      <c r="C111" s="6">
        <v>2.3603432209328571E-3</v>
      </c>
      <c r="F111" s="6"/>
      <c r="G111" s="6"/>
      <c r="J111" s="6"/>
      <c r="K111" s="6"/>
      <c r="N111" s="6"/>
      <c r="O111" s="6"/>
      <c r="Q111" s="5" t="s">
        <v>281</v>
      </c>
      <c r="R111" s="6">
        <v>0.62818336620570914</v>
      </c>
      <c r="S111" s="6">
        <v>6.5421469125576017E-4</v>
      </c>
    </row>
    <row r="112" spans="1:19" x14ac:dyDescent="0.25">
      <c r="A112" s="5" t="s">
        <v>110</v>
      </c>
      <c r="B112" s="6">
        <v>0.62425069643916009</v>
      </c>
      <c r="C112" s="6">
        <v>8.443919958624509E-3</v>
      </c>
      <c r="F112" s="6"/>
      <c r="G112" s="6"/>
      <c r="J112" s="6"/>
      <c r="K112" s="6"/>
      <c r="N112" s="6"/>
      <c r="O112" s="6"/>
      <c r="Q112" s="5" t="s">
        <v>293</v>
      </c>
      <c r="R112" s="6">
        <v>0.62818336620570914</v>
      </c>
      <c r="S112" s="6">
        <v>6.5421469125576017E-4</v>
      </c>
    </row>
    <row r="113" spans="1:19" x14ac:dyDescent="0.25">
      <c r="A113" s="5" t="s">
        <v>158</v>
      </c>
      <c r="B113" s="6">
        <v>0.57987864769091357</v>
      </c>
      <c r="C113" s="6">
        <v>1.7673547268676964E-2</v>
      </c>
      <c r="F113" s="6"/>
      <c r="G113" s="6"/>
      <c r="J113" s="6"/>
      <c r="K113" s="6"/>
      <c r="N113" s="6"/>
      <c r="O113" s="6"/>
      <c r="Q113" s="5" t="s">
        <v>263</v>
      </c>
      <c r="R113" s="6">
        <v>0.62814202065681235</v>
      </c>
      <c r="S113" s="6">
        <v>3.211848503901694E-3</v>
      </c>
    </row>
    <row r="114" spans="1:19" x14ac:dyDescent="0.25">
      <c r="A114" s="5" t="s">
        <v>127</v>
      </c>
      <c r="B114" s="6">
        <v>0.51567994740155854</v>
      </c>
      <c r="C114" s="6">
        <v>2.7980060009944726E-4</v>
      </c>
      <c r="F114" s="6"/>
      <c r="G114" s="6"/>
      <c r="J114" s="6"/>
      <c r="K114" s="6"/>
      <c r="N114" s="6"/>
      <c r="O114" s="6"/>
      <c r="Q114" s="5" t="s">
        <v>248</v>
      </c>
      <c r="R114" s="6">
        <v>0.62523518111893839</v>
      </c>
      <c r="S114" s="6">
        <v>3.9005439167883224E-2</v>
      </c>
    </row>
    <row r="115" spans="1:19" x14ac:dyDescent="0.25">
      <c r="A115" s="5" t="s">
        <v>287</v>
      </c>
      <c r="B115" s="6">
        <v>0.43572178945240847</v>
      </c>
      <c r="C115" s="6">
        <v>2.5489927769947228E-3</v>
      </c>
      <c r="F115" s="6"/>
      <c r="G115" s="6"/>
      <c r="J115" s="6"/>
      <c r="K115" s="6"/>
      <c r="N115" s="6"/>
      <c r="O115" s="6"/>
      <c r="Q115" s="5" t="s">
        <v>302</v>
      </c>
      <c r="R115" s="6">
        <v>0.61871336949816069</v>
      </c>
      <c r="S115" s="6">
        <v>2.1248578246131659E-5</v>
      </c>
    </row>
    <row r="116" spans="1:19" x14ac:dyDescent="0.25">
      <c r="A116" s="5" t="s">
        <v>30</v>
      </c>
      <c r="B116" s="6">
        <v>0.41849046570282783</v>
      </c>
      <c r="C116" s="6">
        <v>3.1393702019039214E-3</v>
      </c>
      <c r="F116" s="6"/>
      <c r="G116" s="6"/>
      <c r="J116" s="6"/>
      <c r="K116" s="6"/>
      <c r="N116" s="6"/>
      <c r="O116" s="6"/>
      <c r="Q116" s="5" t="s">
        <v>250</v>
      </c>
      <c r="R116" s="6">
        <v>0.61805941659042096</v>
      </c>
      <c r="S116" s="6">
        <v>8.7164747746152032E-5</v>
      </c>
    </row>
    <row r="117" spans="1:19" x14ac:dyDescent="0.25">
      <c r="A117" s="5" t="s">
        <v>154</v>
      </c>
      <c r="B117" s="6">
        <v>0.34412944280317703</v>
      </c>
      <c r="C117" s="6">
        <v>7.6226149528971465E-5</v>
      </c>
      <c r="F117" s="6"/>
      <c r="G117" s="6"/>
      <c r="J117" s="6"/>
      <c r="K117" s="6"/>
      <c r="N117" s="6"/>
      <c r="O117" s="6"/>
      <c r="Q117" s="5" t="s">
        <v>174</v>
      </c>
      <c r="R117" s="6">
        <v>0.61569094872702679</v>
      </c>
      <c r="S117" s="6">
        <v>2.2339498791521729E-8</v>
      </c>
    </row>
    <row r="118" spans="1:19" x14ac:dyDescent="0.25">
      <c r="A118" s="5" t="s">
        <v>237</v>
      </c>
      <c r="B118" s="6">
        <v>0.28879023975947155</v>
      </c>
      <c r="C118" s="6">
        <v>1.5000454097100228E-3</v>
      </c>
      <c r="F118" s="6"/>
      <c r="G118" s="6"/>
      <c r="J118" s="6"/>
      <c r="K118" s="6"/>
      <c r="N118" s="6"/>
      <c r="O118" s="6"/>
      <c r="Q118" s="5" t="s">
        <v>286</v>
      </c>
      <c r="R118" s="6">
        <v>0.61550845577225077</v>
      </c>
      <c r="S118" s="6">
        <v>4.0709761659791399E-2</v>
      </c>
    </row>
    <row r="119" spans="1:19" x14ac:dyDescent="0.25">
      <c r="A119" s="5" t="s">
        <v>283</v>
      </c>
      <c r="B119" s="6">
        <v>0.18269504545184348</v>
      </c>
      <c r="C119" s="6">
        <v>6.1433958749688458E-7</v>
      </c>
      <c r="F119" s="6"/>
      <c r="G119" s="6"/>
      <c r="J119" s="6"/>
      <c r="K119" s="6"/>
      <c r="N119" s="6"/>
      <c r="O119" s="6"/>
      <c r="Q119" s="5" t="s">
        <v>231</v>
      </c>
      <c r="R119" s="6">
        <v>0.61243206922295734</v>
      </c>
      <c r="S119" s="6">
        <v>1.257964912566621E-2</v>
      </c>
    </row>
    <row r="120" spans="1:19" x14ac:dyDescent="0.25">
      <c r="A120" s="5" t="s">
        <v>236</v>
      </c>
      <c r="B120" s="6">
        <v>0.10485958935737798</v>
      </c>
      <c r="C120" s="6">
        <v>1.5678113798200934E-6</v>
      </c>
      <c r="F120" s="6"/>
      <c r="G120" s="6"/>
      <c r="J120" s="6"/>
      <c r="K120" s="6"/>
      <c r="N120" s="6"/>
      <c r="O120" s="6"/>
      <c r="Q120" s="5" t="s">
        <v>226</v>
      </c>
      <c r="R120" s="6">
        <v>0.59556547964528994</v>
      </c>
      <c r="S120" s="6">
        <v>2.1086385687738744E-2</v>
      </c>
    </row>
    <row r="121" spans="1:19" x14ac:dyDescent="0.25">
      <c r="B121" s="6"/>
      <c r="C121" s="6"/>
      <c r="F121" s="6"/>
      <c r="G121" s="6"/>
      <c r="J121" s="6"/>
      <c r="K121" s="6"/>
      <c r="N121" s="6"/>
      <c r="O121" s="6"/>
      <c r="Q121" s="5" t="s">
        <v>264</v>
      </c>
      <c r="R121" s="6">
        <v>0.59040518023234523</v>
      </c>
      <c r="S121" s="6">
        <v>6.3925322888000317E-4</v>
      </c>
    </row>
    <row r="122" spans="1:19" x14ac:dyDescent="0.25">
      <c r="B122" s="6"/>
      <c r="C122" s="6"/>
      <c r="F122" s="6"/>
      <c r="G122" s="6"/>
      <c r="J122" s="6"/>
      <c r="K122" s="6"/>
      <c r="N122" s="6"/>
      <c r="O122" s="6"/>
      <c r="Q122" s="5" t="s">
        <v>94</v>
      </c>
      <c r="R122" s="6">
        <v>0.56975165350756574</v>
      </c>
      <c r="S122" s="6">
        <v>1.4203788215845971E-3</v>
      </c>
    </row>
    <row r="123" spans="1:19" x14ac:dyDescent="0.25">
      <c r="B123" s="6"/>
      <c r="C123" s="6"/>
      <c r="F123" s="6"/>
      <c r="G123" s="6"/>
      <c r="J123" s="6"/>
      <c r="K123" s="6"/>
      <c r="N123" s="6"/>
      <c r="O123" s="6"/>
      <c r="Q123" s="5" t="s">
        <v>255</v>
      </c>
      <c r="R123" s="6">
        <v>0.56907670930801735</v>
      </c>
      <c r="S123" s="6">
        <v>2.5566296071116534E-3</v>
      </c>
    </row>
    <row r="124" spans="1:19" x14ac:dyDescent="0.25">
      <c r="B124" s="6"/>
      <c r="C124" s="6"/>
      <c r="F124" s="6"/>
      <c r="G124" s="6"/>
      <c r="J124" s="6"/>
      <c r="K124" s="6"/>
      <c r="N124" s="6"/>
      <c r="O124" s="6"/>
      <c r="Q124" s="5" t="s">
        <v>30</v>
      </c>
      <c r="R124" s="6">
        <v>0.56597304074646237</v>
      </c>
      <c r="S124" s="6">
        <v>8.4056631295214172E-7</v>
      </c>
    </row>
    <row r="125" spans="1:19" x14ac:dyDescent="0.25">
      <c r="B125" s="6"/>
      <c r="C125" s="6"/>
      <c r="F125" s="6"/>
      <c r="G125" s="6"/>
      <c r="J125" s="6"/>
      <c r="K125" s="6"/>
      <c r="N125" s="6"/>
      <c r="O125" s="6"/>
      <c r="Q125" s="5" t="s">
        <v>159</v>
      </c>
      <c r="R125" s="6">
        <v>0.56152979472245579</v>
      </c>
      <c r="S125" s="6">
        <v>7.7560691134650602E-3</v>
      </c>
    </row>
    <row r="126" spans="1:19" x14ac:dyDescent="0.25">
      <c r="B126" s="6"/>
      <c r="C126" s="6"/>
      <c r="F126" s="6"/>
      <c r="G126" s="6"/>
      <c r="J126" s="6"/>
      <c r="K126" s="6"/>
      <c r="N126" s="6"/>
      <c r="O126" s="6"/>
      <c r="Q126" s="5" t="s">
        <v>158</v>
      </c>
      <c r="R126" s="6">
        <v>0.55915455286212368</v>
      </c>
      <c r="S126" s="6">
        <v>2.7813872701236177E-2</v>
      </c>
    </row>
    <row r="127" spans="1:19" x14ac:dyDescent="0.25">
      <c r="B127" s="6"/>
      <c r="C127" s="6"/>
      <c r="F127" s="6"/>
      <c r="G127" s="6"/>
      <c r="J127" s="6"/>
      <c r="K127" s="6"/>
      <c r="N127" s="6"/>
      <c r="O127" s="6"/>
      <c r="Q127" s="5" t="s">
        <v>78</v>
      </c>
      <c r="R127" s="6">
        <v>0.55466532594980555</v>
      </c>
      <c r="S127" s="6">
        <v>7.3060931677876339E-4</v>
      </c>
    </row>
    <row r="128" spans="1:19" x14ac:dyDescent="0.25">
      <c r="B128" s="6"/>
      <c r="C128" s="6"/>
      <c r="F128" s="6"/>
      <c r="G128" s="6"/>
      <c r="J128" s="6"/>
      <c r="K128" s="6"/>
      <c r="N128" s="6"/>
      <c r="O128" s="6"/>
      <c r="Q128" s="5" t="s">
        <v>153</v>
      </c>
      <c r="R128" s="6">
        <v>0.55325882489431466</v>
      </c>
      <c r="S128" s="6">
        <v>1.7048855066314494E-4</v>
      </c>
    </row>
    <row r="129" spans="2:19" x14ac:dyDescent="0.25">
      <c r="B129" s="6"/>
      <c r="C129" s="6"/>
      <c r="F129" s="6"/>
      <c r="G129" s="6"/>
      <c r="J129" s="6"/>
      <c r="K129" s="6"/>
      <c r="N129" s="6"/>
      <c r="O129" s="6"/>
      <c r="Q129" s="5" t="s">
        <v>223</v>
      </c>
      <c r="R129" s="6">
        <v>0.55005695442364977</v>
      </c>
      <c r="S129" s="6">
        <v>2.1710344815247386E-2</v>
      </c>
    </row>
    <row r="130" spans="2:19" x14ac:dyDescent="0.25">
      <c r="B130" s="6"/>
      <c r="C130" s="6"/>
      <c r="F130" s="6"/>
      <c r="G130" s="6"/>
      <c r="J130" s="6"/>
      <c r="K130" s="6"/>
      <c r="N130" s="6"/>
      <c r="O130" s="6"/>
      <c r="Q130" s="5" t="s">
        <v>240</v>
      </c>
      <c r="R130" s="6">
        <v>0.54535493490439524</v>
      </c>
      <c r="S130" s="6">
        <v>2.1350279954253008E-11</v>
      </c>
    </row>
    <row r="131" spans="2:19" x14ac:dyDescent="0.25">
      <c r="B131" s="6"/>
      <c r="C131" s="6"/>
      <c r="F131" s="6"/>
      <c r="G131" s="6"/>
      <c r="J131" s="6"/>
      <c r="K131" s="6"/>
      <c r="N131" s="6"/>
      <c r="O131" s="6"/>
      <c r="Q131" s="5" t="s">
        <v>149</v>
      </c>
      <c r="R131" s="6">
        <v>0.50532757277456575</v>
      </c>
      <c r="S131" s="6">
        <v>3.8046977842331768E-3</v>
      </c>
    </row>
    <row r="132" spans="2:19" x14ac:dyDescent="0.25">
      <c r="B132" s="6"/>
      <c r="C132" s="6"/>
      <c r="F132" s="6"/>
      <c r="G132" s="6"/>
      <c r="J132" s="6"/>
      <c r="K132" s="6"/>
      <c r="N132" s="6"/>
      <c r="O132" s="6"/>
      <c r="Q132" s="5" t="s">
        <v>300</v>
      </c>
      <c r="R132" s="6">
        <v>0.50313491470680849</v>
      </c>
      <c r="S132" s="6">
        <v>9.9597149937321916E-7</v>
      </c>
    </row>
    <row r="133" spans="2:19" x14ac:dyDescent="0.25">
      <c r="B133" s="6"/>
      <c r="C133" s="6"/>
      <c r="F133" s="6"/>
      <c r="G133" s="6"/>
      <c r="J133" s="6"/>
      <c r="K133" s="6"/>
      <c r="N133" s="6"/>
      <c r="O133" s="6"/>
      <c r="Q133" s="5" t="s">
        <v>270</v>
      </c>
      <c r="R133" s="6">
        <v>0.47681089847822944</v>
      </c>
      <c r="S133" s="6">
        <v>5.0950495424392E-7</v>
      </c>
    </row>
    <row r="134" spans="2:19" x14ac:dyDescent="0.25">
      <c r="B134" s="6"/>
      <c r="C134" s="6"/>
      <c r="F134" s="6"/>
      <c r="G134" s="6"/>
      <c r="J134" s="6"/>
      <c r="K134" s="6"/>
      <c r="N134" s="6"/>
      <c r="O134" s="6"/>
      <c r="Q134" s="5" t="s">
        <v>135</v>
      </c>
      <c r="R134" s="6">
        <v>0.4431755656142099</v>
      </c>
      <c r="S134" s="6">
        <v>1.2499464520306032E-5</v>
      </c>
    </row>
    <row r="135" spans="2:19" x14ac:dyDescent="0.25">
      <c r="B135" s="6"/>
      <c r="C135" s="6"/>
      <c r="F135" s="6"/>
      <c r="G135" s="6"/>
      <c r="J135" s="6"/>
      <c r="K135" s="6"/>
      <c r="N135" s="6"/>
      <c r="O135" s="6"/>
      <c r="Q135" s="5" t="s">
        <v>67</v>
      </c>
      <c r="R135" s="6">
        <v>0.42458962142592377</v>
      </c>
      <c r="S135" s="6">
        <v>9.234317654931443E-8</v>
      </c>
    </row>
    <row r="136" spans="2:19" x14ac:dyDescent="0.25">
      <c r="B136" s="6"/>
      <c r="C136" s="6"/>
      <c r="F136" s="6"/>
      <c r="G136" s="6"/>
      <c r="J136" s="6"/>
      <c r="K136" s="6"/>
      <c r="N136" s="6"/>
      <c r="O136" s="6"/>
      <c r="Q136" s="5" t="s">
        <v>112</v>
      </c>
      <c r="R136" s="6">
        <v>0.41383092880638123</v>
      </c>
      <c r="S136" s="6">
        <v>1.7694846482557139E-4</v>
      </c>
    </row>
    <row r="137" spans="2:19" x14ac:dyDescent="0.25">
      <c r="B137" s="6"/>
      <c r="C137" s="6"/>
      <c r="F137" s="6"/>
      <c r="G137" s="6"/>
      <c r="J137" s="6"/>
      <c r="K137" s="6"/>
      <c r="N137" s="6"/>
      <c r="O137" s="6"/>
      <c r="Q137" s="5" t="s">
        <v>296</v>
      </c>
      <c r="R137" s="6">
        <v>0.40663731046776119</v>
      </c>
      <c r="S137" s="6">
        <v>2.8595671350826881E-2</v>
      </c>
    </row>
    <row r="138" spans="2:19" x14ac:dyDescent="0.25">
      <c r="B138" s="6"/>
      <c r="C138" s="6"/>
      <c r="F138" s="6"/>
      <c r="G138" s="6"/>
      <c r="J138" s="6"/>
      <c r="K138" s="6"/>
      <c r="N138" s="6"/>
      <c r="O138" s="6"/>
      <c r="Q138" s="5" t="s">
        <v>253</v>
      </c>
      <c r="R138" s="6">
        <v>0.37810342060507363</v>
      </c>
      <c r="S138" s="6">
        <v>2.5930158658980137E-5</v>
      </c>
    </row>
    <row r="139" spans="2:19" x14ac:dyDescent="0.25">
      <c r="B139" s="6"/>
      <c r="C139" s="6"/>
      <c r="F139" s="6"/>
      <c r="G139" s="6"/>
      <c r="J139" s="6"/>
      <c r="K139" s="6"/>
      <c r="N139" s="6"/>
      <c r="O139" s="6"/>
      <c r="Q139" s="5" t="s">
        <v>227</v>
      </c>
      <c r="R139" s="6">
        <v>0.35037179480133551</v>
      </c>
      <c r="S139" s="6">
        <v>2.0449491783851292E-8</v>
      </c>
    </row>
    <row r="140" spans="2:19" x14ac:dyDescent="0.25">
      <c r="B140" s="6"/>
      <c r="C140" s="6"/>
      <c r="F140" s="6"/>
      <c r="G140" s="6"/>
      <c r="J140" s="6"/>
      <c r="K140" s="6"/>
      <c r="N140" s="6"/>
      <c r="O140" s="6"/>
      <c r="Q140" s="5" t="s">
        <v>132</v>
      </c>
      <c r="R140" s="6">
        <v>0.32499239834870386</v>
      </c>
      <c r="S140" s="6">
        <v>2.5146308888278712E-8</v>
      </c>
    </row>
    <row r="141" spans="2:19" x14ac:dyDescent="0.25">
      <c r="B141" s="6"/>
      <c r="C141" s="6"/>
      <c r="F141" s="6"/>
      <c r="G141" s="6"/>
      <c r="J141" s="6"/>
      <c r="K141" s="6"/>
      <c r="N141" s="6"/>
      <c r="O141" s="6"/>
      <c r="Q141" s="5" t="s">
        <v>131</v>
      </c>
      <c r="R141" s="6">
        <v>0.32364746235185077</v>
      </c>
      <c r="S141" s="6">
        <v>1.2652123123370937E-5</v>
      </c>
    </row>
    <row r="142" spans="2:19" x14ac:dyDescent="0.25">
      <c r="B142" s="6"/>
      <c r="C142" s="6"/>
      <c r="F142" s="6"/>
      <c r="G142" s="6"/>
      <c r="J142" s="6"/>
      <c r="K142" s="6"/>
      <c r="N142" s="6"/>
      <c r="O142" s="6"/>
      <c r="Q142" s="5" t="s">
        <v>103</v>
      </c>
      <c r="R142" s="6">
        <v>0.31442833369870604</v>
      </c>
      <c r="S142" s="6">
        <v>7.4733043170676205E-7</v>
      </c>
    </row>
    <row r="143" spans="2:19" x14ac:dyDescent="0.25">
      <c r="B143" s="6"/>
      <c r="C143" s="6"/>
      <c r="F143" s="6"/>
      <c r="G143" s="6"/>
      <c r="J143" s="6"/>
      <c r="K143" s="6"/>
      <c r="N143" s="6"/>
      <c r="O143" s="6"/>
      <c r="Q143" s="5" t="s">
        <v>136</v>
      </c>
      <c r="R143" s="6">
        <v>0.30638389038907327</v>
      </c>
      <c r="S143" s="6">
        <v>3.7463670971103234E-8</v>
      </c>
    </row>
    <row r="144" spans="2:19" x14ac:dyDescent="0.25">
      <c r="B144" s="6"/>
      <c r="C144" s="6"/>
      <c r="F144" s="6"/>
      <c r="G144" s="6"/>
      <c r="J144" s="6"/>
      <c r="K144" s="6"/>
      <c r="N144" s="6"/>
      <c r="O144" s="6"/>
      <c r="Q144" s="5" t="s">
        <v>130</v>
      </c>
      <c r="R144" s="6">
        <v>0.30278315953835983</v>
      </c>
      <c r="S144" s="6">
        <v>1.3361549794916097E-11</v>
      </c>
    </row>
    <row r="145" spans="2:19" x14ac:dyDescent="0.25">
      <c r="B145" s="6"/>
      <c r="C145" s="6"/>
      <c r="F145" s="6"/>
      <c r="G145" s="6"/>
      <c r="J145" s="6"/>
      <c r="K145" s="6"/>
      <c r="N145" s="6"/>
      <c r="O145" s="6"/>
      <c r="Q145" s="5" t="s">
        <v>116</v>
      </c>
      <c r="R145" s="6">
        <v>0.26240200470939667</v>
      </c>
      <c r="S145" s="6">
        <v>6.8514527680287603E-6</v>
      </c>
    </row>
    <row r="146" spans="2:19" x14ac:dyDescent="0.25">
      <c r="B146" s="6"/>
      <c r="C146" s="6"/>
      <c r="F146" s="6"/>
      <c r="G146" s="6"/>
      <c r="J146" s="6"/>
      <c r="K146" s="6"/>
      <c r="N146" s="6"/>
      <c r="O146" s="6"/>
      <c r="R146" s="6"/>
      <c r="S146" s="6"/>
    </row>
    <row r="147" spans="2:19" x14ac:dyDescent="0.25">
      <c r="B147" s="6"/>
      <c r="C147" s="6"/>
      <c r="F147" s="6"/>
      <c r="G147" s="6"/>
      <c r="J147" s="6"/>
      <c r="K147" s="6"/>
      <c r="N147" s="6"/>
      <c r="O147" s="6"/>
      <c r="R147" s="6"/>
      <c r="S147" s="6"/>
    </row>
    <row r="148" spans="2:19" x14ac:dyDescent="0.25">
      <c r="B148" s="6"/>
      <c r="C148" s="6"/>
      <c r="F148" s="6"/>
      <c r="G148" s="6"/>
      <c r="J148" s="6"/>
      <c r="K148" s="6"/>
      <c r="N148" s="6"/>
      <c r="O148" s="6"/>
      <c r="R148" s="6"/>
      <c r="S148" s="6"/>
    </row>
    <row r="149" spans="2:19" x14ac:dyDescent="0.25">
      <c r="B149" s="6"/>
      <c r="C149" s="6"/>
      <c r="F149" s="6"/>
      <c r="G149" s="6"/>
      <c r="J149" s="6"/>
      <c r="K149" s="6"/>
      <c r="N149" s="6"/>
      <c r="O149" s="6"/>
      <c r="R149" s="6"/>
      <c r="S149" s="6"/>
    </row>
    <row r="150" spans="2:19" x14ac:dyDescent="0.25">
      <c r="B150" s="6"/>
      <c r="C150" s="6"/>
      <c r="F150" s="6"/>
      <c r="G150" s="6"/>
      <c r="J150" s="6"/>
      <c r="K150" s="6"/>
      <c r="N150" s="6"/>
      <c r="O150" s="6"/>
      <c r="R150" s="6"/>
      <c r="S150" s="6"/>
    </row>
    <row r="151" spans="2:19" x14ac:dyDescent="0.25">
      <c r="B151" s="6"/>
      <c r="C151" s="6"/>
      <c r="F151" s="6"/>
      <c r="G151" s="6"/>
      <c r="J151" s="6"/>
      <c r="K151" s="6"/>
      <c r="N151" s="6"/>
      <c r="O151" s="6"/>
      <c r="R151" s="6"/>
      <c r="S151" s="6"/>
    </row>
    <row r="152" spans="2:19" x14ac:dyDescent="0.25">
      <c r="B152" s="6"/>
      <c r="C152" s="6"/>
      <c r="F152" s="6"/>
      <c r="G152" s="6"/>
      <c r="J152" s="6"/>
      <c r="K152" s="6"/>
      <c r="N152" s="6"/>
      <c r="O152" s="6"/>
      <c r="R152" s="6"/>
      <c r="S152" s="6"/>
    </row>
    <row r="153" spans="2:19" x14ac:dyDescent="0.25">
      <c r="B153" s="6"/>
      <c r="C153" s="6"/>
      <c r="F153" s="6"/>
      <c r="G153" s="6"/>
      <c r="J153" s="6"/>
      <c r="K153" s="6"/>
      <c r="N153" s="6"/>
      <c r="O153" s="6"/>
      <c r="R153" s="6"/>
      <c r="S153" s="6"/>
    </row>
    <row r="154" spans="2:19" x14ac:dyDescent="0.25">
      <c r="B154" s="6"/>
      <c r="C154" s="6"/>
      <c r="F154" s="6"/>
      <c r="G154" s="6"/>
      <c r="J154" s="6"/>
      <c r="K154" s="6"/>
      <c r="N154" s="6"/>
      <c r="O154" s="6"/>
      <c r="R154" s="6"/>
      <c r="S154" s="6"/>
    </row>
    <row r="155" spans="2:19" x14ac:dyDescent="0.25">
      <c r="B155" s="6"/>
      <c r="C155" s="6"/>
      <c r="F155" s="6"/>
      <c r="G155" s="6"/>
      <c r="J155" s="6"/>
      <c r="K155" s="6"/>
      <c r="N155" s="6"/>
      <c r="O155" s="6"/>
      <c r="R155" s="6"/>
      <c r="S155" s="6"/>
    </row>
    <row r="156" spans="2:19" x14ac:dyDescent="0.25">
      <c r="B156" s="6"/>
      <c r="C156" s="6"/>
      <c r="F156" s="6"/>
      <c r="G156" s="6"/>
      <c r="J156" s="6"/>
      <c r="K156" s="6"/>
      <c r="N156" s="6"/>
      <c r="O156" s="6"/>
      <c r="R156" s="6"/>
      <c r="S156" s="6"/>
    </row>
    <row r="157" spans="2:19" x14ac:dyDescent="0.25">
      <c r="B157" s="6"/>
      <c r="C157" s="6"/>
      <c r="F157" s="6"/>
      <c r="G157" s="6"/>
      <c r="J157" s="6"/>
      <c r="K157" s="6"/>
      <c r="N157" s="6"/>
      <c r="O157" s="6"/>
      <c r="R157" s="6"/>
      <c r="S157" s="6"/>
    </row>
    <row r="158" spans="2:19" x14ac:dyDescent="0.25">
      <c r="B158" s="6"/>
      <c r="C158" s="6"/>
      <c r="F158" s="6"/>
      <c r="G158" s="6"/>
      <c r="J158" s="6"/>
      <c r="K158" s="6"/>
      <c r="N158" s="6"/>
      <c r="O158" s="6"/>
      <c r="R158" s="6"/>
      <c r="S158" s="6"/>
    </row>
    <row r="159" spans="2:19" x14ac:dyDescent="0.25">
      <c r="B159" s="6"/>
      <c r="C159" s="6"/>
      <c r="F159" s="6"/>
      <c r="G159" s="6"/>
      <c r="J159" s="6"/>
      <c r="K159" s="6"/>
      <c r="N159" s="6"/>
      <c r="O159" s="6"/>
      <c r="R159" s="6"/>
      <c r="S159" s="6"/>
    </row>
    <row r="160" spans="2:19" x14ac:dyDescent="0.25">
      <c r="B160" s="6"/>
      <c r="C160" s="6"/>
      <c r="F160" s="6"/>
      <c r="G160" s="6"/>
      <c r="J160" s="6"/>
      <c r="K160" s="6"/>
      <c r="N160" s="6"/>
      <c r="O160" s="6"/>
      <c r="R160" s="6"/>
      <c r="S160" s="6"/>
    </row>
    <row r="161" spans="2:19" x14ac:dyDescent="0.25">
      <c r="B161" s="6"/>
      <c r="C161" s="6"/>
      <c r="F161" s="6"/>
      <c r="G161" s="6"/>
      <c r="J161" s="6"/>
      <c r="K161" s="6"/>
      <c r="N161" s="6"/>
      <c r="O161" s="6"/>
      <c r="R161" s="6"/>
      <c r="S161" s="6"/>
    </row>
    <row r="162" spans="2:19" x14ac:dyDescent="0.25">
      <c r="B162" s="6"/>
      <c r="C162" s="6"/>
      <c r="F162" s="6"/>
      <c r="G162" s="6"/>
      <c r="J162" s="6"/>
      <c r="K162" s="6"/>
      <c r="N162" s="6"/>
      <c r="O162" s="6"/>
      <c r="R162" s="6"/>
      <c r="S162" s="6"/>
    </row>
    <row r="163" spans="2:19" x14ac:dyDescent="0.25">
      <c r="B163" s="6"/>
      <c r="C163" s="6"/>
      <c r="F163" s="6"/>
      <c r="G163" s="6"/>
      <c r="J163" s="6"/>
      <c r="K163" s="6"/>
      <c r="N163" s="6"/>
      <c r="O163" s="6"/>
      <c r="R163" s="6"/>
      <c r="S163" s="6"/>
    </row>
    <row r="164" spans="2:19" x14ac:dyDescent="0.25">
      <c r="B164" s="6"/>
      <c r="C164" s="6"/>
      <c r="F164" s="6"/>
      <c r="G164" s="6"/>
      <c r="J164" s="6"/>
      <c r="K164" s="6"/>
      <c r="N164" s="6"/>
      <c r="O164" s="6"/>
      <c r="R164" s="6"/>
      <c r="S164" s="6"/>
    </row>
    <row r="165" spans="2:19" x14ac:dyDescent="0.25">
      <c r="B165" s="6"/>
      <c r="C165" s="6"/>
      <c r="F165" s="6"/>
      <c r="G165" s="6"/>
      <c r="J165" s="6"/>
      <c r="K165" s="6"/>
      <c r="N165" s="6"/>
      <c r="O165" s="6"/>
      <c r="R165" s="6"/>
      <c r="S165" s="6"/>
    </row>
    <row r="166" spans="2:19" x14ac:dyDescent="0.25">
      <c r="B166" s="6"/>
      <c r="C166" s="6"/>
      <c r="F166" s="6"/>
      <c r="G166" s="6"/>
      <c r="J166" s="6"/>
      <c r="K166" s="6"/>
      <c r="N166" s="6"/>
      <c r="O166" s="6"/>
      <c r="R166" s="6"/>
      <c r="S166" s="6"/>
    </row>
    <row r="167" spans="2:19" x14ac:dyDescent="0.25">
      <c r="B167" s="6"/>
      <c r="C167" s="6"/>
      <c r="F167" s="6"/>
      <c r="G167" s="6"/>
      <c r="J167" s="6"/>
      <c r="K167" s="6"/>
      <c r="N167" s="6"/>
      <c r="O167" s="6"/>
      <c r="R167" s="6"/>
      <c r="S167" s="6"/>
    </row>
    <row r="168" spans="2:19" x14ac:dyDescent="0.25">
      <c r="B168" s="6"/>
      <c r="C168" s="6"/>
      <c r="F168" s="6"/>
      <c r="G168" s="6"/>
      <c r="J168" s="6"/>
      <c r="K168" s="6"/>
      <c r="N168" s="6"/>
      <c r="O168" s="6"/>
      <c r="R168" s="6"/>
      <c r="S168" s="6"/>
    </row>
    <row r="169" spans="2:19" x14ac:dyDescent="0.25">
      <c r="B169" s="6"/>
      <c r="C169" s="6"/>
      <c r="F169" s="6"/>
      <c r="G169" s="6"/>
      <c r="J169" s="6"/>
      <c r="K169" s="6"/>
      <c r="N169" s="6"/>
      <c r="O169" s="6"/>
      <c r="R169" s="6"/>
      <c r="S169" s="6"/>
    </row>
    <row r="170" spans="2:19" x14ac:dyDescent="0.25">
      <c r="B170" s="6"/>
      <c r="C170" s="6"/>
      <c r="F170" s="6"/>
      <c r="G170" s="6"/>
      <c r="J170" s="6"/>
      <c r="K170" s="6"/>
      <c r="N170" s="6"/>
      <c r="O170" s="6"/>
      <c r="R170" s="6"/>
      <c r="S170" s="6"/>
    </row>
    <row r="171" spans="2:19" x14ac:dyDescent="0.25">
      <c r="B171" s="6"/>
      <c r="C171" s="6"/>
      <c r="F171" s="6"/>
      <c r="G171" s="6"/>
      <c r="J171" s="6"/>
      <c r="K171" s="6"/>
      <c r="N171" s="6"/>
      <c r="O171" s="6"/>
      <c r="R171" s="6"/>
      <c r="S171" s="6"/>
    </row>
    <row r="172" spans="2:19" x14ac:dyDescent="0.25">
      <c r="B172" s="6"/>
      <c r="C172" s="6"/>
      <c r="F172" s="6"/>
      <c r="G172" s="6"/>
      <c r="J172" s="6"/>
      <c r="K172" s="6"/>
      <c r="N172" s="6"/>
      <c r="O172" s="6"/>
      <c r="R172" s="6"/>
      <c r="S172" s="6"/>
    </row>
    <row r="173" spans="2:19" x14ac:dyDescent="0.25">
      <c r="B173" s="6"/>
      <c r="C173" s="6"/>
      <c r="F173" s="6"/>
      <c r="G173" s="6"/>
      <c r="J173" s="6"/>
      <c r="K173" s="6"/>
      <c r="N173" s="6"/>
      <c r="O173" s="6"/>
      <c r="R173" s="6"/>
      <c r="S173" s="6"/>
    </row>
    <row r="174" spans="2:19" x14ac:dyDescent="0.25">
      <c r="B174" s="6"/>
      <c r="C174" s="6"/>
      <c r="F174" s="6"/>
      <c r="G174" s="6"/>
      <c r="J174" s="6"/>
      <c r="K174" s="6"/>
      <c r="N174" s="6"/>
      <c r="O174" s="6"/>
      <c r="R174" s="6"/>
      <c r="S174" s="6"/>
    </row>
    <row r="175" spans="2:19" x14ac:dyDescent="0.25">
      <c r="B175" s="6"/>
      <c r="C175" s="6"/>
      <c r="F175" s="6"/>
      <c r="G175" s="6"/>
      <c r="J175" s="6"/>
      <c r="K175" s="6"/>
      <c r="N175" s="6"/>
      <c r="O175" s="6"/>
      <c r="R175" s="6"/>
      <c r="S175" s="6"/>
    </row>
    <row r="176" spans="2:19" x14ac:dyDescent="0.25">
      <c r="B176" s="6"/>
      <c r="C176" s="6"/>
      <c r="F176" s="6"/>
      <c r="G176" s="6"/>
      <c r="J176" s="6"/>
      <c r="K176" s="6"/>
      <c r="N176" s="6"/>
      <c r="O176" s="6"/>
      <c r="R176" s="6"/>
      <c r="S176" s="6"/>
    </row>
    <row r="177" spans="2:19" x14ac:dyDescent="0.25">
      <c r="B177" s="6"/>
      <c r="C177" s="6"/>
      <c r="F177" s="6"/>
      <c r="G177" s="6"/>
      <c r="J177" s="6"/>
      <c r="K177" s="6"/>
      <c r="N177" s="6"/>
      <c r="O177" s="6"/>
      <c r="R177" s="6"/>
      <c r="S177" s="6"/>
    </row>
    <row r="178" spans="2:19" x14ac:dyDescent="0.25">
      <c r="B178" s="6"/>
      <c r="C178" s="6"/>
      <c r="F178" s="6"/>
      <c r="G178" s="6"/>
      <c r="J178" s="6"/>
      <c r="K178" s="6"/>
      <c r="N178" s="6"/>
      <c r="O178" s="6"/>
      <c r="R178" s="6"/>
      <c r="S178" s="6"/>
    </row>
    <row r="179" spans="2:19" x14ac:dyDescent="0.25">
      <c r="B179" s="6"/>
      <c r="C179" s="6"/>
      <c r="F179" s="6"/>
      <c r="G179" s="6"/>
      <c r="J179" s="6"/>
      <c r="K179" s="6"/>
      <c r="N179" s="6"/>
      <c r="O179" s="6"/>
      <c r="R179" s="6"/>
      <c r="S179" s="6"/>
    </row>
    <row r="180" spans="2:19" x14ac:dyDescent="0.25">
      <c r="B180" s="6"/>
      <c r="C180" s="6"/>
      <c r="F180" s="6"/>
      <c r="G180" s="6"/>
      <c r="J180" s="6"/>
      <c r="K180" s="6"/>
      <c r="N180" s="6"/>
      <c r="O180" s="6"/>
      <c r="R180" s="6"/>
      <c r="S180" s="6"/>
    </row>
    <row r="181" spans="2:19" x14ac:dyDescent="0.25">
      <c r="B181" s="6"/>
      <c r="C181" s="6"/>
      <c r="F181" s="6"/>
      <c r="G181" s="6"/>
      <c r="J181" s="6"/>
      <c r="K181" s="6"/>
      <c r="N181" s="6"/>
      <c r="O181" s="6"/>
      <c r="R181" s="6"/>
      <c r="S181" s="6"/>
    </row>
    <row r="182" spans="2:19" x14ac:dyDescent="0.25">
      <c r="B182" s="6"/>
      <c r="C182" s="6"/>
      <c r="F182" s="6"/>
      <c r="G182" s="6"/>
      <c r="J182" s="6"/>
      <c r="K182" s="6"/>
      <c r="N182" s="6"/>
      <c r="O182" s="6"/>
      <c r="R182" s="6"/>
      <c r="S182" s="6"/>
    </row>
    <row r="183" spans="2:19" x14ac:dyDescent="0.25">
      <c r="B183" s="6"/>
      <c r="C183" s="6"/>
      <c r="F183" s="6"/>
      <c r="G183" s="6"/>
      <c r="J183" s="6"/>
      <c r="K183" s="6"/>
      <c r="N183" s="6"/>
      <c r="O183" s="6"/>
      <c r="R183" s="6"/>
      <c r="S183" s="6"/>
    </row>
    <row r="184" spans="2:19" x14ac:dyDescent="0.25">
      <c r="B184" s="6"/>
      <c r="C184" s="6"/>
      <c r="F184" s="6"/>
      <c r="G184" s="6"/>
      <c r="J184" s="6"/>
      <c r="K184" s="6"/>
      <c r="N184" s="6"/>
      <c r="O184" s="6"/>
      <c r="R184" s="6"/>
      <c r="S184" s="6"/>
    </row>
    <row r="185" spans="2:19" x14ac:dyDescent="0.25">
      <c r="B185" s="6"/>
      <c r="C185" s="6"/>
      <c r="F185" s="6"/>
      <c r="G185" s="6"/>
      <c r="J185" s="6"/>
      <c r="K185" s="6"/>
      <c r="N185" s="6"/>
      <c r="O185" s="6"/>
      <c r="R185" s="6"/>
      <c r="S185" s="6"/>
    </row>
    <row r="186" spans="2:19" x14ac:dyDescent="0.25">
      <c r="B186" s="6"/>
      <c r="C186" s="6"/>
      <c r="F186" s="6"/>
      <c r="G186" s="6"/>
      <c r="J186" s="6"/>
      <c r="K186" s="6"/>
      <c r="N186" s="6"/>
      <c r="O186" s="6"/>
      <c r="R186" s="6"/>
      <c r="S186" s="6"/>
    </row>
    <row r="187" spans="2:19" x14ac:dyDescent="0.25">
      <c r="B187" s="6"/>
      <c r="C187" s="6"/>
      <c r="F187" s="6"/>
      <c r="G187" s="6"/>
      <c r="J187" s="6"/>
      <c r="K187" s="6"/>
      <c r="N187" s="6"/>
      <c r="O187" s="6"/>
      <c r="R187" s="6"/>
      <c r="S187" s="6"/>
    </row>
    <row r="188" spans="2:19" x14ac:dyDescent="0.25">
      <c r="B188" s="6"/>
      <c r="C188" s="6"/>
      <c r="F188" s="6"/>
      <c r="G188" s="6"/>
      <c r="J188" s="6"/>
      <c r="K188" s="6"/>
      <c r="N188" s="6"/>
      <c r="O188" s="6"/>
      <c r="R188" s="6"/>
      <c r="S188" s="6"/>
    </row>
    <row r="189" spans="2:19" x14ac:dyDescent="0.25">
      <c r="B189" s="6"/>
      <c r="C189" s="6"/>
      <c r="F189" s="6"/>
      <c r="G189" s="6"/>
      <c r="J189" s="6"/>
      <c r="K189" s="6"/>
      <c r="N189" s="6"/>
      <c r="O189" s="6"/>
      <c r="R189" s="6"/>
      <c r="S189" s="6"/>
    </row>
    <row r="190" spans="2:19" x14ac:dyDescent="0.25">
      <c r="B190" s="6"/>
      <c r="C190" s="6"/>
      <c r="F190" s="6"/>
      <c r="G190" s="6"/>
      <c r="J190" s="6"/>
      <c r="K190" s="6"/>
      <c r="N190" s="6"/>
      <c r="O190" s="6"/>
      <c r="R190" s="6"/>
      <c r="S190" s="6"/>
    </row>
    <row r="191" spans="2:19" x14ac:dyDescent="0.25">
      <c r="B191" s="6"/>
      <c r="C191" s="6"/>
      <c r="F191" s="6"/>
      <c r="G191" s="6"/>
      <c r="J191" s="6"/>
      <c r="K191" s="6"/>
      <c r="N191" s="6"/>
      <c r="O191" s="6"/>
      <c r="R191" s="6"/>
      <c r="S191" s="6"/>
    </row>
    <row r="192" spans="2:19" x14ac:dyDescent="0.25">
      <c r="B192" s="6"/>
      <c r="C192" s="6"/>
      <c r="F192" s="6"/>
      <c r="G192" s="6"/>
      <c r="J192" s="6"/>
      <c r="K192" s="6"/>
      <c r="N192" s="6"/>
      <c r="O192" s="6"/>
      <c r="R192" s="6"/>
      <c r="S192" s="6"/>
    </row>
    <row r="193" spans="2:19" x14ac:dyDescent="0.25">
      <c r="B193" s="6"/>
      <c r="C193" s="6"/>
      <c r="F193" s="6"/>
      <c r="G193" s="6"/>
      <c r="J193" s="6"/>
      <c r="K193" s="6"/>
      <c r="N193" s="6"/>
      <c r="O193" s="6"/>
      <c r="R193" s="6"/>
      <c r="S193" s="6"/>
    </row>
    <row r="194" spans="2:19" x14ac:dyDescent="0.25">
      <c r="B194" s="6"/>
      <c r="C194" s="6"/>
      <c r="F194" s="6"/>
      <c r="G194" s="6"/>
      <c r="J194" s="6"/>
      <c r="K194" s="6"/>
      <c r="N194" s="6"/>
      <c r="O194" s="6"/>
      <c r="R194" s="6"/>
      <c r="S194" s="6"/>
    </row>
    <row r="195" spans="2:19" x14ac:dyDescent="0.25">
      <c r="B195" s="6"/>
      <c r="C195" s="6"/>
      <c r="F195" s="6"/>
      <c r="G195" s="6"/>
      <c r="J195" s="6"/>
      <c r="K195" s="6"/>
      <c r="N195" s="6"/>
      <c r="O195" s="6"/>
      <c r="R195" s="6"/>
      <c r="S195" s="6"/>
    </row>
    <row r="196" spans="2:19" x14ac:dyDescent="0.25">
      <c r="B196" s="6"/>
      <c r="C196" s="6"/>
      <c r="F196" s="6"/>
      <c r="G196" s="6"/>
      <c r="J196" s="6"/>
      <c r="K196" s="6"/>
      <c r="N196" s="6"/>
      <c r="O196" s="6"/>
      <c r="R196" s="6"/>
      <c r="S196" s="6"/>
    </row>
    <row r="197" spans="2:19" x14ac:dyDescent="0.25">
      <c r="B197" s="6"/>
      <c r="C197" s="6"/>
      <c r="F197" s="6"/>
      <c r="G197" s="6"/>
      <c r="J197" s="6"/>
      <c r="K197" s="6"/>
      <c r="N197" s="6"/>
      <c r="O197" s="6"/>
      <c r="R197" s="6"/>
      <c r="S197" s="6"/>
    </row>
    <row r="198" spans="2:19" x14ac:dyDescent="0.25">
      <c r="B198" s="6"/>
      <c r="C198" s="6"/>
      <c r="F198" s="6"/>
      <c r="G198" s="6"/>
      <c r="J198" s="6"/>
      <c r="K198" s="6"/>
      <c r="N198" s="6"/>
      <c r="O198" s="6"/>
      <c r="R198" s="6"/>
      <c r="S198" s="6"/>
    </row>
    <row r="199" spans="2:19" x14ac:dyDescent="0.25">
      <c r="B199" s="6"/>
      <c r="C199" s="6"/>
      <c r="F199" s="6"/>
      <c r="G199" s="6"/>
      <c r="J199" s="6"/>
      <c r="K199" s="6"/>
      <c r="N199" s="6"/>
      <c r="O199" s="6"/>
      <c r="R199" s="6"/>
      <c r="S199" s="6"/>
    </row>
    <row r="200" spans="2:19" x14ac:dyDescent="0.25">
      <c r="B200" s="6"/>
      <c r="C200" s="6"/>
      <c r="F200" s="6"/>
      <c r="G200" s="6"/>
      <c r="J200" s="6"/>
      <c r="K200" s="6"/>
      <c r="N200" s="6"/>
      <c r="O200" s="6"/>
      <c r="R200" s="6"/>
      <c r="S200" s="6"/>
    </row>
    <row r="201" spans="2:19" x14ac:dyDescent="0.25">
      <c r="B201" s="6"/>
      <c r="C201" s="6"/>
      <c r="F201" s="6"/>
      <c r="G201" s="6"/>
      <c r="J201" s="6"/>
      <c r="K201" s="6"/>
      <c r="N201" s="6"/>
      <c r="O201" s="6"/>
      <c r="R201" s="6"/>
      <c r="S201" s="6"/>
    </row>
    <row r="202" spans="2:19" x14ac:dyDescent="0.25">
      <c r="B202" s="6"/>
      <c r="C202" s="6"/>
      <c r="F202" s="6"/>
      <c r="G202" s="6"/>
      <c r="J202" s="6"/>
      <c r="K202" s="6"/>
      <c r="N202" s="6"/>
      <c r="O202" s="6"/>
      <c r="R202" s="6"/>
      <c r="S202" s="6"/>
    </row>
    <row r="203" spans="2:19" x14ac:dyDescent="0.25">
      <c r="B203" s="6"/>
      <c r="C203" s="6"/>
      <c r="F203" s="6"/>
      <c r="G203" s="6"/>
      <c r="J203" s="6"/>
      <c r="K203" s="6"/>
      <c r="N203" s="6"/>
      <c r="O203" s="6"/>
      <c r="R203" s="6"/>
      <c r="S203" s="6"/>
    </row>
    <row r="204" spans="2:19" x14ac:dyDescent="0.25">
      <c r="B204" s="6"/>
      <c r="C204" s="6"/>
      <c r="F204" s="6"/>
      <c r="G204" s="6"/>
      <c r="J204" s="6"/>
      <c r="K204" s="6"/>
      <c r="N204" s="6"/>
      <c r="O204" s="6"/>
      <c r="R204" s="6"/>
      <c r="S204" s="6"/>
    </row>
    <row r="205" spans="2:19" x14ac:dyDescent="0.25">
      <c r="B205" s="6"/>
      <c r="C205" s="6"/>
      <c r="F205" s="6"/>
      <c r="G205" s="6"/>
      <c r="J205" s="6"/>
      <c r="K205" s="6"/>
      <c r="N205" s="6"/>
      <c r="O205" s="6"/>
      <c r="R205" s="6"/>
      <c r="S205" s="6"/>
    </row>
    <row r="206" spans="2:19" x14ac:dyDescent="0.25">
      <c r="B206" s="6"/>
      <c r="C206" s="6"/>
      <c r="F206" s="6"/>
      <c r="G206" s="6"/>
      <c r="J206" s="6"/>
      <c r="K206" s="6"/>
      <c r="N206" s="6"/>
      <c r="O206" s="6"/>
      <c r="R206" s="6"/>
      <c r="S206" s="6"/>
    </row>
    <row r="207" spans="2:19" x14ac:dyDescent="0.25">
      <c r="B207" s="6"/>
      <c r="C207" s="6"/>
      <c r="F207" s="6"/>
      <c r="G207" s="6"/>
      <c r="J207" s="6"/>
      <c r="K207" s="6"/>
      <c r="N207" s="6"/>
      <c r="O207" s="6"/>
      <c r="R207" s="6"/>
      <c r="S207" s="6"/>
    </row>
    <row r="208" spans="2:19" x14ac:dyDescent="0.25">
      <c r="B208" s="6"/>
      <c r="C208" s="6"/>
      <c r="F208" s="6"/>
      <c r="G208" s="6"/>
      <c r="J208" s="6"/>
      <c r="K208" s="6"/>
      <c r="N208" s="6"/>
      <c r="O208" s="6"/>
      <c r="R208" s="6"/>
      <c r="S208" s="6"/>
    </row>
    <row r="209" spans="2:19" x14ac:dyDescent="0.25">
      <c r="B209" s="6"/>
      <c r="C209" s="6"/>
      <c r="F209" s="6"/>
      <c r="G209" s="6"/>
      <c r="J209" s="6"/>
      <c r="K209" s="6"/>
      <c r="N209" s="6"/>
      <c r="O209" s="6"/>
      <c r="R209" s="6"/>
      <c r="S209" s="6"/>
    </row>
    <row r="210" spans="2:19" x14ac:dyDescent="0.25">
      <c r="B210" s="6"/>
      <c r="C210" s="6"/>
      <c r="F210" s="6"/>
      <c r="G210" s="6"/>
      <c r="J210" s="6"/>
      <c r="K210" s="6"/>
      <c r="N210" s="6"/>
      <c r="O210" s="6"/>
      <c r="R210" s="6"/>
      <c r="S210" s="6"/>
    </row>
    <row r="211" spans="2:19" x14ac:dyDescent="0.25">
      <c r="B211" s="6"/>
      <c r="C211" s="6"/>
      <c r="F211" s="6"/>
      <c r="G211" s="6"/>
      <c r="J211" s="6"/>
      <c r="K211" s="6"/>
      <c r="N211" s="6"/>
      <c r="O211" s="6"/>
      <c r="R211" s="6"/>
      <c r="S211" s="6"/>
    </row>
    <row r="212" spans="2:19" x14ac:dyDescent="0.25">
      <c r="B212" s="6"/>
      <c r="C212" s="6"/>
      <c r="F212" s="6"/>
      <c r="G212" s="6"/>
      <c r="J212" s="6"/>
      <c r="K212" s="6"/>
      <c r="N212" s="6"/>
      <c r="O212" s="6"/>
      <c r="R212" s="6"/>
      <c r="S212" s="6"/>
    </row>
    <row r="213" spans="2:19" x14ac:dyDescent="0.25">
      <c r="B213" s="6"/>
      <c r="C213" s="6"/>
      <c r="F213" s="6"/>
      <c r="G213" s="6"/>
      <c r="J213" s="6"/>
      <c r="K213" s="6"/>
      <c r="N213" s="6"/>
      <c r="O213" s="6"/>
      <c r="R213" s="6"/>
      <c r="S213" s="6"/>
    </row>
    <row r="214" spans="2:19" x14ac:dyDescent="0.25">
      <c r="B214" s="6"/>
      <c r="C214" s="6"/>
      <c r="F214" s="6"/>
      <c r="G214" s="6"/>
      <c r="J214" s="6"/>
      <c r="K214" s="6"/>
      <c r="N214" s="6"/>
      <c r="O214" s="6"/>
      <c r="R214" s="6"/>
      <c r="S214" s="6"/>
    </row>
    <row r="215" spans="2:19" x14ac:dyDescent="0.25">
      <c r="B215" s="6"/>
      <c r="C215" s="6"/>
      <c r="F215" s="6"/>
      <c r="G215" s="6"/>
      <c r="J215" s="6"/>
      <c r="K215" s="6"/>
      <c r="N215" s="6"/>
      <c r="O215" s="6"/>
      <c r="R215" s="6"/>
      <c r="S215" s="6"/>
    </row>
    <row r="216" spans="2:19" x14ac:dyDescent="0.25">
      <c r="B216" s="6"/>
      <c r="C216" s="6"/>
      <c r="F216" s="6"/>
      <c r="G216" s="6"/>
      <c r="J216" s="6"/>
      <c r="K216" s="6"/>
      <c r="N216" s="6"/>
      <c r="O216" s="6"/>
      <c r="R216" s="6"/>
      <c r="S216" s="6"/>
    </row>
    <row r="217" spans="2:19" x14ac:dyDescent="0.25">
      <c r="B217" s="6"/>
      <c r="C217" s="6"/>
      <c r="F217" s="6"/>
      <c r="G217" s="6"/>
      <c r="J217" s="6"/>
      <c r="K217" s="6"/>
      <c r="N217" s="6"/>
      <c r="O217" s="6"/>
      <c r="R217" s="6"/>
      <c r="S217" s="6"/>
    </row>
    <row r="218" spans="2:19" x14ac:dyDescent="0.25">
      <c r="B218" s="6"/>
      <c r="C218" s="6"/>
      <c r="F218" s="6"/>
      <c r="G218" s="6"/>
      <c r="J218" s="6"/>
      <c r="K218" s="6"/>
      <c r="N218" s="6"/>
      <c r="O218" s="6"/>
      <c r="R218" s="6"/>
      <c r="S218" s="6"/>
    </row>
    <row r="219" spans="2:19" x14ac:dyDescent="0.25">
      <c r="B219" s="6"/>
      <c r="C219" s="6"/>
      <c r="F219" s="6"/>
      <c r="G219" s="6"/>
      <c r="J219" s="6"/>
      <c r="K219" s="6"/>
      <c r="N219" s="6"/>
      <c r="O219" s="6"/>
      <c r="R219" s="6"/>
      <c r="S219" s="6"/>
    </row>
    <row r="220" spans="2:19" x14ac:dyDescent="0.25">
      <c r="B220" s="6"/>
      <c r="C220" s="6"/>
      <c r="F220" s="6"/>
      <c r="G220" s="6"/>
      <c r="J220" s="6"/>
      <c r="K220" s="6"/>
      <c r="N220" s="6"/>
      <c r="O220" s="6"/>
      <c r="R220" s="6"/>
      <c r="S220" s="6"/>
    </row>
    <row r="221" spans="2:19" x14ac:dyDescent="0.25">
      <c r="B221" s="6"/>
      <c r="C221" s="6"/>
      <c r="F221" s="6"/>
      <c r="G221" s="6"/>
      <c r="J221" s="6"/>
      <c r="K221" s="6"/>
      <c r="N221" s="6"/>
      <c r="O221" s="6"/>
      <c r="R221" s="6"/>
      <c r="S221" s="6"/>
    </row>
    <row r="222" spans="2:19" x14ac:dyDescent="0.25">
      <c r="B222" s="6"/>
      <c r="C222" s="6"/>
      <c r="F222" s="6"/>
      <c r="G222" s="6"/>
      <c r="J222" s="6"/>
      <c r="K222" s="6"/>
      <c r="N222" s="6"/>
      <c r="O222" s="6"/>
      <c r="R222" s="6"/>
      <c r="S222" s="6"/>
    </row>
    <row r="223" spans="2:19" x14ac:dyDescent="0.25">
      <c r="B223" s="6"/>
      <c r="C223" s="6"/>
      <c r="F223" s="6"/>
      <c r="G223" s="6"/>
      <c r="J223" s="6"/>
      <c r="K223" s="6"/>
      <c r="N223" s="6"/>
      <c r="O223" s="6"/>
      <c r="R223" s="6"/>
      <c r="S223" s="6"/>
    </row>
    <row r="224" spans="2:19" x14ac:dyDescent="0.25">
      <c r="B224" s="6"/>
      <c r="C224" s="6"/>
      <c r="F224" s="6"/>
      <c r="G224" s="6"/>
      <c r="J224" s="6"/>
      <c r="K224" s="6"/>
      <c r="N224" s="6"/>
      <c r="O224" s="6"/>
      <c r="R224" s="6"/>
      <c r="S224" s="6"/>
    </row>
    <row r="225" spans="2:19" x14ac:dyDescent="0.25">
      <c r="B225" s="6"/>
      <c r="C225" s="6"/>
      <c r="F225" s="6"/>
      <c r="G225" s="6"/>
      <c r="J225" s="6"/>
      <c r="K225" s="6"/>
      <c r="N225" s="6"/>
      <c r="O225" s="6"/>
      <c r="R225" s="6"/>
      <c r="S225" s="6"/>
    </row>
    <row r="226" spans="2:19" x14ac:dyDescent="0.25">
      <c r="B226" s="6"/>
      <c r="C226" s="6"/>
      <c r="F226" s="6"/>
      <c r="G226" s="6"/>
      <c r="J226" s="6"/>
      <c r="K226" s="6"/>
      <c r="N226" s="6"/>
      <c r="O226" s="6"/>
      <c r="R226" s="6"/>
      <c r="S226" s="6"/>
    </row>
    <row r="227" spans="2:19" x14ac:dyDescent="0.25">
      <c r="B227" s="6"/>
      <c r="C227" s="6"/>
      <c r="F227" s="6"/>
      <c r="G227" s="6"/>
      <c r="J227" s="6"/>
      <c r="K227" s="6"/>
      <c r="N227" s="6"/>
      <c r="O227" s="6"/>
      <c r="R227" s="6"/>
      <c r="S227" s="6"/>
    </row>
    <row r="228" spans="2:19" x14ac:dyDescent="0.25">
      <c r="B228" s="6"/>
      <c r="C228" s="6"/>
      <c r="F228" s="6"/>
      <c r="G228" s="6"/>
      <c r="J228" s="6"/>
      <c r="K228" s="6"/>
      <c r="N228" s="6"/>
      <c r="O228" s="6"/>
      <c r="R228" s="6"/>
      <c r="S228" s="6"/>
    </row>
    <row r="229" spans="2:19" x14ac:dyDescent="0.25">
      <c r="B229" s="6"/>
      <c r="C229" s="6"/>
      <c r="F229" s="6"/>
      <c r="G229" s="6"/>
      <c r="J229" s="6"/>
      <c r="K229" s="6"/>
      <c r="N229" s="6"/>
      <c r="O229" s="6"/>
      <c r="R229" s="6"/>
      <c r="S229" s="6"/>
    </row>
    <row r="230" spans="2:19" x14ac:dyDescent="0.25">
      <c r="B230" s="6"/>
      <c r="C230" s="6"/>
      <c r="F230" s="6"/>
      <c r="G230" s="6"/>
      <c r="J230" s="6"/>
      <c r="K230" s="6"/>
      <c r="N230" s="6"/>
      <c r="O230" s="6"/>
      <c r="R230" s="6"/>
      <c r="S230" s="6"/>
    </row>
    <row r="231" spans="2:19" x14ac:dyDescent="0.25">
      <c r="B231" s="6"/>
      <c r="C231" s="6"/>
      <c r="F231" s="6"/>
      <c r="G231" s="6"/>
      <c r="J231" s="6"/>
      <c r="K231" s="6"/>
      <c r="N231" s="6"/>
      <c r="O231" s="6"/>
      <c r="R231" s="6"/>
      <c r="S231" s="6"/>
    </row>
    <row r="232" spans="2:19" x14ac:dyDescent="0.25">
      <c r="B232" s="6"/>
      <c r="C232" s="6"/>
      <c r="F232" s="6"/>
      <c r="G232" s="6"/>
      <c r="J232" s="6"/>
      <c r="K232" s="6"/>
      <c r="N232" s="6"/>
      <c r="O232" s="6"/>
      <c r="R232" s="6"/>
      <c r="S232" s="6"/>
    </row>
    <row r="233" spans="2:19" x14ac:dyDescent="0.25">
      <c r="B233" s="6"/>
      <c r="C233" s="6"/>
      <c r="F233" s="6"/>
      <c r="G233" s="6"/>
      <c r="J233" s="6"/>
      <c r="K233" s="6"/>
      <c r="N233" s="6"/>
      <c r="O233" s="6"/>
      <c r="R233" s="6"/>
      <c r="S233" s="6"/>
    </row>
    <row r="234" spans="2:19" x14ac:dyDescent="0.25">
      <c r="B234" s="6"/>
      <c r="C234" s="6"/>
      <c r="F234" s="6"/>
      <c r="G234" s="6"/>
      <c r="J234" s="6"/>
      <c r="K234" s="6"/>
      <c r="N234" s="6"/>
      <c r="O234" s="6"/>
      <c r="R234" s="6"/>
      <c r="S234" s="6"/>
    </row>
    <row r="235" spans="2:19" x14ac:dyDescent="0.25">
      <c r="B235" s="6"/>
      <c r="C235" s="6"/>
      <c r="F235" s="6"/>
      <c r="G235" s="6"/>
      <c r="J235" s="6"/>
      <c r="K235" s="6"/>
      <c r="N235" s="6"/>
      <c r="O235" s="6"/>
      <c r="R235" s="6"/>
      <c r="S235" s="6"/>
    </row>
    <row r="236" spans="2:19" x14ac:dyDescent="0.25">
      <c r="B236" s="6"/>
      <c r="C236" s="6"/>
      <c r="F236" s="6"/>
      <c r="G236" s="6"/>
      <c r="J236" s="6"/>
      <c r="K236" s="6"/>
      <c r="N236" s="6"/>
      <c r="O236" s="6"/>
      <c r="R236" s="6"/>
      <c r="S236" s="6"/>
    </row>
    <row r="237" spans="2:19" x14ac:dyDescent="0.25">
      <c r="B237" s="6"/>
      <c r="C237" s="6"/>
      <c r="F237" s="6"/>
      <c r="G237" s="6"/>
      <c r="J237" s="6"/>
      <c r="K237" s="6"/>
      <c r="N237" s="6"/>
      <c r="O237" s="6"/>
      <c r="R237" s="6"/>
      <c r="S237" s="6"/>
    </row>
    <row r="238" spans="2:19" x14ac:dyDescent="0.25">
      <c r="B238" s="6"/>
      <c r="C238" s="6"/>
      <c r="F238" s="6"/>
      <c r="G238" s="6"/>
      <c r="J238" s="6"/>
      <c r="K238" s="6"/>
      <c r="N238" s="6"/>
      <c r="O238" s="6"/>
      <c r="R238" s="6"/>
      <c r="S238" s="6"/>
    </row>
    <row r="239" spans="2:19" x14ac:dyDescent="0.25">
      <c r="B239" s="6"/>
      <c r="C239" s="6"/>
      <c r="F239" s="6"/>
      <c r="G239" s="6"/>
      <c r="J239" s="6"/>
      <c r="K239" s="6"/>
      <c r="N239" s="6"/>
      <c r="O239" s="6"/>
      <c r="R239" s="6"/>
      <c r="S239" s="6"/>
    </row>
    <row r="240" spans="2:19" x14ac:dyDescent="0.25">
      <c r="B240" s="6"/>
      <c r="C240" s="6"/>
      <c r="F240" s="6"/>
      <c r="G240" s="6"/>
      <c r="J240" s="6"/>
      <c r="K240" s="6"/>
      <c r="N240" s="6"/>
      <c r="O240" s="6"/>
      <c r="R240" s="6"/>
      <c r="S240" s="6"/>
    </row>
    <row r="241" spans="2:19" x14ac:dyDescent="0.25">
      <c r="B241" s="6"/>
      <c r="C241" s="6"/>
      <c r="F241" s="6"/>
      <c r="G241" s="6"/>
      <c r="J241" s="6"/>
      <c r="K241" s="6"/>
      <c r="N241" s="6"/>
      <c r="O241" s="6"/>
      <c r="R241" s="6"/>
      <c r="S241" s="6"/>
    </row>
    <row r="242" spans="2:19" x14ac:dyDescent="0.25">
      <c r="B242" s="6"/>
      <c r="C242" s="6"/>
      <c r="F242" s="6"/>
      <c r="G242" s="6"/>
      <c r="J242" s="6"/>
      <c r="K242" s="6"/>
      <c r="N242" s="6"/>
      <c r="O242" s="6"/>
      <c r="R242" s="6"/>
      <c r="S242" s="6"/>
    </row>
    <row r="243" spans="2:19" x14ac:dyDescent="0.25">
      <c r="B243" s="6"/>
      <c r="C243" s="6"/>
      <c r="F243" s="6"/>
      <c r="G243" s="6"/>
      <c r="J243" s="6"/>
      <c r="K243" s="6"/>
      <c r="N243" s="6"/>
      <c r="O243" s="6"/>
      <c r="R243" s="6"/>
      <c r="S243" s="6"/>
    </row>
    <row r="244" spans="2:19" x14ac:dyDescent="0.25">
      <c r="B244" s="6"/>
      <c r="C244" s="6"/>
      <c r="F244" s="6"/>
      <c r="G244" s="6"/>
      <c r="J244" s="6"/>
      <c r="K244" s="6"/>
      <c r="N244" s="6"/>
      <c r="O244" s="6"/>
      <c r="R244" s="6"/>
      <c r="S244" s="6"/>
    </row>
    <row r="245" spans="2:19" x14ac:dyDescent="0.25">
      <c r="B245" s="6"/>
      <c r="C245" s="6"/>
      <c r="F245" s="6"/>
      <c r="G245" s="6"/>
      <c r="J245" s="6"/>
      <c r="K245" s="6"/>
      <c r="N245" s="6"/>
      <c r="O245" s="6"/>
      <c r="R245" s="6"/>
      <c r="S245" s="6"/>
    </row>
    <row r="246" spans="2:19" x14ac:dyDescent="0.25">
      <c r="B246" s="6"/>
      <c r="C246" s="6"/>
      <c r="F246" s="6"/>
      <c r="G246" s="6"/>
      <c r="J246" s="6"/>
      <c r="K246" s="6"/>
      <c r="N246" s="6"/>
      <c r="O246" s="6"/>
      <c r="R246" s="6"/>
      <c r="S246" s="6"/>
    </row>
    <row r="247" spans="2:19" x14ac:dyDescent="0.25">
      <c r="B247" s="6"/>
      <c r="C247" s="6"/>
      <c r="F247" s="6"/>
      <c r="G247" s="6"/>
      <c r="J247" s="6"/>
      <c r="K247" s="6"/>
      <c r="N247" s="6"/>
      <c r="O247" s="6"/>
      <c r="R247" s="6"/>
      <c r="S247" s="6"/>
    </row>
    <row r="248" spans="2:19" x14ac:dyDescent="0.25">
      <c r="B248" s="6"/>
      <c r="C248" s="6"/>
      <c r="F248" s="6"/>
      <c r="G248" s="6"/>
      <c r="J248" s="6"/>
      <c r="K248" s="6"/>
      <c r="N248" s="6"/>
      <c r="O248" s="6"/>
      <c r="R248" s="6"/>
      <c r="S248" s="6"/>
    </row>
    <row r="249" spans="2:19" x14ac:dyDescent="0.25">
      <c r="B249" s="6"/>
      <c r="C249" s="6"/>
      <c r="F249" s="6"/>
      <c r="G249" s="6"/>
      <c r="J249" s="6"/>
      <c r="K249" s="6"/>
      <c r="N249" s="6"/>
      <c r="O249" s="6"/>
      <c r="R249" s="6"/>
      <c r="S249" s="6"/>
    </row>
    <row r="250" spans="2:19" x14ac:dyDescent="0.25">
      <c r="B250" s="6"/>
      <c r="C250" s="6"/>
      <c r="F250" s="6"/>
      <c r="G250" s="6"/>
      <c r="J250" s="6"/>
      <c r="K250" s="6"/>
      <c r="N250" s="6"/>
      <c r="O250" s="6"/>
      <c r="R250" s="6"/>
      <c r="S250" s="6"/>
    </row>
    <row r="251" spans="2:19" x14ac:dyDescent="0.25">
      <c r="B251" s="6"/>
      <c r="C251" s="6"/>
      <c r="F251" s="6"/>
      <c r="G251" s="6"/>
      <c r="J251" s="6"/>
      <c r="K251" s="6"/>
      <c r="N251" s="6"/>
      <c r="O251" s="6"/>
      <c r="R251" s="6"/>
      <c r="S251" s="6"/>
    </row>
    <row r="252" spans="2:19" x14ac:dyDescent="0.25">
      <c r="B252" s="6"/>
      <c r="C252" s="6"/>
      <c r="F252" s="6"/>
      <c r="G252" s="6"/>
      <c r="J252" s="6"/>
      <c r="K252" s="6"/>
      <c r="N252" s="6"/>
      <c r="O252" s="6"/>
      <c r="R252" s="6"/>
      <c r="S252" s="6"/>
    </row>
    <row r="253" spans="2:19" x14ac:dyDescent="0.25">
      <c r="B253" s="6"/>
      <c r="C253" s="6"/>
      <c r="F253" s="6"/>
      <c r="G253" s="6"/>
      <c r="J253" s="6"/>
      <c r="K253" s="6"/>
      <c r="N253" s="6"/>
      <c r="O253" s="6"/>
      <c r="R253" s="6"/>
      <c r="S253" s="6"/>
    </row>
    <row r="254" spans="2:19" x14ac:dyDescent="0.25">
      <c r="B254" s="6"/>
      <c r="C254" s="6"/>
      <c r="F254" s="6"/>
      <c r="G254" s="6"/>
      <c r="J254" s="6"/>
      <c r="K254" s="6"/>
      <c r="N254" s="6"/>
      <c r="O254" s="6"/>
      <c r="R254" s="6"/>
      <c r="S254" s="6"/>
    </row>
    <row r="255" spans="2:19" x14ac:dyDescent="0.25">
      <c r="B255" s="6"/>
      <c r="C255" s="6"/>
      <c r="F255" s="6"/>
      <c r="G255" s="6"/>
      <c r="J255" s="6"/>
      <c r="K255" s="6"/>
      <c r="N255" s="6"/>
      <c r="O255" s="6"/>
      <c r="R255" s="6"/>
      <c r="S255" s="6"/>
    </row>
    <row r="256" spans="2:19" x14ac:dyDescent="0.25">
      <c r="B256" s="6"/>
      <c r="C256" s="6"/>
      <c r="F256" s="6"/>
      <c r="G256" s="6"/>
      <c r="J256" s="6"/>
      <c r="K256" s="6"/>
      <c r="N256" s="6"/>
      <c r="O256" s="6"/>
      <c r="R256" s="6"/>
      <c r="S256" s="6"/>
    </row>
    <row r="257" spans="2:19" x14ac:dyDescent="0.25">
      <c r="B257" s="6"/>
      <c r="C257" s="6"/>
      <c r="F257" s="6"/>
      <c r="G257" s="6"/>
      <c r="J257" s="6"/>
      <c r="K257" s="6"/>
      <c r="N257" s="6"/>
      <c r="O257" s="6"/>
      <c r="R257" s="6"/>
      <c r="S257" s="6"/>
    </row>
    <row r="258" spans="2:19" x14ac:dyDescent="0.25">
      <c r="B258" s="6"/>
      <c r="C258" s="6"/>
      <c r="F258" s="6"/>
      <c r="G258" s="6"/>
      <c r="J258" s="6"/>
      <c r="K258" s="6"/>
      <c r="N258" s="6"/>
      <c r="O258" s="6"/>
      <c r="R258" s="6"/>
      <c r="S258" s="6"/>
    </row>
    <row r="259" spans="2:19" x14ac:dyDescent="0.25">
      <c r="B259" s="6"/>
      <c r="C259" s="6"/>
      <c r="F259" s="6"/>
      <c r="G259" s="6"/>
      <c r="J259" s="6"/>
      <c r="K259" s="6"/>
      <c r="N259" s="6"/>
      <c r="O259" s="6"/>
      <c r="R259" s="6"/>
      <c r="S259" s="6"/>
    </row>
    <row r="260" spans="2:19" x14ac:dyDescent="0.25">
      <c r="B260" s="6"/>
      <c r="C260" s="6"/>
      <c r="F260" s="6"/>
      <c r="G260" s="6"/>
      <c r="J260" s="6"/>
      <c r="K260" s="6"/>
      <c r="N260" s="6"/>
      <c r="O260" s="6"/>
      <c r="R260" s="6"/>
      <c r="S260" s="6"/>
    </row>
    <row r="261" spans="2:19" x14ac:dyDescent="0.25">
      <c r="B261" s="6"/>
      <c r="C261" s="6"/>
      <c r="F261" s="6"/>
      <c r="G261" s="6"/>
      <c r="J261" s="6"/>
      <c r="K261" s="6"/>
      <c r="N261" s="6"/>
      <c r="O261" s="6"/>
      <c r="R261" s="6"/>
      <c r="S261" s="6"/>
    </row>
    <row r="262" spans="2:19" x14ac:dyDescent="0.25">
      <c r="B262" s="6"/>
      <c r="C262" s="6"/>
      <c r="F262" s="6"/>
      <c r="G262" s="6"/>
      <c r="J262" s="6"/>
      <c r="K262" s="6"/>
      <c r="N262" s="6"/>
      <c r="O262" s="6"/>
      <c r="R262" s="6"/>
      <c r="S262" s="6"/>
    </row>
    <row r="263" spans="2:19" x14ac:dyDescent="0.25">
      <c r="B263" s="6"/>
      <c r="C263" s="6"/>
      <c r="F263" s="6"/>
      <c r="G263" s="6"/>
      <c r="J263" s="6"/>
      <c r="K263" s="6"/>
      <c r="N263" s="6"/>
      <c r="O263" s="6"/>
      <c r="R263" s="6"/>
      <c r="S263" s="6"/>
    </row>
    <row r="264" spans="2:19" x14ac:dyDescent="0.25">
      <c r="B264" s="6"/>
      <c r="C264" s="6"/>
      <c r="F264" s="6"/>
      <c r="G264" s="6"/>
      <c r="J264" s="6"/>
      <c r="K264" s="6"/>
      <c r="N264" s="6"/>
      <c r="O264" s="6"/>
      <c r="R264" s="6"/>
      <c r="S264" s="6"/>
    </row>
    <row r="265" spans="2:19" x14ac:dyDescent="0.25">
      <c r="B265" s="6"/>
      <c r="C265" s="6"/>
      <c r="F265" s="6"/>
      <c r="G265" s="6"/>
      <c r="J265" s="6"/>
      <c r="K265" s="6"/>
      <c r="N265" s="6"/>
      <c r="O265" s="6"/>
      <c r="R265" s="6"/>
      <c r="S265" s="6"/>
    </row>
    <row r="266" spans="2:19" x14ac:dyDescent="0.25">
      <c r="B266" s="6"/>
      <c r="C266" s="6"/>
      <c r="F266" s="6"/>
      <c r="G266" s="6"/>
      <c r="J266" s="6"/>
      <c r="K266" s="6"/>
      <c r="N266" s="6"/>
      <c r="O266" s="6"/>
      <c r="R266" s="6"/>
      <c r="S266" s="6"/>
    </row>
    <row r="267" spans="2:19" x14ac:dyDescent="0.25">
      <c r="B267" s="6"/>
      <c r="C267" s="6"/>
      <c r="F267" s="6"/>
      <c r="G267" s="6"/>
      <c r="J267" s="6"/>
      <c r="K267" s="6"/>
      <c r="N267" s="6"/>
      <c r="O267" s="6"/>
      <c r="R267" s="6"/>
      <c r="S267" s="6"/>
    </row>
    <row r="268" spans="2:19" x14ac:dyDescent="0.25">
      <c r="B268" s="6"/>
      <c r="C268" s="6"/>
      <c r="F268" s="6"/>
      <c r="G268" s="6"/>
      <c r="J268" s="6"/>
      <c r="K268" s="6"/>
      <c r="N268" s="6"/>
      <c r="O268" s="6"/>
      <c r="R268" s="6"/>
      <c r="S268" s="6"/>
    </row>
    <row r="269" spans="2:19" x14ac:dyDescent="0.25">
      <c r="B269" s="6"/>
      <c r="C269" s="6"/>
      <c r="F269" s="6"/>
      <c r="G269" s="6"/>
      <c r="J269" s="6"/>
      <c r="K269" s="6"/>
      <c r="N269" s="6"/>
      <c r="O269" s="6"/>
      <c r="R269" s="6"/>
      <c r="S269" s="6"/>
    </row>
    <row r="270" spans="2:19" x14ac:dyDescent="0.25">
      <c r="B270" s="6"/>
      <c r="C270" s="6"/>
      <c r="F270" s="6"/>
      <c r="G270" s="6"/>
      <c r="J270" s="6"/>
      <c r="K270" s="6"/>
      <c r="N270" s="6"/>
      <c r="O270" s="6"/>
      <c r="R270" s="6"/>
      <c r="S270" s="6"/>
    </row>
    <row r="271" spans="2:19" x14ac:dyDescent="0.25">
      <c r="B271" s="6"/>
      <c r="C271" s="6"/>
      <c r="F271" s="6"/>
      <c r="G271" s="6"/>
      <c r="J271" s="6"/>
      <c r="K271" s="6"/>
      <c r="N271" s="6"/>
      <c r="O271" s="6"/>
      <c r="R271" s="6"/>
      <c r="S271" s="6"/>
    </row>
    <row r="272" spans="2:19" x14ac:dyDescent="0.25">
      <c r="B272" s="6"/>
      <c r="C272" s="6"/>
      <c r="F272" s="6"/>
      <c r="G272" s="6"/>
      <c r="J272" s="6"/>
      <c r="K272" s="6"/>
      <c r="N272" s="6"/>
      <c r="O272" s="6"/>
      <c r="R272" s="6"/>
      <c r="S272" s="6"/>
    </row>
    <row r="273" spans="2:19" x14ac:dyDescent="0.25">
      <c r="B273" s="6"/>
      <c r="C273" s="6"/>
      <c r="F273" s="6"/>
      <c r="G273" s="6"/>
      <c r="J273" s="6"/>
      <c r="K273" s="6"/>
      <c r="N273" s="6"/>
      <c r="O273" s="6"/>
      <c r="R273" s="6"/>
      <c r="S273" s="6"/>
    </row>
    <row r="274" spans="2:19" x14ac:dyDescent="0.25">
      <c r="B274" s="6"/>
      <c r="C274" s="6"/>
      <c r="F274" s="6"/>
      <c r="G274" s="6"/>
      <c r="J274" s="6"/>
      <c r="K274" s="6"/>
      <c r="N274" s="6"/>
      <c r="O274" s="6"/>
      <c r="R274" s="6"/>
      <c r="S274" s="6"/>
    </row>
    <row r="275" spans="2:19" x14ac:dyDescent="0.25">
      <c r="B275" s="6"/>
      <c r="C275" s="6"/>
      <c r="F275" s="6"/>
      <c r="G275" s="6"/>
      <c r="J275" s="6"/>
      <c r="K275" s="6"/>
      <c r="N275" s="6"/>
      <c r="O275" s="6"/>
      <c r="R275" s="6"/>
      <c r="S275" s="6"/>
    </row>
    <row r="276" spans="2:19" x14ac:dyDescent="0.25">
      <c r="B276" s="6"/>
      <c r="C276" s="6"/>
      <c r="F276" s="6"/>
      <c r="G276" s="6"/>
      <c r="J276" s="6"/>
      <c r="K276" s="6"/>
      <c r="N276" s="6"/>
      <c r="O276" s="6"/>
      <c r="R276" s="6"/>
      <c r="S276" s="6"/>
    </row>
    <row r="277" spans="2:19" x14ac:dyDescent="0.25">
      <c r="B277" s="6"/>
      <c r="C277" s="6"/>
      <c r="F277" s="6"/>
      <c r="G277" s="6"/>
      <c r="J277" s="6"/>
      <c r="K277" s="6"/>
      <c r="N277" s="6"/>
      <c r="O277" s="6"/>
      <c r="R277" s="6"/>
      <c r="S277" s="6"/>
    </row>
    <row r="278" spans="2:19" x14ac:dyDescent="0.25">
      <c r="B278" s="6"/>
      <c r="C278" s="6"/>
      <c r="F278" s="6"/>
      <c r="G278" s="6"/>
      <c r="J278" s="6"/>
      <c r="K278" s="6"/>
      <c r="N278" s="6"/>
      <c r="O278" s="6"/>
      <c r="R278" s="6"/>
      <c r="S278" s="6"/>
    </row>
    <row r="279" spans="2:19" x14ac:dyDescent="0.25">
      <c r="B279" s="6"/>
      <c r="C279" s="6"/>
      <c r="F279" s="6"/>
      <c r="G279" s="6"/>
      <c r="J279" s="6"/>
      <c r="K279" s="6"/>
      <c r="N279" s="6"/>
      <c r="O279" s="6"/>
      <c r="R279" s="6"/>
      <c r="S279" s="6"/>
    </row>
    <row r="280" spans="2:19" x14ac:dyDescent="0.25">
      <c r="B280" s="6"/>
      <c r="C280" s="6"/>
      <c r="F280" s="6"/>
      <c r="G280" s="6"/>
      <c r="J280" s="6"/>
      <c r="K280" s="6"/>
      <c r="N280" s="6"/>
      <c r="O280" s="6"/>
      <c r="R280" s="6"/>
      <c r="S280" s="6"/>
    </row>
    <row r="281" spans="2:19" x14ac:dyDescent="0.25">
      <c r="B281" s="6"/>
      <c r="C281" s="6"/>
      <c r="F281" s="6"/>
      <c r="G281" s="6"/>
      <c r="J281" s="6"/>
      <c r="K281" s="6"/>
      <c r="N281" s="6"/>
      <c r="O281" s="6"/>
      <c r="R281" s="6"/>
      <c r="S281" s="6"/>
    </row>
    <row r="282" spans="2:19" x14ac:dyDescent="0.25">
      <c r="B282" s="6"/>
      <c r="C282" s="6"/>
      <c r="F282" s="6"/>
      <c r="G282" s="6"/>
      <c r="J282" s="6"/>
      <c r="K282" s="6"/>
      <c r="N282" s="6"/>
      <c r="O282" s="6"/>
      <c r="R282" s="6"/>
      <c r="S282" s="6"/>
    </row>
    <row r="283" spans="2:19" x14ac:dyDescent="0.25">
      <c r="B283" s="6"/>
      <c r="C283" s="6"/>
      <c r="F283" s="6"/>
      <c r="G283" s="6"/>
      <c r="J283" s="6"/>
      <c r="K283" s="6"/>
      <c r="N283" s="6"/>
      <c r="O283" s="6"/>
      <c r="R283" s="6"/>
      <c r="S283" s="6"/>
    </row>
    <row r="284" spans="2:19" x14ac:dyDescent="0.25">
      <c r="B284" s="6"/>
      <c r="C284" s="6"/>
      <c r="F284" s="6"/>
      <c r="G284" s="6"/>
      <c r="J284" s="6"/>
      <c r="K284" s="6"/>
      <c r="N284" s="6"/>
      <c r="O284" s="6"/>
      <c r="R284" s="6"/>
      <c r="S284" s="6"/>
    </row>
    <row r="285" spans="2:19" x14ac:dyDescent="0.25">
      <c r="B285" s="6"/>
      <c r="C285" s="6"/>
      <c r="F285" s="6"/>
      <c r="G285" s="6"/>
      <c r="J285" s="6"/>
      <c r="K285" s="6"/>
      <c r="N285" s="6"/>
      <c r="O285" s="6"/>
      <c r="R285" s="6"/>
      <c r="S285" s="6"/>
    </row>
    <row r="286" spans="2:19" x14ac:dyDescent="0.25">
      <c r="B286" s="6"/>
      <c r="C286" s="6"/>
      <c r="F286" s="6"/>
      <c r="G286" s="6"/>
      <c r="J286" s="6"/>
      <c r="K286" s="6"/>
      <c r="N286" s="6"/>
      <c r="O286" s="6"/>
      <c r="R286" s="6"/>
      <c r="S286" s="6"/>
    </row>
    <row r="287" spans="2:19" x14ac:dyDescent="0.25">
      <c r="B287" s="6"/>
      <c r="C287" s="6"/>
      <c r="F287" s="6"/>
      <c r="G287" s="6"/>
      <c r="J287" s="6"/>
      <c r="K287" s="6"/>
      <c r="N287" s="6"/>
      <c r="O287" s="6"/>
      <c r="R287" s="6"/>
      <c r="S287" s="6"/>
    </row>
    <row r="288" spans="2:19" x14ac:dyDescent="0.25">
      <c r="B288" s="6"/>
      <c r="C288" s="6"/>
      <c r="F288" s="6"/>
      <c r="G288" s="6"/>
      <c r="J288" s="6"/>
      <c r="K288" s="6"/>
      <c r="N288" s="6"/>
      <c r="O288" s="6"/>
      <c r="R288" s="6"/>
      <c r="S288" s="6"/>
    </row>
    <row r="289" spans="2:19" x14ac:dyDescent="0.25">
      <c r="B289" s="6"/>
      <c r="C289" s="6"/>
      <c r="F289" s="6"/>
      <c r="G289" s="6"/>
      <c r="J289" s="6"/>
      <c r="K289" s="6"/>
      <c r="N289" s="6"/>
      <c r="O289" s="6"/>
      <c r="R289" s="6"/>
      <c r="S289" s="6"/>
    </row>
    <row r="290" spans="2:19" x14ac:dyDescent="0.25">
      <c r="B290" s="6"/>
      <c r="C290" s="6"/>
      <c r="F290" s="6"/>
      <c r="G290" s="6"/>
      <c r="J290" s="6"/>
      <c r="K290" s="6"/>
      <c r="N290" s="6"/>
      <c r="O290" s="6"/>
      <c r="R290" s="6"/>
      <c r="S290" s="6"/>
    </row>
    <row r="291" spans="2:19" x14ac:dyDescent="0.25">
      <c r="B291" s="6"/>
      <c r="C291" s="6"/>
      <c r="F291" s="6"/>
      <c r="G291" s="6"/>
      <c r="J291" s="6"/>
      <c r="K291" s="6"/>
      <c r="N291" s="6"/>
      <c r="O291" s="6"/>
      <c r="R291" s="6"/>
      <c r="S291" s="6"/>
    </row>
    <row r="292" spans="2:19" x14ac:dyDescent="0.25">
      <c r="B292" s="6"/>
      <c r="C292" s="6"/>
      <c r="F292" s="6"/>
      <c r="G292" s="6"/>
      <c r="J292" s="6"/>
      <c r="K292" s="6"/>
      <c r="N292" s="6"/>
      <c r="O292" s="6"/>
      <c r="R292" s="6"/>
      <c r="S292" s="6"/>
    </row>
    <row r="293" spans="2:19" x14ac:dyDescent="0.25">
      <c r="B293" s="6"/>
      <c r="C293" s="6"/>
      <c r="F293" s="6"/>
      <c r="G293" s="6"/>
      <c r="J293" s="6"/>
      <c r="K293" s="6"/>
      <c r="N293" s="6"/>
      <c r="O293" s="6"/>
      <c r="R293" s="6"/>
      <c r="S293" s="6"/>
    </row>
    <row r="294" spans="2:19" x14ac:dyDescent="0.25">
      <c r="B294" s="6"/>
      <c r="C294" s="6"/>
      <c r="F294" s="6"/>
      <c r="G294" s="6"/>
      <c r="J294" s="6"/>
      <c r="K294" s="6"/>
      <c r="N294" s="6"/>
      <c r="O294" s="6"/>
      <c r="R294" s="6"/>
      <c r="S294" s="6"/>
    </row>
    <row r="295" spans="2:19" x14ac:dyDescent="0.25">
      <c r="B295" s="6"/>
      <c r="C295" s="6"/>
      <c r="F295" s="6"/>
      <c r="G295" s="6"/>
      <c r="J295" s="6"/>
      <c r="K295" s="6"/>
      <c r="N295" s="6"/>
      <c r="O295" s="6"/>
      <c r="R295" s="6"/>
      <c r="S295" s="6"/>
    </row>
    <row r="296" spans="2:19" x14ac:dyDescent="0.25">
      <c r="B296" s="6"/>
      <c r="C296" s="6"/>
      <c r="F296" s="6"/>
      <c r="G296" s="6"/>
      <c r="J296" s="6"/>
      <c r="K296" s="6"/>
      <c r="N296" s="6"/>
      <c r="O296" s="6"/>
      <c r="R296" s="6"/>
      <c r="S296" s="6"/>
    </row>
    <row r="297" spans="2:19" x14ac:dyDescent="0.25">
      <c r="B297" s="6"/>
      <c r="C297" s="6"/>
      <c r="F297" s="6"/>
      <c r="G297" s="6"/>
      <c r="J297" s="6"/>
      <c r="K297" s="6"/>
      <c r="N297" s="6"/>
      <c r="O297" s="6"/>
      <c r="R297" s="6"/>
      <c r="S297" s="6"/>
    </row>
    <row r="298" spans="2:19" x14ac:dyDescent="0.25">
      <c r="B298" s="6"/>
      <c r="C298" s="6"/>
      <c r="F298" s="6"/>
      <c r="G298" s="6"/>
      <c r="J298" s="6"/>
      <c r="K298" s="6"/>
      <c r="N298" s="6"/>
      <c r="O298" s="6"/>
      <c r="R298" s="6"/>
      <c r="S298" s="6"/>
    </row>
    <row r="299" spans="2:19" x14ac:dyDescent="0.25">
      <c r="B299" s="6"/>
      <c r="C299" s="6"/>
      <c r="F299" s="6"/>
      <c r="G299" s="6"/>
      <c r="J299" s="6"/>
      <c r="K299" s="6"/>
      <c r="N299" s="6"/>
      <c r="O299" s="6"/>
      <c r="R299" s="6"/>
      <c r="S299" s="6"/>
    </row>
    <row r="300" spans="2:19" x14ac:dyDescent="0.25">
      <c r="B300" s="6"/>
      <c r="C300" s="6"/>
      <c r="F300" s="6"/>
      <c r="G300" s="6"/>
      <c r="J300" s="6"/>
      <c r="K300" s="6"/>
      <c r="N300" s="6"/>
      <c r="O300" s="6"/>
      <c r="R300" s="6"/>
      <c r="S300" s="6"/>
    </row>
    <row r="301" spans="2:19" x14ac:dyDescent="0.25">
      <c r="B301" s="6"/>
      <c r="C301" s="6"/>
      <c r="F301" s="6"/>
      <c r="G301" s="6"/>
      <c r="J301" s="6"/>
      <c r="K301" s="6"/>
      <c r="N301" s="6"/>
      <c r="O301" s="6"/>
      <c r="R301" s="6"/>
      <c r="S301" s="6"/>
    </row>
    <row r="302" spans="2:19" x14ac:dyDescent="0.25">
      <c r="B302" s="6"/>
      <c r="C302" s="6"/>
      <c r="F302" s="6"/>
      <c r="G302" s="6"/>
      <c r="J302" s="6"/>
      <c r="K302" s="6"/>
      <c r="N302" s="6"/>
      <c r="O302" s="6"/>
      <c r="R302" s="6"/>
      <c r="S302" s="6"/>
    </row>
    <row r="303" spans="2:19" x14ac:dyDescent="0.25">
      <c r="B303" s="6"/>
      <c r="C303" s="6"/>
      <c r="F303" s="6"/>
      <c r="G303" s="6"/>
      <c r="J303" s="6"/>
      <c r="K303" s="6"/>
      <c r="N303" s="6"/>
      <c r="O303" s="6"/>
      <c r="R303" s="6"/>
      <c r="S303" s="6"/>
    </row>
    <row r="304" spans="2:19" x14ac:dyDescent="0.25">
      <c r="B304" s="6"/>
      <c r="C304" s="6"/>
      <c r="F304" s="6"/>
      <c r="G304" s="6"/>
      <c r="J304" s="6"/>
      <c r="K304" s="6"/>
      <c r="N304" s="6"/>
      <c r="O304" s="6"/>
      <c r="R304" s="6"/>
      <c r="S304" s="6"/>
    </row>
    <row r="305" spans="2:19" x14ac:dyDescent="0.25">
      <c r="B305" s="6"/>
      <c r="C305" s="6"/>
      <c r="F305" s="6"/>
      <c r="G305" s="6"/>
      <c r="J305" s="6"/>
      <c r="K305" s="6"/>
      <c r="N305" s="6"/>
      <c r="O305" s="6"/>
      <c r="R305" s="6"/>
      <c r="S305" s="6"/>
    </row>
    <row r="306" spans="2:19" x14ac:dyDescent="0.25">
      <c r="B306" s="6"/>
      <c r="C306" s="6"/>
      <c r="F306" s="6"/>
      <c r="G306" s="6"/>
      <c r="J306" s="6"/>
      <c r="K306" s="6"/>
      <c r="N306" s="6"/>
      <c r="O306" s="6"/>
      <c r="R306" s="6"/>
      <c r="S306" s="6"/>
    </row>
    <row r="307" spans="2:19" x14ac:dyDescent="0.25">
      <c r="B307" s="6"/>
      <c r="C307" s="6"/>
      <c r="F307" s="6"/>
      <c r="G307" s="6"/>
      <c r="J307" s="6"/>
      <c r="K307" s="6"/>
      <c r="N307" s="6"/>
      <c r="O307" s="6"/>
      <c r="R307" s="6"/>
      <c r="S307" s="6"/>
    </row>
    <row r="308" spans="2:19" x14ac:dyDescent="0.25">
      <c r="B308" s="6"/>
      <c r="C308" s="6"/>
      <c r="F308" s="6"/>
      <c r="G308" s="6"/>
      <c r="J308" s="6"/>
      <c r="K308" s="6"/>
      <c r="N308" s="6"/>
      <c r="O308" s="6"/>
      <c r="R308" s="6"/>
      <c r="S308" s="6"/>
    </row>
    <row r="309" spans="2:19" x14ac:dyDescent="0.25">
      <c r="B309" s="6"/>
      <c r="C309" s="6"/>
      <c r="F309" s="6"/>
      <c r="G309" s="6"/>
      <c r="J309" s="6"/>
      <c r="K309" s="6"/>
      <c r="N309" s="6"/>
      <c r="O309" s="6"/>
      <c r="R309" s="6"/>
      <c r="S309" s="6"/>
    </row>
    <row r="310" spans="2:19" x14ac:dyDescent="0.25">
      <c r="B310" s="6"/>
      <c r="C310" s="6"/>
      <c r="F310" s="6"/>
      <c r="G310" s="6"/>
      <c r="J310" s="6"/>
      <c r="K310" s="6"/>
      <c r="N310" s="6"/>
      <c r="O310" s="6"/>
      <c r="R310" s="6"/>
      <c r="S310" s="6"/>
    </row>
    <row r="311" spans="2:19" x14ac:dyDescent="0.25">
      <c r="B311" s="6"/>
      <c r="C311" s="6"/>
      <c r="F311" s="6"/>
      <c r="G311" s="6"/>
      <c r="J311" s="6"/>
      <c r="K311" s="6"/>
      <c r="N311" s="6"/>
      <c r="O311" s="6"/>
      <c r="R311" s="6"/>
      <c r="S311" s="6"/>
    </row>
    <row r="312" spans="2:19" x14ac:dyDescent="0.25">
      <c r="B312" s="6"/>
      <c r="C312" s="6"/>
      <c r="F312" s="6"/>
      <c r="G312" s="6"/>
      <c r="J312" s="6"/>
      <c r="K312" s="6"/>
      <c r="N312" s="6"/>
      <c r="O312" s="6"/>
      <c r="R312" s="6"/>
      <c r="S312" s="6"/>
    </row>
    <row r="313" spans="2:19" x14ac:dyDescent="0.25">
      <c r="B313" s="6"/>
      <c r="C313" s="6"/>
      <c r="F313" s="6"/>
      <c r="G313" s="6"/>
      <c r="J313" s="6"/>
      <c r="K313" s="6"/>
      <c r="N313" s="6"/>
      <c r="O313" s="6"/>
      <c r="R313" s="6"/>
      <c r="S313" s="6"/>
    </row>
    <row r="314" spans="2:19" x14ac:dyDescent="0.25">
      <c r="B314" s="6"/>
      <c r="C314" s="6"/>
      <c r="F314" s="6"/>
      <c r="G314" s="6"/>
      <c r="J314" s="6"/>
      <c r="K314" s="6"/>
      <c r="N314" s="6"/>
      <c r="O314" s="6"/>
      <c r="R314" s="6"/>
      <c r="S314" s="6"/>
    </row>
    <row r="315" spans="2:19" x14ac:dyDescent="0.25">
      <c r="B315" s="6"/>
      <c r="C315" s="6"/>
      <c r="F315" s="6"/>
      <c r="G315" s="6"/>
      <c r="J315" s="6"/>
      <c r="K315" s="6"/>
      <c r="N315" s="6"/>
      <c r="O315" s="6"/>
      <c r="R315" s="6"/>
      <c r="S315" s="6"/>
    </row>
    <row r="316" spans="2:19" x14ac:dyDescent="0.25">
      <c r="B316" s="6"/>
      <c r="C316" s="6"/>
      <c r="F316" s="6"/>
      <c r="G316" s="6"/>
      <c r="J316" s="6"/>
      <c r="K316" s="6"/>
      <c r="N316" s="6"/>
      <c r="O316" s="6"/>
      <c r="R316" s="6"/>
      <c r="S316" s="6"/>
    </row>
    <row r="317" spans="2:19" x14ac:dyDescent="0.25">
      <c r="B317" s="6"/>
      <c r="C317" s="6"/>
      <c r="F317" s="6"/>
      <c r="G317" s="6"/>
      <c r="J317" s="6"/>
      <c r="K317" s="6"/>
      <c r="N317" s="6"/>
      <c r="O317" s="6"/>
      <c r="R317" s="6"/>
      <c r="S317" s="6"/>
    </row>
    <row r="318" spans="2:19" x14ac:dyDescent="0.25">
      <c r="R318" s="6"/>
      <c r="S318" s="6"/>
    </row>
  </sheetData>
  <sortState ref="Q3:S146">
    <sortCondition descending="1" ref="R3:R146"/>
  </sortState>
  <pageMargins left="0.7" right="0.7" top="0.75" bottom="0.75" header="0.3" footer="0.3"/>
  <pageSetup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18"/>
  <sheetViews>
    <sheetView zoomScale="69" zoomScaleNormal="69" workbookViewId="0">
      <pane xSplit="1" ySplit="1" topLeftCell="AS2" activePane="bottomRight" state="frozen"/>
      <selection pane="topRight" activeCell="B1" sqref="B1"/>
      <selection pane="bottomLeft" activeCell="A2" sqref="A2"/>
      <selection pane="bottomRight" activeCell="AI16" sqref="AI16"/>
    </sheetView>
  </sheetViews>
  <sheetFormatPr defaultRowHeight="15" x14ac:dyDescent="0.25"/>
  <cols>
    <col min="1" max="1" width="41.7109375" style="7" customWidth="1"/>
    <col min="2" max="5" width="15" style="8" bestFit="1" customWidth="1"/>
    <col min="6" max="9" width="14.85546875" style="8" bestFit="1" customWidth="1"/>
    <col min="10" max="17" width="18.85546875" style="9" bestFit="1" customWidth="1"/>
    <col min="18" max="21" width="14" style="10" bestFit="1" customWidth="1"/>
    <col min="22" max="25" width="13.85546875" style="10" bestFit="1" customWidth="1"/>
    <col min="26" max="33" width="17.85546875" style="11" bestFit="1" customWidth="1"/>
    <col min="34" max="34" width="17.85546875" style="7" customWidth="1"/>
    <col min="35" max="36" width="41.7109375" style="7" customWidth="1"/>
    <col min="37" max="38" width="9.140625" style="7" customWidth="1"/>
    <col min="39" max="39" width="9.140625" style="7"/>
    <col min="40" max="40" width="42.140625" style="7" customWidth="1"/>
    <col min="41" max="43" width="9.140625" style="7"/>
    <col min="44" max="44" width="37.7109375" style="7" customWidth="1"/>
    <col min="45" max="47" width="9.140625" style="7"/>
    <col min="48" max="48" width="25.140625" style="7" customWidth="1"/>
    <col min="49" max="51" width="9.140625" style="7"/>
    <col min="52" max="52" width="36.140625" style="7" customWidth="1"/>
    <col min="53" max="55" width="9.140625" style="7"/>
    <col min="56" max="56" width="26.5703125" style="7" customWidth="1"/>
    <col min="57" max="16384" width="9.140625" style="7"/>
  </cols>
  <sheetData>
    <row r="1" spans="1:57" x14ac:dyDescent="0.25">
      <c r="A1" s="7" t="s">
        <v>0</v>
      </c>
      <c r="B1" s="8" t="s">
        <v>311</v>
      </c>
      <c r="C1" s="8" t="s">
        <v>312</v>
      </c>
      <c r="D1" s="8" t="s">
        <v>313</v>
      </c>
      <c r="E1" s="8" t="s">
        <v>314</v>
      </c>
      <c r="F1" s="8" t="s">
        <v>315</v>
      </c>
      <c r="G1" s="8" t="s">
        <v>316</v>
      </c>
      <c r="H1" s="8" t="s">
        <v>317</v>
      </c>
      <c r="I1" s="8" t="s">
        <v>318</v>
      </c>
      <c r="J1" s="9" t="s">
        <v>319</v>
      </c>
      <c r="K1" s="9" t="s">
        <v>320</v>
      </c>
      <c r="L1" s="9" t="s">
        <v>321</v>
      </c>
      <c r="M1" s="9" t="s">
        <v>322</v>
      </c>
      <c r="N1" s="9" t="s">
        <v>323</v>
      </c>
      <c r="O1" s="9" t="s">
        <v>324</v>
      </c>
      <c r="P1" s="9" t="s">
        <v>325</v>
      </c>
      <c r="Q1" s="9" t="s">
        <v>326</v>
      </c>
      <c r="R1" s="10" t="s">
        <v>327</v>
      </c>
      <c r="S1" s="10" t="s">
        <v>328</v>
      </c>
      <c r="T1" s="10" t="s">
        <v>329</v>
      </c>
      <c r="U1" s="10" t="s">
        <v>330</v>
      </c>
      <c r="V1" s="10" t="s">
        <v>331</v>
      </c>
      <c r="W1" s="10" t="s">
        <v>332</v>
      </c>
      <c r="X1" s="10" t="s">
        <v>333</v>
      </c>
      <c r="Y1" s="10" t="s">
        <v>334</v>
      </c>
      <c r="Z1" s="11" t="s">
        <v>335</v>
      </c>
      <c r="AA1" s="11" t="s">
        <v>336</v>
      </c>
      <c r="AB1" s="11" t="s">
        <v>337</v>
      </c>
      <c r="AC1" s="11" t="s">
        <v>338</v>
      </c>
      <c r="AD1" s="11" t="s">
        <v>339</v>
      </c>
      <c r="AE1" s="11" t="s">
        <v>340</v>
      </c>
      <c r="AF1" s="11" t="s">
        <v>341</v>
      </c>
      <c r="AG1" s="11" t="s">
        <v>342</v>
      </c>
      <c r="AI1" s="7" t="s">
        <v>0</v>
      </c>
      <c r="AJ1" s="12" t="s">
        <v>356</v>
      </c>
      <c r="AK1" s="12" t="s">
        <v>344</v>
      </c>
      <c r="AL1" s="12" t="s">
        <v>355</v>
      </c>
      <c r="AN1" s="12" t="s">
        <v>343</v>
      </c>
      <c r="AO1" s="12" t="s">
        <v>344</v>
      </c>
      <c r="AP1" s="12" t="s">
        <v>355</v>
      </c>
      <c r="AR1" s="12" t="s">
        <v>352</v>
      </c>
      <c r="AS1" s="12" t="s">
        <v>344</v>
      </c>
      <c r="AT1" s="12" t="s">
        <v>355</v>
      </c>
      <c r="AV1" s="12" t="s">
        <v>349</v>
      </c>
      <c r="AW1" s="12" t="s">
        <v>344</v>
      </c>
      <c r="AX1" s="12" t="s">
        <v>355</v>
      </c>
      <c r="AZ1" s="12" t="s">
        <v>354</v>
      </c>
      <c r="BA1" s="12" t="s">
        <v>344</v>
      </c>
      <c r="BB1" s="12"/>
      <c r="BD1" s="12" t="s">
        <v>353</v>
      </c>
      <c r="BE1" s="12" t="s">
        <v>344</v>
      </c>
    </row>
    <row r="2" spans="1:57" x14ac:dyDescent="0.25">
      <c r="A2" s="7" t="s">
        <v>1</v>
      </c>
      <c r="B2" s="8">
        <v>54450.230262784178</v>
      </c>
      <c r="C2" s="8">
        <v>36487.35427195501</v>
      </c>
      <c r="D2" s="8">
        <v>45518.106748551822</v>
      </c>
      <c r="E2" s="8">
        <v>50982.168646201048</v>
      </c>
      <c r="F2" s="8">
        <v>70814.598920244956</v>
      </c>
      <c r="G2" s="8">
        <v>65257.858004055743</v>
      </c>
      <c r="H2" s="8">
        <v>42828.855572611836</v>
      </c>
      <c r="I2" s="8">
        <v>37234.081138278794</v>
      </c>
      <c r="J2" s="9">
        <v>23455.580095503359</v>
      </c>
      <c r="K2" s="9" t="s">
        <v>357</v>
      </c>
      <c r="L2" s="9" t="s">
        <v>357</v>
      </c>
      <c r="M2" s="9">
        <v>28908.733748850802</v>
      </c>
      <c r="N2" s="9">
        <v>35201.77760360176</v>
      </c>
      <c r="O2" s="9">
        <v>43793.656803800528</v>
      </c>
      <c r="P2" s="9">
        <v>33614.431366139805</v>
      </c>
      <c r="Q2" s="9">
        <v>39565.210745426397</v>
      </c>
      <c r="R2" s="10">
        <v>27826.132963027871</v>
      </c>
      <c r="S2" s="10">
        <v>27227.416064924546</v>
      </c>
      <c r="T2" s="10">
        <v>61717.061197088035</v>
      </c>
      <c r="U2" s="10">
        <v>33702.676684737948</v>
      </c>
      <c r="V2" s="10">
        <v>36088.285324068238</v>
      </c>
      <c r="W2" s="10">
        <v>32648.961735904111</v>
      </c>
      <c r="X2" s="10">
        <v>9056.9753854115006</v>
      </c>
      <c r="Y2" s="10">
        <v>56955.56661229278</v>
      </c>
      <c r="Z2" s="11">
        <v>25628.560265292985</v>
      </c>
      <c r="AA2" s="11">
        <v>16372.994317711078</v>
      </c>
      <c r="AB2" s="11">
        <v>16228.090183549668</v>
      </c>
      <c r="AC2" s="11">
        <v>21202.042053359299</v>
      </c>
      <c r="AD2" s="11">
        <v>26147.118940089302</v>
      </c>
      <c r="AE2" s="11">
        <v>22404.250536463223</v>
      </c>
      <c r="AF2" s="11">
        <v>18826.014338133613</v>
      </c>
      <c r="AG2" s="11">
        <v>27425.440668779313</v>
      </c>
      <c r="AI2" s="7" t="s">
        <v>1</v>
      </c>
      <c r="AJ2" s="7">
        <f>AVERAGE(B2:I2)/AVERAGE(B2:I2)</f>
        <v>1</v>
      </c>
      <c r="AL2" s="7">
        <f>SQRT(STDEV(B2:I2)/AVERAGE(B2:I2)*STDEV(B2:I2)/AVERAGE(B2:I2)+STDEV(B2:I2)/AVERAGE(B2:I2)*STDEV(B2:I2)/AVERAGE(B2:I2))*AJ2</f>
        <v>0.35178934846395671</v>
      </c>
      <c r="AN2" s="7">
        <f t="shared" ref="AN2:AN66" si="0">AVERAGE(J2:Q2)/AVERAGE(B2:I2)</f>
        <v>0.67576130167750659</v>
      </c>
      <c r="AO2" s="7">
        <f>_xlfn.T.TEST(B2:I2,J2:Q2,2,2)</f>
        <v>1.4985599235812804E-2</v>
      </c>
      <c r="AP2" s="7">
        <f>SQRT(STDEV(B2:I2)/AVERAGE(B2:I2)*STDEV(B2:I2)/AVERAGE(B2:I2)+STDEV(J2:Q2)/AVERAGE(J2:Q2)*STDEV(J2:Q2)/AVERAGE(J2:Q2))*AN2</f>
        <v>0.22164212250459756</v>
      </c>
      <c r="AR2" s="7">
        <f>AVERAGE(R2:Y2)/AVERAGE(B2:I2)</f>
        <v>0.70674424890186749</v>
      </c>
      <c r="AS2" s="7">
        <f>_xlfn.T.TEST(B2:I2,R2:Y2,2,2)</f>
        <v>6.6223409625995974E-2</v>
      </c>
      <c r="AT2" s="7">
        <f>SQRT(STDEV(B2:I2)/AVERAGE(B2:I2)*STDEV(B2:I2)/AVERAGE(B2:I2)+STDEV(R2:Y2)/AVERAGE(R2:Y2)*STDEV(R2:Y2)/AVERAGE(R2:Y2))*AR2</f>
        <v>0.37733040709626769</v>
      </c>
      <c r="AV2" s="7">
        <f>AVERAGE(Z2:AG2)/AVERAGE(B2:I2)</f>
        <v>0.43172958010571622</v>
      </c>
      <c r="AW2" s="7">
        <f>_xlfn.T.TEST(B2:I2,R2:Y2,2,2)</f>
        <v>6.6223409625995974E-2</v>
      </c>
      <c r="AX2" s="7">
        <f>SQRT(STDEV(B2:I2)/AVERAGE(B2:I2)*STDEV(B2:I2)/AVERAGE(B2:I2)+STDEV(Z2:AG2)/AVERAGE(Z2:AG2)*STDEV(Z2:AG2)/AVERAGE(Z2:AG2))*AV2</f>
        <v>0.13829862473091037</v>
      </c>
      <c r="AZ2" s="7">
        <f>AVERAGE(Z2:AG2)/AVERAGE(R2:Y2)</f>
        <v>0.61087101985836256</v>
      </c>
      <c r="BA2" s="7">
        <f>_xlfn.T.TEST(R2:Y2,Z2:AG2,2,2)</f>
        <v>4.0722793378691412E-2</v>
      </c>
      <c r="BD2" s="7">
        <f>AVERAGE(Z2:AG2)/AVERAGE(J2:Q2)</f>
        <v>0.6388788156912697</v>
      </c>
      <c r="BE2" s="7">
        <f>_xlfn.T.TEST(J2:Q2,Z2:AG2,2,2)</f>
        <v>1.9479912255659009E-3</v>
      </c>
    </row>
    <row r="3" spans="1:57" x14ac:dyDescent="0.25">
      <c r="A3" s="7" t="s">
        <v>2</v>
      </c>
      <c r="B3" s="8">
        <v>11403.100661772236</v>
      </c>
      <c r="C3" s="8" t="s">
        <v>357</v>
      </c>
      <c r="D3" s="8" t="s">
        <v>357</v>
      </c>
      <c r="E3" s="8">
        <v>5656.8004764694924</v>
      </c>
      <c r="F3" s="8">
        <v>3307.3570749934697</v>
      </c>
      <c r="G3" s="8">
        <v>2920.7879862066716</v>
      </c>
      <c r="H3" s="8" t="s">
        <v>357</v>
      </c>
      <c r="I3" s="8">
        <v>4280.6629202035128</v>
      </c>
      <c r="J3" s="9" t="s">
        <v>357</v>
      </c>
      <c r="K3" s="9">
        <v>6897.2730151519872</v>
      </c>
      <c r="L3" s="9">
        <v>11135.103519146265</v>
      </c>
      <c r="M3" s="9">
        <v>18909.565674610963</v>
      </c>
      <c r="N3" s="9">
        <v>12778.906284468401</v>
      </c>
      <c r="O3" s="9">
        <v>5467.5730645430031</v>
      </c>
      <c r="P3" s="9">
        <v>17192.034379181056</v>
      </c>
      <c r="Q3" s="9">
        <v>18438.302885040386</v>
      </c>
      <c r="R3" s="10" t="s">
        <v>357</v>
      </c>
      <c r="S3" s="10">
        <v>20455.123863950637</v>
      </c>
      <c r="T3" s="10">
        <v>3824.8613725166169</v>
      </c>
      <c r="U3" s="10">
        <v>5659.1811567384584</v>
      </c>
      <c r="V3" s="10">
        <v>15772.818358492072</v>
      </c>
      <c r="W3" s="10">
        <v>8260.5285551682809</v>
      </c>
      <c r="X3" s="10">
        <v>9657.7354474035747</v>
      </c>
      <c r="Y3" s="10">
        <v>12845.556062357109</v>
      </c>
      <c r="Z3" s="11">
        <v>9317.1777007877608</v>
      </c>
      <c r="AA3" s="11">
        <v>3826.263167205354</v>
      </c>
      <c r="AB3" s="11">
        <v>12738.5693365242</v>
      </c>
      <c r="AC3" s="11">
        <v>12569.2735175404</v>
      </c>
      <c r="AD3" s="11">
        <v>7903.3661410042587</v>
      </c>
      <c r="AE3" s="11">
        <v>20017.602503743979</v>
      </c>
      <c r="AF3" s="11">
        <v>9566.8249767439138</v>
      </c>
      <c r="AG3" s="11" t="s">
        <v>357</v>
      </c>
      <c r="AI3" s="7" t="s">
        <v>2</v>
      </c>
      <c r="AJ3" s="7">
        <f t="shared" ref="AJ3:AJ66" si="1">AVERAGE(B3:I3)/AVERAGE(B3:I3)</f>
        <v>1</v>
      </c>
      <c r="AL3" s="7">
        <f t="shared" ref="AL3:AL66" si="2">SQRT(STDEV(B3:I3)/AVERAGE(B3:I3)*STDEV(B3:I3)/AVERAGE(B3:I3)+STDEV(B3:I3)/AVERAGE(B3:I3)*STDEV(B3:I3)/AVERAGE(B3:I3))*AJ3</f>
        <v>0.88680864951023419</v>
      </c>
      <c r="AN3" s="7">
        <f t="shared" si="0"/>
        <v>2.3530496743349216</v>
      </c>
      <c r="AO3" s="7">
        <f t="shared" ref="AO3:AO66" si="3">_xlfn.T.TEST(B3:I3,J3:Q3,2,2)</f>
        <v>2.3416874043368827E-2</v>
      </c>
      <c r="AP3" s="7">
        <f t="shared" ref="AP3:AP66" si="4">SQRT(STDEV(B3:I3)/AVERAGE(B3:I3)*STDEV(B3:I3)/AVERAGE(B3:I3)+STDEV(J3:Q3)/AVERAGE(J3:Q3)*STDEV(J3:Q3)/AVERAGE(J3:Q3))*AN3</f>
        <v>1.7780977093052583</v>
      </c>
      <c r="AR3" s="7">
        <f t="shared" ref="AR3:AR66" si="5">AVERAGE(R3:Y3)/AVERAGE(B3:I3)</f>
        <v>1.981433901455077</v>
      </c>
      <c r="AS3" s="7">
        <f t="shared" ref="AS3:AS66" si="6">_xlfn.T.TEST(B3:I3,R3:Y3,2,2)</f>
        <v>9.5830392073052093E-2</v>
      </c>
      <c r="AT3" s="7">
        <f t="shared" ref="AT3:AT66" si="7">SQRT(STDEV(B3:I3)/AVERAGE(B3:I3)*STDEV(B3:I3)/AVERAGE(B3:I3)+STDEV(R3:Y3)/AVERAGE(R3:Y3)*STDEV(R3:Y3)/AVERAGE(R3:Y3))*AR3</f>
        <v>1.6330570310560348</v>
      </c>
      <c r="AV3" s="7">
        <f t="shared" ref="AV3:AV66" si="8">AVERAGE(Z3:AG3)/AVERAGE(B3:I3)</f>
        <v>1.9675276730270548</v>
      </c>
      <c r="AW3" s="7">
        <f t="shared" ref="AW3:AW66" si="9">_xlfn.T.TEST(B3:I3,R3:Y3,2,2)</f>
        <v>9.5830392073052093E-2</v>
      </c>
      <c r="AX3" s="7">
        <f t="shared" ref="AX3:AX66" si="10">SQRT(STDEV(B3:I3)/AVERAGE(B3:I3)*STDEV(B3:I3)/AVERAGE(B3:I3)+STDEV(Z3:AG3)/AVERAGE(Z3:AG3)*STDEV(Z3:AG3)/AVERAGE(Z3:AG3))*AV3</f>
        <v>1.5357964205477235</v>
      </c>
      <c r="AZ3" s="7">
        <f t="shared" ref="AZ3:AZ66" si="11">AVERAGE(Z3:AG3)/AVERAGE(R3:Y3)</f>
        <v>0.9929817348851202</v>
      </c>
      <c r="BA3" s="7">
        <f t="shared" ref="BA3:BA66" si="12">_xlfn.T.TEST(R3:Y3,Z3:AG3,2,2)</f>
        <v>0.97946341262559256</v>
      </c>
      <c r="BD3" s="7">
        <f t="shared" ref="BD3:BD66" si="13">AVERAGE(Z3:AG3)/AVERAGE(J3:Q3)</f>
        <v>0.83616070433496781</v>
      </c>
      <c r="BE3" s="7">
        <f t="shared" ref="BE3:BE66" si="14">_xlfn.T.TEST(J3:Q3,Z3:AG3,2,2)</f>
        <v>0.46430307084977318</v>
      </c>
    </row>
    <row r="4" spans="1:57" x14ac:dyDescent="0.25">
      <c r="A4" s="7" t="s">
        <v>3</v>
      </c>
      <c r="B4" s="8">
        <v>76490.966660566657</v>
      </c>
      <c r="C4" s="8">
        <v>16927.789213924283</v>
      </c>
      <c r="D4" s="8">
        <v>7653.8369281362566</v>
      </c>
      <c r="E4" s="8">
        <v>23722.924516059593</v>
      </c>
      <c r="F4" s="8">
        <v>38465.725821438042</v>
      </c>
      <c r="G4" s="8">
        <v>106639.42482133575</v>
      </c>
      <c r="H4" s="8">
        <v>9009.708261531574</v>
      </c>
      <c r="I4" s="8">
        <v>63772.871507064978</v>
      </c>
      <c r="J4" s="9">
        <v>39656.701414900526</v>
      </c>
      <c r="K4" s="9">
        <v>29143.26673703171</v>
      </c>
      <c r="L4" s="9">
        <v>67422.746829207739</v>
      </c>
      <c r="M4" s="9">
        <v>20564.008929365998</v>
      </c>
      <c r="N4" s="9">
        <v>48954.015423683231</v>
      </c>
      <c r="O4" s="9">
        <v>18763.715291581797</v>
      </c>
      <c r="P4" s="9">
        <v>11061.733199075556</v>
      </c>
      <c r="Q4" s="9">
        <v>15982.159585362309</v>
      </c>
      <c r="R4" s="10">
        <v>48065.151235165569</v>
      </c>
      <c r="S4" s="10">
        <v>61359.665613425896</v>
      </c>
      <c r="T4" s="10">
        <v>60394.656715859805</v>
      </c>
      <c r="U4" s="10">
        <v>32268.843192113894</v>
      </c>
      <c r="V4" s="10">
        <v>9392.7765830093795</v>
      </c>
      <c r="W4" s="10">
        <v>85661.411153284062</v>
      </c>
      <c r="X4" s="10">
        <v>56793.984387227458</v>
      </c>
      <c r="Y4" s="10">
        <v>41481.948610999221</v>
      </c>
      <c r="Z4" s="11">
        <v>84086.520510410322</v>
      </c>
      <c r="AA4" s="11">
        <v>62109.684597031221</v>
      </c>
      <c r="AB4" s="11">
        <v>73569.172994474808</v>
      </c>
      <c r="AC4" s="11">
        <v>15332.958769345199</v>
      </c>
      <c r="AD4" s="11">
        <v>7048.2278736225162</v>
      </c>
      <c r="AE4" s="11">
        <v>72914.924081506208</v>
      </c>
      <c r="AF4" s="11">
        <v>30494.376428377789</v>
      </c>
      <c r="AG4" s="11">
        <v>101825.85539992226</v>
      </c>
      <c r="AI4" s="7" t="s">
        <v>3</v>
      </c>
      <c r="AJ4" s="7">
        <f t="shared" si="1"/>
        <v>1</v>
      </c>
      <c r="AL4" s="7">
        <f t="shared" si="2"/>
        <v>1.1890355907322736</v>
      </c>
      <c r="AN4" s="7">
        <f t="shared" si="0"/>
        <v>0.73405498832076477</v>
      </c>
      <c r="AO4" s="7">
        <f t="shared" si="3"/>
        <v>0.44351575580801939</v>
      </c>
      <c r="AP4" s="7">
        <f t="shared" si="4"/>
        <v>0.76414345606131429</v>
      </c>
      <c r="AR4" s="7">
        <f t="shared" si="5"/>
        <v>1.1538890217433952</v>
      </c>
      <c r="AS4" s="7">
        <f t="shared" si="6"/>
        <v>0.66791447278581273</v>
      </c>
      <c r="AT4" s="7">
        <f t="shared" si="7"/>
        <v>1.1049318315191052</v>
      </c>
      <c r="AV4" s="7">
        <f t="shared" si="8"/>
        <v>1.3055255067709279</v>
      </c>
      <c r="AW4" s="7">
        <f t="shared" si="9"/>
        <v>0.66791447278581273</v>
      </c>
      <c r="AX4" s="7">
        <f t="shared" si="10"/>
        <v>1.3582879884996568</v>
      </c>
      <c r="AZ4" s="7">
        <f t="shared" si="11"/>
        <v>1.1314134047297086</v>
      </c>
      <c r="BA4" s="7">
        <f t="shared" si="12"/>
        <v>0.66156530502343469</v>
      </c>
      <c r="BD4" s="7">
        <f t="shared" si="13"/>
        <v>1.7785118656539172</v>
      </c>
      <c r="BE4" s="7">
        <f t="shared" si="14"/>
        <v>0.10017010392817291</v>
      </c>
    </row>
    <row r="5" spans="1:57" x14ac:dyDescent="0.25">
      <c r="A5" s="7" t="s">
        <v>4</v>
      </c>
      <c r="B5" s="8">
        <v>12992401.24502231</v>
      </c>
      <c r="C5" s="8">
        <v>15345992.800908757</v>
      </c>
      <c r="D5" s="8">
        <v>24750634.39659562</v>
      </c>
      <c r="E5" s="8">
        <v>27210734.439962015</v>
      </c>
      <c r="F5" s="8">
        <v>26504166.706508044</v>
      </c>
      <c r="G5" s="8">
        <v>24078567.294860851</v>
      </c>
      <c r="H5" s="8">
        <v>27461801.028459065</v>
      </c>
      <c r="I5" s="8">
        <v>30162141.552183956</v>
      </c>
      <c r="J5" s="9">
        <v>15891397.420711145</v>
      </c>
      <c r="K5" s="9">
        <v>17393158.979830541</v>
      </c>
      <c r="L5" s="9">
        <v>12733891.58278772</v>
      </c>
      <c r="M5" s="9">
        <v>11870948.952445332</v>
      </c>
      <c r="N5" s="9">
        <v>24120207.518901002</v>
      </c>
      <c r="O5" s="9">
        <v>14618931.633129437</v>
      </c>
      <c r="P5" s="9">
        <v>23097224.278875563</v>
      </c>
      <c r="Q5" s="9">
        <v>18598061.799454153</v>
      </c>
      <c r="R5" s="10">
        <v>24842773.741814516</v>
      </c>
      <c r="S5" s="10">
        <v>23215664.850487549</v>
      </c>
      <c r="T5" s="10">
        <v>34740194.391390689</v>
      </c>
      <c r="U5" s="10">
        <v>20124129.361256134</v>
      </c>
      <c r="V5" s="10">
        <v>23967731.726094045</v>
      </c>
      <c r="W5" s="10">
        <v>25903494.480497941</v>
      </c>
      <c r="X5" s="10">
        <v>24523039.079978324</v>
      </c>
      <c r="Y5" s="10">
        <v>37723902.480317496</v>
      </c>
      <c r="Z5" s="11">
        <v>22268383.072184939</v>
      </c>
      <c r="AA5" s="11">
        <v>24605935.562482461</v>
      </c>
      <c r="AB5" s="11">
        <v>24713923.018089514</v>
      </c>
      <c r="AC5" s="11">
        <v>22244404.422571499</v>
      </c>
      <c r="AD5" s="11">
        <v>23960419.960120779</v>
      </c>
      <c r="AE5" s="11">
        <v>21488768.947487935</v>
      </c>
      <c r="AF5" s="11">
        <v>23852676.150223747</v>
      </c>
      <c r="AG5" s="11">
        <v>29658428.143798377</v>
      </c>
      <c r="AI5" s="7" t="s">
        <v>4</v>
      </c>
      <c r="AJ5" s="7">
        <f t="shared" si="1"/>
        <v>1</v>
      </c>
      <c r="AL5" s="7">
        <f t="shared" si="2"/>
        <v>0.36692799326569092</v>
      </c>
      <c r="AN5" s="7">
        <f t="shared" si="0"/>
        <v>0.73378831279757917</v>
      </c>
      <c r="AO5" s="7">
        <f t="shared" si="3"/>
        <v>3.4717844932154122E-2</v>
      </c>
      <c r="AP5" s="7">
        <f t="shared" si="4"/>
        <v>0.26945476441838523</v>
      </c>
      <c r="AR5" s="7">
        <f t="shared" si="5"/>
        <v>1.1407617199853435</v>
      </c>
      <c r="AS5" s="7">
        <f t="shared" si="6"/>
        <v>0.29442689826641627</v>
      </c>
      <c r="AT5" s="7">
        <f t="shared" si="7"/>
        <v>0.39227276766765728</v>
      </c>
      <c r="AV5" s="7">
        <f t="shared" si="8"/>
        <v>1.0227392752451085</v>
      </c>
      <c r="AW5" s="7">
        <f t="shared" si="9"/>
        <v>0.29442689826641627</v>
      </c>
      <c r="AX5" s="7">
        <f t="shared" si="10"/>
        <v>0.28644518921962642</v>
      </c>
      <c r="AZ5" s="7">
        <f t="shared" si="11"/>
        <v>0.89654066868429694</v>
      </c>
      <c r="BA5" s="7">
        <f t="shared" si="12"/>
        <v>0.25158198676545324</v>
      </c>
      <c r="BD5" s="7">
        <f t="shared" si="13"/>
        <v>1.3937797283059734</v>
      </c>
      <c r="BE5" s="7">
        <f t="shared" si="14"/>
        <v>2.2379411099733306E-3</v>
      </c>
    </row>
    <row r="6" spans="1:57" x14ac:dyDescent="0.25">
      <c r="A6" s="7" t="s">
        <v>5</v>
      </c>
      <c r="B6" s="8">
        <v>174653.08437242365</v>
      </c>
      <c r="C6" s="8" t="s">
        <v>357</v>
      </c>
      <c r="D6" s="8">
        <v>268943.03752067714</v>
      </c>
      <c r="E6" s="8">
        <v>3671.6017030023254</v>
      </c>
      <c r="F6" s="8">
        <v>6708.7284835841683</v>
      </c>
      <c r="G6" s="8">
        <v>240726.9158462937</v>
      </c>
      <c r="H6" s="8">
        <v>209990.34607979091</v>
      </c>
      <c r="I6" s="8">
        <v>247809.66603130588</v>
      </c>
      <c r="J6" s="9" t="s">
        <v>357</v>
      </c>
      <c r="K6" s="9">
        <v>213789.47158821602</v>
      </c>
      <c r="L6" s="9">
        <v>4996.0397628102928</v>
      </c>
      <c r="M6" s="9">
        <v>165848.53898943844</v>
      </c>
      <c r="N6" s="9">
        <v>179068.20363797934</v>
      </c>
      <c r="O6" s="9">
        <v>150984.9507293193</v>
      </c>
      <c r="P6" s="9">
        <v>5257.6488252241097</v>
      </c>
      <c r="Q6" s="9">
        <v>199143.9763000992</v>
      </c>
      <c r="R6" s="10">
        <v>5221.8869875018172</v>
      </c>
      <c r="S6" s="10">
        <v>219504.16592485356</v>
      </c>
      <c r="T6" s="10">
        <v>259851.62916547203</v>
      </c>
      <c r="U6" s="10">
        <v>6633.3961697783552</v>
      </c>
      <c r="V6" s="10">
        <v>208939.62968470043</v>
      </c>
      <c r="W6" s="10">
        <v>9701.9952091750583</v>
      </c>
      <c r="X6" s="10">
        <v>4902.4923396100194</v>
      </c>
      <c r="Y6" s="10">
        <v>293698.97328375618</v>
      </c>
      <c r="Z6" s="11">
        <v>218438.66964513934</v>
      </c>
      <c r="AA6" s="11">
        <v>217529.70611158115</v>
      </c>
      <c r="AB6" s="11">
        <v>203329.67196310137</v>
      </c>
      <c r="AC6" s="11" t="s">
        <v>357</v>
      </c>
      <c r="AD6" s="11">
        <v>241354.61696420395</v>
      </c>
      <c r="AE6" s="11">
        <v>190159.38836426125</v>
      </c>
      <c r="AF6" s="11">
        <v>210731.01126569309</v>
      </c>
      <c r="AG6" s="11">
        <v>250670.18758283529</v>
      </c>
      <c r="AI6" s="7" t="s">
        <v>5</v>
      </c>
      <c r="AJ6" s="7">
        <f t="shared" si="1"/>
        <v>1</v>
      </c>
      <c r="AL6" s="7">
        <f t="shared" si="2"/>
        <v>0.97050328957901522</v>
      </c>
      <c r="AN6" s="7">
        <f t="shared" si="0"/>
        <v>0.79747170008604928</v>
      </c>
      <c r="AO6" s="7">
        <f t="shared" si="3"/>
        <v>0.55041419453890761</v>
      </c>
      <c r="AP6" s="7">
        <f t="shared" si="4"/>
        <v>0.76755838966768275</v>
      </c>
      <c r="AR6" s="7">
        <f t="shared" si="5"/>
        <v>0.76563540979884448</v>
      </c>
      <c r="AS6" s="7">
        <f t="shared" si="6"/>
        <v>0.55346236178442965</v>
      </c>
      <c r="AT6" s="7">
        <f t="shared" si="7"/>
        <v>0.94949800697480347</v>
      </c>
      <c r="AV6" s="7">
        <f t="shared" si="8"/>
        <v>1.3294653000041714</v>
      </c>
      <c r="AW6" s="7">
        <f t="shared" si="9"/>
        <v>0.55346236178442965</v>
      </c>
      <c r="AX6" s="7">
        <f t="shared" si="10"/>
        <v>0.92123364796868246</v>
      </c>
      <c r="AZ6" s="7">
        <f t="shared" si="11"/>
        <v>1.7364208642772441</v>
      </c>
      <c r="BA6" s="7">
        <f t="shared" si="12"/>
        <v>8.6171028321318274E-2</v>
      </c>
      <c r="BD6" s="7">
        <f t="shared" si="13"/>
        <v>1.6671002868950944</v>
      </c>
      <c r="BE6" s="7">
        <f t="shared" si="14"/>
        <v>2.5716057296516798E-2</v>
      </c>
    </row>
    <row r="7" spans="1:57" x14ac:dyDescent="0.25">
      <c r="A7" s="7" t="s">
        <v>6</v>
      </c>
      <c r="B7" s="8" t="s">
        <v>357</v>
      </c>
      <c r="C7" s="8" t="s">
        <v>357</v>
      </c>
      <c r="D7" s="8">
        <v>3748.8682569524763</v>
      </c>
      <c r="E7" s="8">
        <v>194802.90664336307</v>
      </c>
      <c r="F7" s="8">
        <v>234880.87408210494</v>
      </c>
      <c r="G7" s="8">
        <v>215431.03008891628</v>
      </c>
      <c r="H7" s="8">
        <v>205294.49784774415</v>
      </c>
      <c r="I7" s="8">
        <v>221695.92578839895</v>
      </c>
      <c r="J7" s="9">
        <v>200346.22258412751</v>
      </c>
      <c r="K7" s="9">
        <v>160664.91119673839</v>
      </c>
      <c r="L7" s="9">
        <v>3881.5388164112442</v>
      </c>
      <c r="M7" s="9">
        <v>195136.82122100951</v>
      </c>
      <c r="N7" s="9">
        <v>258694.74429763484</v>
      </c>
      <c r="O7" s="9">
        <v>175472.80388150967</v>
      </c>
      <c r="P7" s="9">
        <v>208677.99540188722</v>
      </c>
      <c r="Q7" s="9">
        <v>8257.3568226576172</v>
      </c>
      <c r="R7" s="10" t="s">
        <v>357</v>
      </c>
      <c r="S7" s="10">
        <v>172954.1178052774</v>
      </c>
      <c r="T7" s="10" t="s">
        <v>357</v>
      </c>
      <c r="U7" s="10">
        <v>200855.13046650181</v>
      </c>
      <c r="V7" s="10">
        <v>229026.84828630742</v>
      </c>
      <c r="W7" s="10">
        <v>198933.38729595605</v>
      </c>
      <c r="X7" s="10">
        <v>2969.8110031142605</v>
      </c>
      <c r="Y7" s="10">
        <v>225041.20531343893</v>
      </c>
      <c r="Z7" s="11">
        <v>204193.2834974654</v>
      </c>
      <c r="AA7" s="11">
        <v>204729.96351117658</v>
      </c>
      <c r="AB7" s="11">
        <v>3449.9641959104565</v>
      </c>
      <c r="AC7" s="11">
        <v>153260.722274434</v>
      </c>
      <c r="AD7" s="11">
        <v>174201.39111833344</v>
      </c>
      <c r="AE7" s="11">
        <v>192227.59965082863</v>
      </c>
      <c r="AF7" s="11">
        <v>175727.27779748279</v>
      </c>
      <c r="AG7" s="11">
        <v>164821.5851881321</v>
      </c>
      <c r="AI7" s="7" t="s">
        <v>6</v>
      </c>
      <c r="AJ7" s="7">
        <f t="shared" si="1"/>
        <v>1</v>
      </c>
      <c r="AL7" s="7">
        <f t="shared" si="2"/>
        <v>0.6869077339243046</v>
      </c>
      <c r="AN7" s="7">
        <f t="shared" si="0"/>
        <v>0.84430527650593379</v>
      </c>
      <c r="AO7" s="7">
        <f t="shared" si="3"/>
        <v>0.58154339071968253</v>
      </c>
      <c r="AP7" s="7">
        <f t="shared" si="4"/>
        <v>0.66613671655572348</v>
      </c>
      <c r="AR7" s="7">
        <f t="shared" si="5"/>
        <v>0.95717486002894259</v>
      </c>
      <c r="AS7" s="7">
        <f t="shared" si="6"/>
        <v>0.88029959069150243</v>
      </c>
      <c r="AT7" s="7">
        <f t="shared" si="7"/>
        <v>0.66430171008080685</v>
      </c>
      <c r="AV7" s="7">
        <f t="shared" si="8"/>
        <v>0.88716382455887288</v>
      </c>
      <c r="AW7" s="7">
        <f t="shared" si="9"/>
        <v>0.88029959069150243</v>
      </c>
      <c r="AX7" s="7">
        <f t="shared" si="10"/>
        <v>0.56482775770507976</v>
      </c>
      <c r="AZ7" s="7">
        <f t="shared" si="11"/>
        <v>0.92685658765844237</v>
      </c>
      <c r="BA7" s="7">
        <f t="shared" si="12"/>
        <v>0.75969490668545969</v>
      </c>
      <c r="BD7" s="7">
        <f t="shared" si="13"/>
        <v>1.0507619095196286</v>
      </c>
      <c r="BE7" s="7">
        <f t="shared" si="14"/>
        <v>0.85236702446635215</v>
      </c>
    </row>
    <row r="8" spans="1:57" x14ac:dyDescent="0.25">
      <c r="A8" s="7" t="s">
        <v>7</v>
      </c>
      <c r="B8" s="8">
        <v>18530.814923393256</v>
      </c>
      <c r="C8" s="8">
        <v>33024.668559616868</v>
      </c>
      <c r="D8" s="8">
        <v>16689.139970736967</v>
      </c>
      <c r="E8" s="8">
        <v>21321.956142181371</v>
      </c>
      <c r="F8" s="8">
        <v>40941.607769898903</v>
      </c>
      <c r="G8" s="8">
        <v>19157.684587176278</v>
      </c>
      <c r="H8" s="8">
        <v>39886.849500460827</v>
      </c>
      <c r="I8" s="8">
        <v>38898.777879639958</v>
      </c>
      <c r="J8" s="9">
        <v>32696.582873305979</v>
      </c>
      <c r="K8" s="9">
        <v>35619.692588599755</v>
      </c>
      <c r="L8" s="9">
        <v>30224.130555129392</v>
      </c>
      <c r="M8" s="9">
        <v>31206.49694527817</v>
      </c>
      <c r="N8" s="9">
        <v>10637.009099939987</v>
      </c>
      <c r="O8" s="9" t="s">
        <v>357</v>
      </c>
      <c r="P8" s="9">
        <v>27244.888810734054</v>
      </c>
      <c r="Q8" s="9">
        <v>49328.462095566079</v>
      </c>
      <c r="R8" s="10">
        <v>62547.175901122064</v>
      </c>
      <c r="S8" s="10">
        <v>71450.917685453707</v>
      </c>
      <c r="T8" s="10">
        <v>32369.401992077215</v>
      </c>
      <c r="U8" s="10">
        <v>88641.17389128347</v>
      </c>
      <c r="V8" s="10" t="s">
        <v>357</v>
      </c>
      <c r="W8" s="10">
        <v>123983.69662654212</v>
      </c>
      <c r="X8" s="10">
        <v>56671.98867755536</v>
      </c>
      <c r="Y8" s="10">
        <v>63093.620057860688</v>
      </c>
      <c r="Z8" s="11">
        <v>102491.04285428004</v>
      </c>
      <c r="AA8" s="11">
        <v>49931.581742343733</v>
      </c>
      <c r="AB8" s="11">
        <v>31930.376441116856</v>
      </c>
      <c r="AC8" s="11">
        <v>93541.064413114</v>
      </c>
      <c r="AD8" s="11">
        <v>49160.651270428752</v>
      </c>
      <c r="AE8" s="11">
        <v>24514.809505370227</v>
      </c>
      <c r="AF8" s="11">
        <v>75269.563534659639</v>
      </c>
      <c r="AG8" s="11">
        <v>99482.000770124112</v>
      </c>
      <c r="AI8" s="7" t="s">
        <v>7</v>
      </c>
      <c r="AJ8" s="7">
        <f t="shared" si="1"/>
        <v>1</v>
      </c>
      <c r="AL8" s="7">
        <f t="shared" si="2"/>
        <v>0.52634837758996456</v>
      </c>
      <c r="AN8" s="7">
        <f t="shared" si="0"/>
        <v>1.0853557906258691</v>
      </c>
      <c r="AO8" s="7">
        <f t="shared" si="3"/>
        <v>0.67625197127233327</v>
      </c>
      <c r="AP8" s="7">
        <f t="shared" si="4"/>
        <v>0.56968992397673435</v>
      </c>
      <c r="AR8" s="7">
        <f t="shared" si="5"/>
        <v>2.4950990287109711</v>
      </c>
      <c r="AS8" s="7">
        <f t="shared" si="6"/>
        <v>1.7395474441499735E-3</v>
      </c>
      <c r="AT8" s="7">
        <f t="shared" si="7"/>
        <v>1.3689473487856259</v>
      </c>
      <c r="AV8" s="7">
        <f t="shared" si="8"/>
        <v>2.3038635862223433</v>
      </c>
      <c r="AW8" s="7">
        <f t="shared" si="9"/>
        <v>1.7395474441499735E-3</v>
      </c>
      <c r="AX8" s="7">
        <f t="shared" si="10"/>
        <v>1.3829385259994746</v>
      </c>
      <c r="AZ8" s="7">
        <f t="shared" si="11"/>
        <v>0.92335557014447467</v>
      </c>
      <c r="BA8" s="7">
        <f t="shared" si="12"/>
        <v>0.73035210306156906</v>
      </c>
      <c r="BD8" s="7">
        <f t="shared" si="13"/>
        <v>2.1226805128056889</v>
      </c>
      <c r="BE8" s="7">
        <f t="shared" si="14"/>
        <v>1.510769787955402E-2</v>
      </c>
    </row>
    <row r="9" spans="1:57" x14ac:dyDescent="0.25">
      <c r="A9" s="7" t="s">
        <v>8</v>
      </c>
      <c r="B9" s="8">
        <v>147636.01213931036</v>
      </c>
      <c r="C9" s="8">
        <v>162480.9416855452</v>
      </c>
      <c r="D9" s="8">
        <v>124644.91805047242</v>
      </c>
      <c r="E9" s="8">
        <v>124350.96267778019</v>
      </c>
      <c r="F9" s="8">
        <v>109187.61486244232</v>
      </c>
      <c r="G9" s="8">
        <v>80679.632546499997</v>
      </c>
      <c r="H9" s="8">
        <v>87023.593396096127</v>
      </c>
      <c r="I9" s="8">
        <v>94588.06341084934</v>
      </c>
      <c r="J9" s="9" t="s">
        <v>357</v>
      </c>
      <c r="K9" s="9" t="s">
        <v>357</v>
      </c>
      <c r="L9" s="9">
        <v>180340.26745289136</v>
      </c>
      <c r="M9" s="9">
        <v>44384.511527616589</v>
      </c>
      <c r="N9" s="9">
        <v>128941.82946609598</v>
      </c>
      <c r="O9" s="9">
        <v>175490.29363515635</v>
      </c>
      <c r="P9" s="9">
        <v>122590.88892552393</v>
      </c>
      <c r="Q9" s="9">
        <v>120774.80326792119</v>
      </c>
      <c r="R9" s="10">
        <v>6349.5655316397779</v>
      </c>
      <c r="S9" s="10">
        <v>46903.779778906784</v>
      </c>
      <c r="T9" s="10">
        <v>80051.884540469677</v>
      </c>
      <c r="U9" s="10" t="s">
        <v>357</v>
      </c>
      <c r="V9" s="10" t="s">
        <v>357</v>
      </c>
      <c r="W9" s="10">
        <v>5296.9571922638088</v>
      </c>
      <c r="X9" s="10" t="s">
        <v>357</v>
      </c>
      <c r="Y9" s="10">
        <v>96343.873900367704</v>
      </c>
      <c r="Z9" s="11">
        <v>73759.565635583829</v>
      </c>
      <c r="AA9" s="11">
        <v>72581.808958941809</v>
      </c>
      <c r="AB9" s="11">
        <v>105486.78179277988</v>
      </c>
      <c r="AC9" s="11">
        <v>57947.160786873603</v>
      </c>
      <c r="AD9" s="11">
        <v>56328.615332659188</v>
      </c>
      <c r="AE9" s="11">
        <v>87763.202089133876</v>
      </c>
      <c r="AF9" s="11">
        <v>61944.433908174564</v>
      </c>
      <c r="AG9" s="11">
        <v>82415.58058025084</v>
      </c>
      <c r="AI9" s="7" t="s">
        <v>8</v>
      </c>
      <c r="AJ9" s="7">
        <f t="shared" si="1"/>
        <v>1</v>
      </c>
      <c r="AL9" s="7">
        <f t="shared" si="2"/>
        <v>0.35286771563350477</v>
      </c>
      <c r="AN9" s="7">
        <f t="shared" si="0"/>
        <v>1.1068550071837269</v>
      </c>
      <c r="AO9" s="7">
        <f t="shared" si="3"/>
        <v>0.56297245707752985</v>
      </c>
      <c r="AP9" s="7">
        <f t="shared" si="4"/>
        <v>0.50458525906379637</v>
      </c>
      <c r="AR9" s="7">
        <f t="shared" si="5"/>
        <v>0.40395125149843047</v>
      </c>
      <c r="AS9" s="7">
        <f t="shared" si="6"/>
        <v>4.4483306027130829E-3</v>
      </c>
      <c r="AT9" s="7">
        <f t="shared" si="7"/>
        <v>0.37146994148452611</v>
      </c>
      <c r="AV9" s="7">
        <f t="shared" si="8"/>
        <v>0.642845970109023</v>
      </c>
      <c r="AW9" s="7">
        <f t="shared" si="9"/>
        <v>4.4483306027130829E-3</v>
      </c>
      <c r="AX9" s="7">
        <f t="shared" si="10"/>
        <v>0.21555789921178428</v>
      </c>
      <c r="AZ9" s="7">
        <f t="shared" si="11"/>
        <v>1.591394921353575</v>
      </c>
      <c r="BA9" s="7">
        <f t="shared" si="12"/>
        <v>0.11427856028197322</v>
      </c>
      <c r="BD9" s="7">
        <f t="shared" si="13"/>
        <v>0.58078607038574559</v>
      </c>
      <c r="BE9" s="7">
        <f t="shared" si="14"/>
        <v>1.2770125084180038E-2</v>
      </c>
    </row>
    <row r="10" spans="1:57" x14ac:dyDescent="0.25">
      <c r="A10" s="7" t="s">
        <v>9</v>
      </c>
      <c r="B10" s="8">
        <v>4097702.3245179555</v>
      </c>
      <c r="C10" s="8">
        <v>4168072.337050295</v>
      </c>
      <c r="D10" s="8">
        <v>5077519.7145559425</v>
      </c>
      <c r="E10" s="8">
        <v>4227700.3399394574</v>
      </c>
      <c r="F10" s="8">
        <v>5569225.4010300208</v>
      </c>
      <c r="G10" s="8">
        <v>4914957.2116085598</v>
      </c>
      <c r="H10" s="8">
        <v>5322971.0607044762</v>
      </c>
      <c r="I10" s="8">
        <v>4311111.9126713537</v>
      </c>
      <c r="J10" s="9">
        <v>3344946.3129145158</v>
      </c>
      <c r="K10" s="9">
        <v>2924645.8968224181</v>
      </c>
      <c r="L10" s="9">
        <v>3286150.1244095713</v>
      </c>
      <c r="M10" s="9">
        <v>3173550.9172537518</v>
      </c>
      <c r="N10" s="9">
        <v>3175058.2955250782</v>
      </c>
      <c r="O10" s="9">
        <v>2836861.2672305182</v>
      </c>
      <c r="P10" s="9">
        <v>3348611.964489622</v>
      </c>
      <c r="Q10" s="9">
        <v>3471497.3505956898</v>
      </c>
      <c r="R10" s="10">
        <v>2750861.8121597432</v>
      </c>
      <c r="S10" s="10">
        <v>2221125.2538864659</v>
      </c>
      <c r="T10" s="10">
        <v>4448357.0663173944</v>
      </c>
      <c r="U10" s="10">
        <v>3215522.6657200591</v>
      </c>
      <c r="V10" s="10">
        <v>2805759.264163299</v>
      </c>
      <c r="W10" s="10">
        <v>2387213.6740225065</v>
      </c>
      <c r="X10" s="10">
        <v>2456468.8177040876</v>
      </c>
      <c r="Y10" s="10">
        <v>4769191.4759774283</v>
      </c>
      <c r="Z10" s="11">
        <v>1792916.4723415081</v>
      </c>
      <c r="AA10" s="11">
        <v>1936133.7609315966</v>
      </c>
      <c r="AB10" s="11">
        <v>2135862.6039788588</v>
      </c>
      <c r="AC10" s="11">
        <v>1805192.82357234</v>
      </c>
      <c r="AD10" s="11">
        <v>2213744.670375763</v>
      </c>
      <c r="AE10" s="11">
        <v>2185098.6199667077</v>
      </c>
      <c r="AF10" s="11">
        <v>2158848.8790056547</v>
      </c>
      <c r="AG10" s="11">
        <v>2457998.635723013</v>
      </c>
      <c r="AI10" s="7" t="s">
        <v>9</v>
      </c>
      <c r="AJ10" s="7">
        <f t="shared" si="1"/>
        <v>1</v>
      </c>
      <c r="AL10" s="7">
        <f t="shared" si="2"/>
        <v>0.17398046974619963</v>
      </c>
      <c r="AN10" s="7">
        <f t="shared" si="0"/>
        <v>0.67821235875599839</v>
      </c>
      <c r="AO10" s="7">
        <f t="shared" si="3"/>
        <v>7.0479256771252785E-6</v>
      </c>
      <c r="AP10" s="7">
        <f t="shared" si="4"/>
        <v>9.5420995603944861E-2</v>
      </c>
      <c r="AR10" s="7">
        <f t="shared" si="5"/>
        <v>0.66476497095300024</v>
      </c>
      <c r="AS10" s="7">
        <f t="shared" si="6"/>
        <v>1.3966999262642499E-3</v>
      </c>
      <c r="AT10" s="7">
        <f t="shared" si="7"/>
        <v>0.2204683190749771</v>
      </c>
      <c r="AV10" s="7">
        <f t="shared" si="8"/>
        <v>0.44272018957547554</v>
      </c>
      <c r="AW10" s="7">
        <f t="shared" si="9"/>
        <v>1.3966999262642499E-3</v>
      </c>
      <c r="AX10" s="7">
        <f t="shared" si="10"/>
        <v>7.2666830905697935E-2</v>
      </c>
      <c r="AZ10" s="7">
        <f t="shared" si="11"/>
        <v>0.66598002139131429</v>
      </c>
      <c r="BA10" s="7">
        <f t="shared" si="12"/>
        <v>9.8166635807685719E-3</v>
      </c>
      <c r="BD10" s="7">
        <f t="shared" si="13"/>
        <v>0.65277517264287088</v>
      </c>
      <c r="BE10" s="7">
        <f t="shared" si="14"/>
        <v>9.6214542053789952E-8</v>
      </c>
    </row>
    <row r="11" spans="1:57" x14ac:dyDescent="0.25">
      <c r="A11" s="7" t="s">
        <v>10</v>
      </c>
      <c r="B11" s="8">
        <v>3792698.0513690119</v>
      </c>
      <c r="C11" s="8">
        <v>4078615.7805447266</v>
      </c>
      <c r="D11" s="8">
        <v>4558756.623814119</v>
      </c>
      <c r="E11" s="8">
        <v>4627437.9653306985</v>
      </c>
      <c r="F11" s="8">
        <v>5119528.7055296162</v>
      </c>
      <c r="G11" s="8">
        <v>4663221.2106436221</v>
      </c>
      <c r="H11" s="8">
        <v>5053690.8022105759</v>
      </c>
      <c r="I11" s="8">
        <v>4367485.4115320276</v>
      </c>
      <c r="J11" s="9">
        <v>3095030.1905794479</v>
      </c>
      <c r="K11" s="9">
        <v>2863786.6796269924</v>
      </c>
      <c r="L11" s="9">
        <v>3189049.0462467698</v>
      </c>
      <c r="M11" s="9">
        <v>2590105.0804878557</v>
      </c>
      <c r="N11" s="9">
        <v>3245260.7647151789</v>
      </c>
      <c r="O11" s="9">
        <v>3007996.5271946783</v>
      </c>
      <c r="P11" s="9">
        <v>3072721.166028372</v>
      </c>
      <c r="Q11" s="9">
        <v>2781791.6626268672</v>
      </c>
      <c r="R11" s="10">
        <v>2645528.6014079843</v>
      </c>
      <c r="S11" s="10">
        <v>2205259.4528273614</v>
      </c>
      <c r="T11" s="10">
        <v>4418826.1778503964</v>
      </c>
      <c r="U11" s="10">
        <v>3244154.7924747826</v>
      </c>
      <c r="V11" s="10">
        <v>2566897.8070602459</v>
      </c>
      <c r="W11" s="10">
        <v>2614576.5291183465</v>
      </c>
      <c r="X11" s="10">
        <v>2589136.3837141702</v>
      </c>
      <c r="Y11" s="10">
        <v>4760036.7346076109</v>
      </c>
      <c r="Z11" s="11">
        <v>1658280.0977316624</v>
      </c>
      <c r="AA11" s="11">
        <v>1792219.6189262504</v>
      </c>
      <c r="AB11" s="11">
        <v>1953343.1366047459</v>
      </c>
      <c r="AC11" s="11">
        <v>1785638.96868141</v>
      </c>
      <c r="AD11" s="11">
        <v>2012143.7117379624</v>
      </c>
      <c r="AE11" s="11">
        <v>2136702.899624689</v>
      </c>
      <c r="AF11" s="11">
        <v>2069335.393286854</v>
      </c>
      <c r="AG11" s="11">
        <v>2323626.6292133019</v>
      </c>
      <c r="AI11" s="7" t="s">
        <v>10</v>
      </c>
      <c r="AJ11" s="7">
        <f t="shared" si="1"/>
        <v>1</v>
      </c>
      <c r="AL11" s="7">
        <f t="shared" si="2"/>
        <v>0.14070256381841284</v>
      </c>
      <c r="AN11" s="7">
        <f t="shared" si="0"/>
        <v>0.65760611549951464</v>
      </c>
      <c r="AO11" s="7">
        <f t="shared" si="3"/>
        <v>4.8078560336633274E-7</v>
      </c>
      <c r="AP11" s="7">
        <f t="shared" si="4"/>
        <v>8.1578520211626912E-2</v>
      </c>
      <c r="AR11" s="7">
        <f t="shared" si="5"/>
        <v>0.69066259482522085</v>
      </c>
      <c r="AS11" s="7">
        <f t="shared" si="6"/>
        <v>2.043922003071675E-3</v>
      </c>
      <c r="AT11" s="7">
        <f t="shared" si="7"/>
        <v>0.22023091049536389</v>
      </c>
      <c r="AV11" s="7">
        <f t="shared" si="8"/>
        <v>0.43382978777887737</v>
      </c>
      <c r="AW11" s="7">
        <f t="shared" si="9"/>
        <v>2.043922003071675E-3</v>
      </c>
      <c r="AX11" s="7">
        <f t="shared" si="10"/>
        <v>6.4340352973471862E-2</v>
      </c>
      <c r="AZ11" s="7">
        <f t="shared" si="11"/>
        <v>0.62813563530056582</v>
      </c>
      <c r="BA11" s="7">
        <f t="shared" si="12"/>
        <v>4.4441366052067419E-3</v>
      </c>
      <c r="BD11" s="7">
        <f t="shared" si="13"/>
        <v>0.65971069543558336</v>
      </c>
      <c r="BE11" s="7">
        <f t="shared" si="14"/>
        <v>2.3357458175376442E-7</v>
      </c>
    </row>
    <row r="12" spans="1:57" x14ac:dyDescent="0.25">
      <c r="A12" s="7" t="s">
        <v>11</v>
      </c>
      <c r="B12" s="8">
        <v>3727853.7505469187</v>
      </c>
      <c r="C12" s="8">
        <v>3522467.5665350007</v>
      </c>
      <c r="D12" s="8">
        <v>4244238.2082162593</v>
      </c>
      <c r="E12" s="8">
        <v>4091831.3113485305</v>
      </c>
      <c r="F12" s="8">
        <v>4937885.5716311969</v>
      </c>
      <c r="G12" s="8">
        <v>4739612.8315431187</v>
      </c>
      <c r="H12" s="8">
        <v>4680220.4620816559</v>
      </c>
      <c r="I12" s="8">
        <v>4591332.2577885613</v>
      </c>
      <c r="J12" s="9">
        <v>3087684.5371303866</v>
      </c>
      <c r="K12" s="9">
        <v>2604919.8700621957</v>
      </c>
      <c r="L12" s="9">
        <v>3558171.9110426633</v>
      </c>
      <c r="M12" s="9">
        <v>2483610.9944978766</v>
      </c>
      <c r="N12" s="9">
        <v>3514993.5285457945</v>
      </c>
      <c r="O12" s="9">
        <v>2905869.7350857533</v>
      </c>
      <c r="P12" s="9">
        <v>3152427.8300845046</v>
      </c>
      <c r="Q12" s="9">
        <v>2692750.6740964479</v>
      </c>
      <c r="R12" s="10">
        <v>2737639.2637757761</v>
      </c>
      <c r="S12" s="10">
        <v>2005366.4749800905</v>
      </c>
      <c r="T12" s="10">
        <v>4465454.4989358932</v>
      </c>
      <c r="U12" s="10">
        <v>3145580.2793562552</v>
      </c>
      <c r="V12" s="10">
        <v>2329047.1015810743</v>
      </c>
      <c r="W12" s="10">
        <v>2408830.3170067873</v>
      </c>
      <c r="X12" s="10">
        <v>2529881.6654350702</v>
      </c>
      <c r="Y12" s="10">
        <v>4495287.7529523084</v>
      </c>
      <c r="Z12" s="11">
        <v>1913661.4503281352</v>
      </c>
      <c r="AA12" s="11">
        <v>1894919.5075690954</v>
      </c>
      <c r="AB12" s="11">
        <v>1953953.0368128766</v>
      </c>
      <c r="AC12" s="11">
        <v>1653393.44773189</v>
      </c>
      <c r="AD12" s="11">
        <v>2045087.6283724692</v>
      </c>
      <c r="AE12" s="11">
        <v>2297839.6473222226</v>
      </c>
      <c r="AF12" s="11">
        <v>2241026.5886788089</v>
      </c>
      <c r="AG12" s="11">
        <v>2229783.8099475303</v>
      </c>
      <c r="AI12" s="7" t="s">
        <v>11</v>
      </c>
      <c r="AJ12" s="7">
        <f t="shared" si="1"/>
        <v>1</v>
      </c>
      <c r="AL12" s="7">
        <f t="shared" si="2"/>
        <v>0.16638290471166908</v>
      </c>
      <c r="AN12" s="7">
        <f t="shared" si="0"/>
        <v>0.69495068598103427</v>
      </c>
      <c r="AO12" s="7">
        <f t="shared" si="3"/>
        <v>5.0424500340924315E-5</v>
      </c>
      <c r="AP12" s="7">
        <f t="shared" si="4"/>
        <v>0.12399820842328882</v>
      </c>
      <c r="AR12" s="7">
        <f t="shared" si="5"/>
        <v>0.69832861505499233</v>
      </c>
      <c r="AS12" s="7">
        <f t="shared" si="6"/>
        <v>4.4410530384705179E-3</v>
      </c>
      <c r="AT12" s="7">
        <f t="shared" si="7"/>
        <v>0.23756472015934529</v>
      </c>
      <c r="AV12" s="7">
        <f t="shared" si="8"/>
        <v>0.46994230262655445</v>
      </c>
      <c r="AW12" s="7">
        <f t="shared" si="9"/>
        <v>4.4410530384705179E-3</v>
      </c>
      <c r="AX12" s="7">
        <f t="shared" si="10"/>
        <v>7.5039804439685331E-2</v>
      </c>
      <c r="AZ12" s="7">
        <f t="shared" si="11"/>
        <v>0.6729529515120144</v>
      </c>
      <c r="BA12" s="7">
        <f t="shared" si="12"/>
        <v>1.3480500763158713E-2</v>
      </c>
      <c r="BD12" s="7">
        <f t="shared" si="13"/>
        <v>0.6762239567591124</v>
      </c>
      <c r="BE12" s="7">
        <f t="shared" si="14"/>
        <v>3.2755904256342623E-5</v>
      </c>
    </row>
    <row r="13" spans="1:57" x14ac:dyDescent="0.25">
      <c r="A13" s="7" t="s">
        <v>12</v>
      </c>
      <c r="B13" s="8">
        <v>305735.67118933529</v>
      </c>
      <c r="C13" s="8">
        <v>320782.71914849972</v>
      </c>
      <c r="D13" s="8">
        <v>451627.90952783969</v>
      </c>
      <c r="E13" s="8">
        <v>269692.67500001634</v>
      </c>
      <c r="F13" s="8">
        <v>372286.54752452218</v>
      </c>
      <c r="G13" s="8">
        <v>47284.186956423546</v>
      </c>
      <c r="H13" s="8">
        <v>345236.55440162966</v>
      </c>
      <c r="I13" s="8">
        <v>304855.61875519215</v>
      </c>
      <c r="J13" s="9">
        <v>278220.85923321731</v>
      </c>
      <c r="K13" s="9">
        <v>291806.05993812508</v>
      </c>
      <c r="L13" s="9">
        <v>487491.0769140817</v>
      </c>
      <c r="M13" s="9">
        <v>16851.205223110966</v>
      </c>
      <c r="N13" s="9">
        <v>298806.67462777346</v>
      </c>
      <c r="O13" s="9">
        <v>484870.7331868629</v>
      </c>
      <c r="P13" s="9">
        <v>312916.49279091752</v>
      </c>
      <c r="Q13" s="9">
        <v>339439.33621282165</v>
      </c>
      <c r="R13" s="10">
        <v>302421.64791514887</v>
      </c>
      <c r="S13" s="10">
        <v>286485.92391637759</v>
      </c>
      <c r="T13" s="10">
        <v>279387.91665858234</v>
      </c>
      <c r="U13" s="10">
        <v>276132.26649173297</v>
      </c>
      <c r="V13" s="10">
        <v>462362.61058227986</v>
      </c>
      <c r="W13" s="10">
        <v>72400.600586382163</v>
      </c>
      <c r="X13" s="10">
        <v>216756.98371388149</v>
      </c>
      <c r="Y13" s="10">
        <v>364598.75567740289</v>
      </c>
      <c r="Z13" s="11">
        <v>85462.704165330069</v>
      </c>
      <c r="AA13" s="11">
        <v>88987.193082394268</v>
      </c>
      <c r="AB13" s="11">
        <v>309694.11311066232</v>
      </c>
      <c r="AC13" s="11">
        <v>36372.6171302722</v>
      </c>
      <c r="AD13" s="11">
        <v>281370.65466329549</v>
      </c>
      <c r="AE13" s="11">
        <v>303442.85315074242</v>
      </c>
      <c r="AF13" s="11">
        <v>241419.10956438928</v>
      </c>
      <c r="AG13" s="11">
        <v>336670.452096564</v>
      </c>
      <c r="AI13" s="7" t="s">
        <v>12</v>
      </c>
      <c r="AJ13" s="7">
        <f t="shared" si="1"/>
        <v>1</v>
      </c>
      <c r="AL13" s="7">
        <f t="shared" si="2"/>
        <v>0.5466170603035827</v>
      </c>
      <c r="AN13" s="7">
        <f t="shared" si="0"/>
        <v>1.0384283281414648</v>
      </c>
      <c r="AO13" s="7">
        <f t="shared" si="3"/>
        <v>0.86335367650292905</v>
      </c>
      <c r="AP13" s="7">
        <f t="shared" si="4"/>
        <v>0.62939746823607423</v>
      </c>
      <c r="AR13" s="7">
        <f t="shared" si="5"/>
        <v>0.93507546856628121</v>
      </c>
      <c r="AS13" s="7">
        <f t="shared" si="6"/>
        <v>0.73689735074464191</v>
      </c>
      <c r="AT13" s="7">
        <f t="shared" si="7"/>
        <v>0.51799704753114817</v>
      </c>
      <c r="AV13" s="7">
        <f t="shared" si="8"/>
        <v>0.69634679879561234</v>
      </c>
      <c r="AW13" s="7">
        <f t="shared" si="9"/>
        <v>0.73689735074464191</v>
      </c>
      <c r="AX13" s="7">
        <f t="shared" si="10"/>
        <v>0.48020353249914433</v>
      </c>
      <c r="AZ13" s="7">
        <f t="shared" si="11"/>
        <v>0.74469582638425624</v>
      </c>
      <c r="BA13" s="7">
        <f t="shared" si="12"/>
        <v>0.23485262884075855</v>
      </c>
      <c r="BD13" s="7">
        <f t="shared" si="13"/>
        <v>0.67057762189703018</v>
      </c>
      <c r="BE13" s="7">
        <f t="shared" si="14"/>
        <v>0.14512525823450564</v>
      </c>
    </row>
    <row r="14" spans="1:57" x14ac:dyDescent="0.25">
      <c r="A14" s="7" t="s">
        <v>13</v>
      </c>
      <c r="B14" s="8">
        <v>7009606.8131034346</v>
      </c>
      <c r="C14" s="8">
        <v>7565176.7082195897</v>
      </c>
      <c r="D14" s="8">
        <v>9137674.3130256329</v>
      </c>
      <c r="E14" s="8">
        <v>10011688.568679113</v>
      </c>
      <c r="F14" s="8">
        <v>9808475.9009958897</v>
      </c>
      <c r="G14" s="8">
        <v>9120161.9874542207</v>
      </c>
      <c r="H14" s="8">
        <v>9740586.0658859741</v>
      </c>
      <c r="I14" s="8">
        <v>10856286.766883094</v>
      </c>
      <c r="J14" s="9">
        <v>6741204.9765919624</v>
      </c>
      <c r="K14" s="9">
        <v>5745070.5260250801</v>
      </c>
      <c r="L14" s="9">
        <v>4504177.4701827243</v>
      </c>
      <c r="M14" s="9">
        <v>4807207.3199858302</v>
      </c>
      <c r="N14" s="9">
        <v>8455254.0818583164</v>
      </c>
      <c r="O14" s="9">
        <v>6724558.7644260535</v>
      </c>
      <c r="P14" s="9">
        <v>9108870.4755478017</v>
      </c>
      <c r="Q14" s="9">
        <v>7972992.9276719335</v>
      </c>
      <c r="R14" s="10">
        <v>13184542.1390032</v>
      </c>
      <c r="S14" s="10">
        <v>13365994.765400622</v>
      </c>
      <c r="T14" s="10">
        <v>10713024.447772197</v>
      </c>
      <c r="U14" s="10">
        <v>11886645.959528297</v>
      </c>
      <c r="V14" s="10">
        <v>12326383.210393926</v>
      </c>
      <c r="W14" s="10">
        <v>12113075.773938568</v>
      </c>
      <c r="X14" s="10">
        <v>11506473.866411259</v>
      </c>
      <c r="Y14" s="10">
        <v>14375428.73162365</v>
      </c>
      <c r="Z14" s="11">
        <v>11991879.326967228</v>
      </c>
      <c r="AA14" s="11">
        <v>11950924.895329913</v>
      </c>
      <c r="AB14" s="11">
        <v>12493278.134175634</v>
      </c>
      <c r="AC14" s="11">
        <v>11304631.449227599</v>
      </c>
      <c r="AD14" s="11">
        <v>14870358.431983341</v>
      </c>
      <c r="AE14" s="11">
        <v>13935457.904868633</v>
      </c>
      <c r="AF14" s="11">
        <v>15009037.541338591</v>
      </c>
      <c r="AG14" s="11">
        <v>16231516.631335242</v>
      </c>
      <c r="AI14" s="7" t="s">
        <v>13</v>
      </c>
      <c r="AJ14" s="7">
        <f t="shared" si="1"/>
        <v>1</v>
      </c>
      <c r="AL14" s="7">
        <f t="shared" si="2"/>
        <v>0.19822789015827907</v>
      </c>
      <c r="AN14" s="7">
        <f t="shared" si="0"/>
        <v>0.73801487494465123</v>
      </c>
      <c r="AO14" s="7">
        <f t="shared" si="3"/>
        <v>6.3286589229746533E-3</v>
      </c>
      <c r="AP14" s="7">
        <f t="shared" si="4"/>
        <v>0.2107936247857011</v>
      </c>
      <c r="AR14" s="7">
        <f t="shared" si="5"/>
        <v>1.3579799933444989</v>
      </c>
      <c r="AS14" s="7">
        <f t="shared" si="6"/>
        <v>1.012208095119341E-4</v>
      </c>
      <c r="AT14" s="7">
        <f t="shared" si="7"/>
        <v>0.22871971103414909</v>
      </c>
      <c r="AV14" s="7">
        <f t="shared" si="8"/>
        <v>1.4715029195617453</v>
      </c>
      <c r="AW14" s="7">
        <f t="shared" si="9"/>
        <v>1.012208095119341E-4</v>
      </c>
      <c r="AX14" s="7">
        <f t="shared" si="10"/>
        <v>0.28382090711715569</v>
      </c>
      <c r="AZ14" s="7">
        <f t="shared" si="11"/>
        <v>1.0835969062678579</v>
      </c>
      <c r="BA14" s="7">
        <f t="shared" si="12"/>
        <v>0.18905675651966963</v>
      </c>
      <c r="BD14" s="7">
        <f t="shared" si="13"/>
        <v>1.9938662071981994</v>
      </c>
      <c r="BE14" s="7">
        <f t="shared" si="14"/>
        <v>1.9914703865951176E-6</v>
      </c>
    </row>
    <row r="15" spans="1:57" x14ac:dyDescent="0.25">
      <c r="A15" s="7" t="s">
        <v>14</v>
      </c>
      <c r="B15" s="8">
        <v>8765244.2882092521</v>
      </c>
      <c r="C15" s="8">
        <v>9806723.1956913974</v>
      </c>
      <c r="D15" s="8">
        <v>10613716.669102008</v>
      </c>
      <c r="E15" s="8">
        <v>11926616.023895768</v>
      </c>
      <c r="F15" s="8">
        <v>11357329.34207136</v>
      </c>
      <c r="G15" s="8">
        <v>10767814.931139784</v>
      </c>
      <c r="H15" s="8">
        <v>12351009.846751293</v>
      </c>
      <c r="I15" s="8">
        <v>13046343.624068962</v>
      </c>
      <c r="J15" s="9">
        <v>7615774.3110557031</v>
      </c>
      <c r="K15" s="9">
        <v>6232091.2898054048</v>
      </c>
      <c r="L15" s="9">
        <v>5336307.3511760216</v>
      </c>
      <c r="M15" s="9">
        <v>6502952.0282773599</v>
      </c>
      <c r="N15" s="9">
        <v>9759376.6428971551</v>
      </c>
      <c r="O15" s="9">
        <v>7252456.8334406642</v>
      </c>
      <c r="P15" s="9">
        <v>10871811.244194221</v>
      </c>
      <c r="Q15" s="9">
        <v>9541690.5618229695</v>
      </c>
      <c r="R15" s="10">
        <v>15845005.97824629</v>
      </c>
      <c r="S15" s="10">
        <v>16139733.280535741</v>
      </c>
      <c r="T15" s="10">
        <v>12992955.311761362</v>
      </c>
      <c r="U15" s="10">
        <v>14263322.340140378</v>
      </c>
      <c r="V15" s="10">
        <v>14884917.261938859</v>
      </c>
      <c r="W15" s="10">
        <v>13547107.710469471</v>
      </c>
      <c r="X15" s="10">
        <v>39668.143262666592</v>
      </c>
      <c r="Y15" s="10">
        <v>17154882.151980855</v>
      </c>
      <c r="Z15" s="11">
        <v>14078387.22096581</v>
      </c>
      <c r="AA15" s="11">
        <v>14071337.616146225</v>
      </c>
      <c r="AB15" s="11">
        <v>14733827.893414848</v>
      </c>
      <c r="AC15" s="11">
        <v>12601584.505403901</v>
      </c>
      <c r="AD15" s="11">
        <v>17393744.887057848</v>
      </c>
      <c r="AE15" s="11">
        <v>15936308.165400704</v>
      </c>
      <c r="AF15" s="11">
        <v>17713565.45065755</v>
      </c>
      <c r="AG15" s="11">
        <v>19236841.552348725</v>
      </c>
      <c r="AI15" s="7" t="s">
        <v>14</v>
      </c>
      <c r="AJ15" s="7">
        <f t="shared" si="1"/>
        <v>1</v>
      </c>
      <c r="AL15" s="7">
        <f t="shared" si="2"/>
        <v>0.17772118144970278</v>
      </c>
      <c r="AN15" s="7">
        <f t="shared" si="0"/>
        <v>0.7120505912245827</v>
      </c>
      <c r="AO15" s="7">
        <f t="shared" si="3"/>
        <v>2.1197364447278553E-3</v>
      </c>
      <c r="AP15" s="7">
        <f t="shared" si="4"/>
        <v>0.19794991452377791</v>
      </c>
      <c r="AR15" s="7">
        <f t="shared" si="5"/>
        <v>1.18314245237956</v>
      </c>
      <c r="AS15" s="7">
        <f t="shared" si="6"/>
        <v>0.32555486208590945</v>
      </c>
      <c r="AT15" s="7">
        <f t="shared" si="7"/>
        <v>0.51458919378551093</v>
      </c>
      <c r="AV15" s="7">
        <f t="shared" si="8"/>
        <v>1.4189189826279041</v>
      </c>
      <c r="AW15" s="7">
        <f t="shared" si="9"/>
        <v>0.32555486208590945</v>
      </c>
      <c r="AX15" s="7">
        <f t="shared" si="10"/>
        <v>0.26995898614601832</v>
      </c>
      <c r="AZ15" s="7">
        <f t="shared" si="11"/>
        <v>1.1992799174555402</v>
      </c>
      <c r="BA15" s="7">
        <f t="shared" si="12"/>
        <v>0.2311324435036482</v>
      </c>
      <c r="BD15" s="7">
        <f t="shared" si="13"/>
        <v>1.9927221465930547</v>
      </c>
      <c r="BE15" s="7">
        <f t="shared" si="14"/>
        <v>3.1653181627335615E-6</v>
      </c>
    </row>
    <row r="16" spans="1:57" x14ac:dyDescent="0.25">
      <c r="A16" s="7" t="s">
        <v>15</v>
      </c>
      <c r="P16" s="9">
        <v>2623.7476210651171</v>
      </c>
      <c r="Y16" s="10">
        <v>9557.3471048841238</v>
      </c>
      <c r="AB16" s="11">
        <v>3579.4034492246806</v>
      </c>
      <c r="AI16" s="7" t="s">
        <v>15</v>
      </c>
      <c r="AJ16" s="7" t="e">
        <f t="shared" si="1"/>
        <v>#DIV/0!</v>
      </c>
      <c r="AL16" s="7" t="e">
        <f t="shared" si="2"/>
        <v>#DIV/0!</v>
      </c>
      <c r="AN16" s="7" t="e">
        <f t="shared" si="0"/>
        <v>#DIV/0!</v>
      </c>
      <c r="AO16" s="7" t="e">
        <f t="shared" si="3"/>
        <v>#DIV/0!</v>
      </c>
      <c r="AP16" s="7" t="e">
        <f t="shared" si="4"/>
        <v>#DIV/0!</v>
      </c>
      <c r="AR16" s="7" t="e">
        <f t="shared" si="5"/>
        <v>#DIV/0!</v>
      </c>
      <c r="AS16" s="7" t="e">
        <f t="shared" si="6"/>
        <v>#DIV/0!</v>
      </c>
      <c r="AT16" s="7" t="e">
        <f t="shared" si="7"/>
        <v>#DIV/0!</v>
      </c>
      <c r="AV16" s="7" t="e">
        <f t="shared" si="8"/>
        <v>#DIV/0!</v>
      </c>
      <c r="AW16" s="7" t="e">
        <f t="shared" si="9"/>
        <v>#DIV/0!</v>
      </c>
      <c r="AX16" s="7" t="e">
        <f t="shared" si="10"/>
        <v>#DIV/0!</v>
      </c>
      <c r="AZ16" s="7">
        <f t="shared" si="11"/>
        <v>0.37451851543567838</v>
      </c>
      <c r="BA16" s="7" t="e">
        <f t="shared" si="12"/>
        <v>#DIV/0!</v>
      </c>
      <c r="BD16" s="7">
        <f t="shared" si="13"/>
        <v>1.3642331375498733</v>
      </c>
      <c r="BE16" s="7" t="e">
        <f t="shared" si="14"/>
        <v>#DIV/0!</v>
      </c>
    </row>
    <row r="17" spans="1:57" x14ac:dyDescent="0.25">
      <c r="A17" s="7" t="s">
        <v>16</v>
      </c>
      <c r="B17" s="8">
        <v>11871.087999519459</v>
      </c>
      <c r="C17" s="8">
        <v>3695.3996681178614</v>
      </c>
      <c r="D17" s="8">
        <v>11878.738448923197</v>
      </c>
      <c r="E17" s="8">
        <v>175547.91795363967</v>
      </c>
      <c r="F17" s="8">
        <v>2387.3318218594245</v>
      </c>
      <c r="G17" s="8">
        <v>14311.24070563898</v>
      </c>
      <c r="H17" s="8">
        <v>73410.431302006327</v>
      </c>
      <c r="I17" s="8">
        <v>61413.847226924925</v>
      </c>
      <c r="J17" s="9">
        <v>6847.2543762174882</v>
      </c>
      <c r="K17" s="9">
        <v>40718.360968927038</v>
      </c>
      <c r="L17" s="9">
        <v>36958.989863645846</v>
      </c>
      <c r="M17" s="9">
        <v>30997.527576818091</v>
      </c>
      <c r="N17" s="9">
        <v>85207.871122134748</v>
      </c>
      <c r="O17" s="9">
        <v>101570.54248426126</v>
      </c>
      <c r="P17" s="9">
        <v>13701.20933359815</v>
      </c>
      <c r="Q17" s="9">
        <v>354519.84271466092</v>
      </c>
      <c r="R17" s="10">
        <v>8509.5025903133101</v>
      </c>
      <c r="S17" s="10">
        <v>173802.32511167039</v>
      </c>
      <c r="T17" s="10">
        <v>35266.005115649103</v>
      </c>
      <c r="U17" s="10">
        <v>15969.076191308441</v>
      </c>
      <c r="V17" s="10">
        <v>120438.15573241533</v>
      </c>
      <c r="W17" s="10">
        <v>25507.096887745862</v>
      </c>
      <c r="X17" s="10">
        <v>52978.105001244345</v>
      </c>
      <c r="Y17" s="10">
        <v>179273.92579235585</v>
      </c>
      <c r="Z17" s="11">
        <v>23073.414065535799</v>
      </c>
      <c r="AA17" s="11">
        <v>28257.403020287562</v>
      </c>
      <c r="AB17" s="11">
        <v>48209.154070056793</v>
      </c>
      <c r="AC17" s="11">
        <v>7420.6415532815899</v>
      </c>
      <c r="AD17" s="11">
        <v>92279.671583498523</v>
      </c>
      <c r="AE17" s="11">
        <v>29022.263466673689</v>
      </c>
      <c r="AF17" s="11">
        <v>133877.5946210816</v>
      </c>
      <c r="AG17" s="11">
        <v>138185.98027796979</v>
      </c>
      <c r="AI17" s="7" t="s">
        <v>16</v>
      </c>
      <c r="AJ17" s="7">
        <f t="shared" si="1"/>
        <v>1</v>
      </c>
      <c r="AL17" s="7">
        <f t="shared" si="2"/>
        <v>1.8985262603948474</v>
      </c>
      <c r="AN17" s="7">
        <f t="shared" si="0"/>
        <v>1.8913719201887051</v>
      </c>
      <c r="AO17" s="7">
        <f t="shared" si="3"/>
        <v>0.40018977705367609</v>
      </c>
      <c r="AP17" s="7">
        <f t="shared" si="4"/>
        <v>3.6176402028073724</v>
      </c>
      <c r="AR17" s="7">
        <f t="shared" si="5"/>
        <v>1.72557571684232</v>
      </c>
      <c r="AS17" s="7">
        <f t="shared" si="6"/>
        <v>0.34213425560921085</v>
      </c>
      <c r="AT17" s="7">
        <f t="shared" si="7"/>
        <v>2.8142029947772302</v>
      </c>
      <c r="AV17" s="7">
        <f t="shared" si="8"/>
        <v>1.4112935087165066</v>
      </c>
      <c r="AW17" s="7">
        <f t="shared" si="9"/>
        <v>0.34213425560921085</v>
      </c>
      <c r="AX17" s="7">
        <f t="shared" si="10"/>
        <v>2.2263976904448546</v>
      </c>
      <c r="AZ17" s="7">
        <f t="shared" si="11"/>
        <v>0.81786820186544618</v>
      </c>
      <c r="BA17" s="7">
        <f t="shared" si="12"/>
        <v>0.66035364521393713</v>
      </c>
      <c r="BD17" s="7">
        <f t="shared" si="13"/>
        <v>0.74617450626828574</v>
      </c>
      <c r="BE17" s="7">
        <f t="shared" si="14"/>
        <v>0.63874485379634538</v>
      </c>
    </row>
    <row r="18" spans="1:57" x14ac:dyDescent="0.25">
      <c r="A18" s="7" t="s">
        <v>17</v>
      </c>
      <c r="B18" s="8">
        <v>126017837.77122109</v>
      </c>
      <c r="C18" s="8">
        <v>127987583.75255662</v>
      </c>
      <c r="D18" s="8">
        <v>130193310.57807334</v>
      </c>
      <c r="E18" s="8">
        <v>107998441.6871887</v>
      </c>
      <c r="F18" s="8">
        <v>121937432.51577862</v>
      </c>
      <c r="G18" s="8">
        <v>122974599.17778888</v>
      </c>
      <c r="H18" s="8">
        <v>107909436.06216998</v>
      </c>
      <c r="I18" s="8">
        <v>96439184.959739879</v>
      </c>
      <c r="J18" s="9">
        <v>157974003.94230717</v>
      </c>
      <c r="K18" s="9">
        <v>138896848.92778999</v>
      </c>
      <c r="L18" s="9">
        <v>166302241.83330494</v>
      </c>
      <c r="M18" s="9">
        <v>137204300.18506616</v>
      </c>
      <c r="N18" s="9">
        <v>148136229.67218491</v>
      </c>
      <c r="O18" s="9">
        <v>154941960.474792</v>
      </c>
      <c r="P18" s="9">
        <v>150513069.56841478</v>
      </c>
      <c r="Q18" s="9">
        <v>142611585.75963169</v>
      </c>
      <c r="R18" s="10">
        <v>88974329.919137776</v>
      </c>
      <c r="S18" s="10">
        <v>85653967.898363099</v>
      </c>
      <c r="T18" s="10">
        <v>98932148.625451624</v>
      </c>
      <c r="U18" s="10">
        <v>94973178.151357353</v>
      </c>
      <c r="V18" s="10">
        <v>104373749.84432557</v>
      </c>
      <c r="W18" s="10">
        <v>89128935.042512104</v>
      </c>
      <c r="X18" s="10">
        <v>93563437.7252841</v>
      </c>
      <c r="Y18" s="10">
        <v>99020366.284686491</v>
      </c>
      <c r="Z18" s="11">
        <v>116185739.39753968</v>
      </c>
      <c r="AA18" s="11">
        <v>129010592.63058497</v>
      </c>
      <c r="AB18" s="11">
        <v>119308311.27551331</v>
      </c>
      <c r="AC18" s="11">
        <v>121223742.76380099</v>
      </c>
      <c r="AD18" s="11">
        <v>115279634.8356819</v>
      </c>
      <c r="AE18" s="11">
        <v>120996473.01908457</v>
      </c>
      <c r="AF18" s="11">
        <v>109550354.70112316</v>
      </c>
      <c r="AG18" s="11">
        <v>128639887.95577168</v>
      </c>
      <c r="AI18" s="7" t="s">
        <v>17</v>
      </c>
      <c r="AJ18" s="7">
        <f t="shared" si="1"/>
        <v>1</v>
      </c>
      <c r="AL18" s="7">
        <f t="shared" si="2"/>
        <v>0.14498255541738952</v>
      </c>
      <c r="AN18" s="7">
        <f t="shared" si="0"/>
        <v>1.2709865558250266</v>
      </c>
      <c r="AO18" s="7">
        <f t="shared" si="3"/>
        <v>4.9363148596713095E-5</v>
      </c>
      <c r="AP18" s="7">
        <f t="shared" si="4"/>
        <v>0.1554807447512746</v>
      </c>
      <c r="AR18" s="7">
        <f t="shared" si="5"/>
        <v>0.80154425641443994</v>
      </c>
      <c r="AS18" s="7">
        <f t="shared" si="6"/>
        <v>2.5404168838509208E-4</v>
      </c>
      <c r="AT18" s="7">
        <f t="shared" si="7"/>
        <v>9.7979894119968977E-2</v>
      </c>
      <c r="AV18" s="7">
        <f t="shared" si="8"/>
        <v>1.019902017431997</v>
      </c>
      <c r="AW18" s="7">
        <f t="shared" si="9"/>
        <v>2.5404168838509208E-4</v>
      </c>
      <c r="AX18" s="7">
        <f t="shared" si="10"/>
        <v>0.11864592133794566</v>
      </c>
      <c r="AZ18" s="7">
        <f t="shared" si="11"/>
        <v>1.2724213407683065</v>
      </c>
      <c r="BA18" s="7">
        <f t="shared" si="12"/>
        <v>1.4128635384661448E-6</v>
      </c>
      <c r="BD18" s="7">
        <f t="shared" si="13"/>
        <v>0.80244909968379263</v>
      </c>
      <c r="BE18" s="7">
        <f t="shared" si="14"/>
        <v>6.4108375457758176E-6</v>
      </c>
    </row>
    <row r="19" spans="1:57" x14ac:dyDescent="0.25">
      <c r="A19" s="7" t="s">
        <v>18</v>
      </c>
      <c r="B19" s="8">
        <v>1691242.9378865147</v>
      </c>
      <c r="C19" s="8">
        <v>1784337.37005989</v>
      </c>
      <c r="D19" s="8">
        <v>1917825.2816429555</v>
      </c>
      <c r="E19" s="8">
        <v>2186571.5306955846</v>
      </c>
      <c r="F19" s="8">
        <v>2069103.1889232704</v>
      </c>
      <c r="G19" s="8">
        <v>1842391.4832709904</v>
      </c>
      <c r="H19" s="8">
        <v>2123262.4863532581</v>
      </c>
      <c r="I19" s="8">
        <v>2114555.5559366248</v>
      </c>
      <c r="J19" s="9">
        <v>1657153.0607953127</v>
      </c>
      <c r="K19" s="9">
        <v>1712844.1475995185</v>
      </c>
      <c r="L19" s="9">
        <v>1493084.7506503141</v>
      </c>
      <c r="M19" s="9">
        <v>1575143.1920439864</v>
      </c>
      <c r="N19" s="9">
        <v>2076771.9967448243</v>
      </c>
      <c r="O19" s="9">
        <v>1679050.2695241144</v>
      </c>
      <c r="P19" s="9">
        <v>2089799.1850662827</v>
      </c>
      <c r="Q19" s="9">
        <v>2063594.3732190377</v>
      </c>
      <c r="R19" s="10">
        <v>2403653.5929626762</v>
      </c>
      <c r="S19" s="10">
        <v>2435961.5064453925</v>
      </c>
      <c r="T19" s="10">
        <v>2206905.331926005</v>
      </c>
      <c r="U19" s="10">
        <v>2435169.736731607</v>
      </c>
      <c r="V19" s="10">
        <v>2322403.0710701132</v>
      </c>
      <c r="W19" s="10">
        <v>2109221.4681020626</v>
      </c>
      <c r="X19" s="10">
        <v>2584928.776349178</v>
      </c>
      <c r="Y19" s="10">
        <v>2897566.2011423223</v>
      </c>
      <c r="Z19" s="11">
        <v>2380863.324948384</v>
      </c>
      <c r="AA19" s="11">
        <v>2500322.2688213242</v>
      </c>
      <c r="AB19" s="11">
        <v>2502886.7882464388</v>
      </c>
      <c r="AC19" s="11">
        <v>2254554.1574553601</v>
      </c>
      <c r="AD19" s="11">
        <v>2671646.8325232943</v>
      </c>
      <c r="AE19" s="11">
        <v>2853983.8332671793</v>
      </c>
      <c r="AF19" s="11">
        <v>2883642.2931514978</v>
      </c>
      <c r="AG19" s="11">
        <v>3134617.9982614657</v>
      </c>
      <c r="AI19" s="7" t="s">
        <v>18</v>
      </c>
      <c r="AJ19" s="7">
        <f t="shared" si="1"/>
        <v>1</v>
      </c>
      <c r="AL19" s="7">
        <f t="shared" si="2"/>
        <v>0.13099487971841448</v>
      </c>
      <c r="AN19" s="7">
        <f t="shared" si="0"/>
        <v>0.91214804523016901</v>
      </c>
      <c r="AO19" s="7">
        <f t="shared" si="3"/>
        <v>0.13099395040351475</v>
      </c>
      <c r="AP19" s="7">
        <f t="shared" si="4"/>
        <v>0.15017499783447485</v>
      </c>
      <c r="AR19" s="7">
        <f t="shared" si="5"/>
        <v>1.2331014234257127</v>
      </c>
      <c r="AS19" s="7">
        <f t="shared" si="6"/>
        <v>7.4985674814383976E-4</v>
      </c>
      <c r="AT19" s="7">
        <f t="shared" si="7"/>
        <v>0.16763169688315147</v>
      </c>
      <c r="AV19" s="7">
        <f t="shared" si="8"/>
        <v>1.3466925537764378</v>
      </c>
      <c r="AW19" s="7">
        <f t="shared" si="9"/>
        <v>7.4985674814383976E-4</v>
      </c>
      <c r="AX19" s="7">
        <f t="shared" si="10"/>
        <v>0.19466160203579791</v>
      </c>
      <c r="AZ19" s="7">
        <f t="shared" si="11"/>
        <v>1.0921182379590109</v>
      </c>
      <c r="BA19" s="7">
        <f t="shared" si="12"/>
        <v>0.11881218458459977</v>
      </c>
      <c r="BD19" s="7">
        <f t="shared" si="13"/>
        <v>1.4763969081758179</v>
      </c>
      <c r="BE19" s="7">
        <f t="shared" si="14"/>
        <v>1.8715473519243275E-5</v>
      </c>
    </row>
    <row r="20" spans="1:57" x14ac:dyDescent="0.25">
      <c r="A20" s="7" t="s">
        <v>19</v>
      </c>
      <c r="B20" s="8">
        <v>1053799.0315540258</v>
      </c>
      <c r="C20" s="8">
        <v>471271.86952976428</v>
      </c>
      <c r="D20" s="8">
        <v>1374574.5001985154</v>
      </c>
      <c r="E20" s="8">
        <v>3346.3574803532301</v>
      </c>
      <c r="F20" s="8">
        <v>1365851.5344637115</v>
      </c>
      <c r="G20" s="8">
        <v>1295781.8521389421</v>
      </c>
      <c r="H20" s="8">
        <v>1267878.6013707295</v>
      </c>
      <c r="I20" s="8">
        <v>1236544.8707391417</v>
      </c>
      <c r="J20" s="9">
        <v>7411.5252041690455</v>
      </c>
      <c r="K20" s="9" t="s">
        <v>357</v>
      </c>
      <c r="L20" s="9">
        <v>7496.4736914860123</v>
      </c>
      <c r="M20" s="9">
        <v>12413.512535592869</v>
      </c>
      <c r="N20" s="9" t="s">
        <v>357</v>
      </c>
      <c r="O20" s="9" t="s">
        <v>357</v>
      </c>
      <c r="P20" s="9" t="s">
        <v>357</v>
      </c>
      <c r="Q20" s="9">
        <v>1497589.9950076635</v>
      </c>
      <c r="R20" s="10">
        <v>9919.9773971408194</v>
      </c>
      <c r="S20" s="10">
        <v>7211.9558520431028</v>
      </c>
      <c r="T20" s="10">
        <v>1328151.3687714802</v>
      </c>
      <c r="U20" s="10">
        <v>1292056.2750427362</v>
      </c>
      <c r="V20" s="10">
        <v>1355917.3457792806</v>
      </c>
      <c r="W20" s="10">
        <v>1232394.8067301409</v>
      </c>
      <c r="X20" s="10">
        <v>677861.77881444793</v>
      </c>
      <c r="Y20" s="10">
        <v>1549370.2986129706</v>
      </c>
      <c r="Z20" s="11">
        <v>821483.00870551832</v>
      </c>
      <c r="AA20" s="11">
        <v>1381243.0572091665</v>
      </c>
      <c r="AB20" s="11">
        <v>1049496.9129344495</v>
      </c>
      <c r="AC20" s="11">
        <v>8943.3234143908903</v>
      </c>
      <c r="AD20" s="11">
        <v>1457745.3718120281</v>
      </c>
      <c r="AE20" s="11">
        <v>1298673.1215336903</v>
      </c>
      <c r="AF20" s="11">
        <v>1211919.9235948757</v>
      </c>
      <c r="AG20" s="11">
        <v>1539696.8124921178</v>
      </c>
      <c r="AI20" s="7" t="s">
        <v>19</v>
      </c>
      <c r="AJ20" s="7">
        <f t="shared" si="1"/>
        <v>1</v>
      </c>
      <c r="AL20" s="7">
        <f t="shared" si="2"/>
        <v>0.70395888800689943</v>
      </c>
      <c r="AN20" s="7">
        <f t="shared" si="0"/>
        <v>0.37796562611765705</v>
      </c>
      <c r="AO20" s="7">
        <f t="shared" si="3"/>
        <v>0.11061956430541559</v>
      </c>
      <c r="AP20" s="7">
        <f t="shared" si="4"/>
        <v>0.76148462289915664</v>
      </c>
      <c r="AR20" s="7">
        <f t="shared" si="5"/>
        <v>0.92363848085627942</v>
      </c>
      <c r="AS20" s="7">
        <f t="shared" si="6"/>
        <v>0.78918153573012373</v>
      </c>
      <c r="AT20" s="7">
        <f t="shared" si="7"/>
        <v>0.76915987484394099</v>
      </c>
      <c r="AV20" s="7">
        <f t="shared" si="8"/>
        <v>1.0867701940356049</v>
      </c>
      <c r="AW20" s="7">
        <f t="shared" si="9"/>
        <v>0.78918153573012373</v>
      </c>
      <c r="AX20" s="7">
        <f t="shared" si="10"/>
        <v>0.73114090704306145</v>
      </c>
      <c r="AZ20" s="7">
        <f t="shared" si="11"/>
        <v>1.1766185759476919</v>
      </c>
      <c r="BA20" s="7">
        <f t="shared" si="12"/>
        <v>0.56787404525022067</v>
      </c>
      <c r="BD20" s="7">
        <f t="shared" si="13"/>
        <v>2.8753148935752795</v>
      </c>
      <c r="BE20" s="7">
        <f t="shared" si="14"/>
        <v>7.2566160098162941E-2</v>
      </c>
    </row>
    <row r="21" spans="1:57" x14ac:dyDescent="0.25">
      <c r="A21" s="7" t="s">
        <v>20</v>
      </c>
      <c r="B21" s="8">
        <v>160932.16779583323</v>
      </c>
      <c r="C21" s="8">
        <v>158355.98723050591</v>
      </c>
      <c r="D21" s="8">
        <v>179070.80138187148</v>
      </c>
      <c r="E21" s="8">
        <v>157956.79247936752</v>
      </c>
      <c r="F21" s="8">
        <v>176759.30965609921</v>
      </c>
      <c r="G21" s="8">
        <v>202892.69063873531</v>
      </c>
      <c r="H21" s="8">
        <v>181761.42140909168</v>
      </c>
      <c r="I21" s="8">
        <v>152653.70014800251</v>
      </c>
      <c r="J21" s="9">
        <v>200909.43809435805</v>
      </c>
      <c r="K21" s="9">
        <v>141800.28244641461</v>
      </c>
      <c r="L21" s="9">
        <v>169481.91421428925</v>
      </c>
      <c r="M21" s="9">
        <v>123359.01343019748</v>
      </c>
      <c r="N21" s="9">
        <v>138609.30926790426</v>
      </c>
      <c r="O21" s="9">
        <v>129678.56946232196</v>
      </c>
      <c r="P21" s="9">
        <v>129857.94703423959</v>
      </c>
      <c r="Q21" s="9">
        <v>134256.26779099609</v>
      </c>
      <c r="R21" s="10">
        <v>148165.62107541194</v>
      </c>
      <c r="S21" s="10">
        <v>157473.21716245418</v>
      </c>
      <c r="T21" s="10">
        <v>169768.26911293811</v>
      </c>
      <c r="U21" s="10">
        <v>195434.55356411226</v>
      </c>
      <c r="V21" s="10">
        <v>174314.06615940339</v>
      </c>
      <c r="W21" s="10">
        <v>7449.8074054944991</v>
      </c>
      <c r="X21" s="10">
        <v>144443.69045629891</v>
      </c>
      <c r="Y21" s="10">
        <v>187728.74501937788</v>
      </c>
      <c r="Z21" s="11">
        <v>125176.72520126408</v>
      </c>
      <c r="AA21" s="11">
        <v>129948.29482650662</v>
      </c>
      <c r="AB21" s="11">
        <v>150885.59445332483</v>
      </c>
      <c r="AC21" s="11">
        <v>139730.194961762</v>
      </c>
      <c r="AD21" s="11">
        <v>134415.16343934622</v>
      </c>
      <c r="AE21" s="11">
        <v>130961.66470608686</v>
      </c>
      <c r="AF21" s="11">
        <v>153398.28223224415</v>
      </c>
      <c r="AG21" s="11">
        <v>177545.51476145507</v>
      </c>
      <c r="AI21" s="7" t="s">
        <v>20</v>
      </c>
      <c r="AJ21" s="7">
        <f t="shared" si="1"/>
        <v>1</v>
      </c>
      <c r="AL21" s="7">
        <f t="shared" si="2"/>
        <v>0.13949718972432251</v>
      </c>
      <c r="AN21" s="7">
        <f t="shared" si="0"/>
        <v>0.8522820641434703</v>
      </c>
      <c r="AO21" s="7">
        <f t="shared" si="3"/>
        <v>3.7791523223008466E-2</v>
      </c>
      <c r="AP21" s="7">
        <f t="shared" si="4"/>
        <v>0.17468632422113345</v>
      </c>
      <c r="AR21" s="7">
        <f t="shared" si="5"/>
        <v>0.86455982138491216</v>
      </c>
      <c r="AS21" s="7">
        <f t="shared" si="6"/>
        <v>0.30728731222286337</v>
      </c>
      <c r="AT21" s="7">
        <f t="shared" si="7"/>
        <v>0.35813747703956045</v>
      </c>
      <c r="AV21" s="7">
        <f t="shared" si="8"/>
        <v>0.83338857991248338</v>
      </c>
      <c r="AW21" s="7">
        <f t="shared" si="9"/>
        <v>0.30728731222286337</v>
      </c>
      <c r="AX21" s="7">
        <f t="shared" si="10"/>
        <v>0.12994968847121902</v>
      </c>
      <c r="AZ21" s="7">
        <f t="shared" si="11"/>
        <v>0.9639455354026325</v>
      </c>
      <c r="BA21" s="7">
        <f t="shared" si="12"/>
        <v>0.81116386981396149</v>
      </c>
      <c r="BD21" s="7">
        <f t="shared" si="13"/>
        <v>0.97783188802644283</v>
      </c>
      <c r="BE21" s="7">
        <f t="shared" si="14"/>
        <v>0.77484423551181081</v>
      </c>
    </row>
    <row r="22" spans="1:57" x14ac:dyDescent="0.25">
      <c r="A22" s="7" t="s">
        <v>21</v>
      </c>
      <c r="B22" s="8">
        <v>1732099.9430031814</v>
      </c>
      <c r="C22" s="8">
        <v>1588384.9973612742</v>
      </c>
      <c r="D22" s="8">
        <v>1681625.2946678204</v>
      </c>
      <c r="E22" s="8">
        <v>2064983.9355842278</v>
      </c>
      <c r="F22" s="8">
        <v>2488690.4356451808</v>
      </c>
      <c r="G22" s="8">
        <v>2620205.060134891</v>
      </c>
      <c r="H22" s="8">
        <v>2341256.6266270946</v>
      </c>
      <c r="I22" s="8">
        <v>2630017.5994433197</v>
      </c>
      <c r="J22" s="9">
        <v>1585553.1115478654</v>
      </c>
      <c r="K22" s="9">
        <v>2045075.4425279617</v>
      </c>
      <c r="L22" s="9">
        <v>1800662.829888151</v>
      </c>
      <c r="M22" s="9">
        <v>1903906.2473122478</v>
      </c>
      <c r="N22" s="9">
        <v>2164868.9162466996</v>
      </c>
      <c r="O22" s="9">
        <v>1830401.6103807308</v>
      </c>
      <c r="P22" s="9">
        <v>2226736.6921005091</v>
      </c>
      <c r="Q22" s="9">
        <v>2163594.7320946762</v>
      </c>
      <c r="R22" s="10">
        <v>3026875.9487008033</v>
      </c>
      <c r="S22" s="10">
        <v>2710844.6715398598</v>
      </c>
      <c r="T22" s="10">
        <v>3110998.7385150897</v>
      </c>
      <c r="U22" s="10">
        <v>2799165.6348056234</v>
      </c>
      <c r="V22" s="10">
        <v>2999792.7315563341</v>
      </c>
      <c r="W22" s="10">
        <v>3012694.6995537523</v>
      </c>
      <c r="X22" s="10">
        <v>3010886.6513460898</v>
      </c>
      <c r="Y22" s="10">
        <v>2970933.4860923588</v>
      </c>
      <c r="Z22" s="11">
        <v>2578248.7908759774</v>
      </c>
      <c r="AA22" s="11">
        <v>2836648.3241808834</v>
      </c>
      <c r="AB22" s="11">
        <v>2711044.7433798029</v>
      </c>
      <c r="AC22" s="11">
        <v>2694774.9895356498</v>
      </c>
      <c r="AD22" s="11">
        <v>3261318.9110616855</v>
      </c>
      <c r="AE22" s="11">
        <v>3138736.9827874918</v>
      </c>
      <c r="AF22" s="11">
        <v>3033905.8518450391</v>
      </c>
      <c r="AG22" s="11">
        <v>3392137.8421176728</v>
      </c>
      <c r="AI22" s="7" t="s">
        <v>21</v>
      </c>
      <c r="AJ22" s="7">
        <f t="shared" si="1"/>
        <v>1</v>
      </c>
      <c r="AL22" s="7">
        <f t="shared" si="2"/>
        <v>0.28641853416325086</v>
      </c>
      <c r="AN22" s="7">
        <f t="shared" si="0"/>
        <v>0.91681096650091132</v>
      </c>
      <c r="AO22" s="7">
        <f t="shared" si="3"/>
        <v>0.31880280766840535</v>
      </c>
      <c r="AP22" s="7">
        <f t="shared" si="4"/>
        <v>0.21277121830960571</v>
      </c>
      <c r="AR22" s="7">
        <f t="shared" si="5"/>
        <v>1.3787734714047426</v>
      </c>
      <c r="AS22" s="7">
        <f t="shared" si="6"/>
        <v>1.7383601210143481E-4</v>
      </c>
      <c r="AT22" s="7">
        <f t="shared" si="7"/>
        <v>0.28595890679536112</v>
      </c>
      <c r="AV22" s="7">
        <f t="shared" si="8"/>
        <v>1.3790431280510327</v>
      </c>
      <c r="AW22" s="7">
        <f t="shared" si="9"/>
        <v>1.7383601210143481E-4</v>
      </c>
      <c r="AX22" s="7">
        <f t="shared" si="10"/>
        <v>0.31131064066809089</v>
      </c>
      <c r="AZ22" s="7">
        <f t="shared" si="11"/>
        <v>1.0001955771937034</v>
      </c>
      <c r="BA22" s="7">
        <f t="shared" si="12"/>
        <v>0.99603282386720093</v>
      </c>
      <c r="BD22" s="7">
        <f t="shared" si="13"/>
        <v>1.5041739010979225</v>
      </c>
      <c r="BE22" s="7">
        <f t="shared" si="14"/>
        <v>2.5282518701808819E-6</v>
      </c>
    </row>
    <row r="23" spans="1:57" x14ac:dyDescent="0.25">
      <c r="A23" s="7" t="s">
        <v>22</v>
      </c>
      <c r="B23" s="8">
        <v>564833.48077333847</v>
      </c>
      <c r="C23" s="8">
        <v>633530.21294670936</v>
      </c>
      <c r="D23" s="8">
        <v>725559.38910764898</v>
      </c>
      <c r="E23" s="8">
        <v>713594.14968773373</v>
      </c>
      <c r="F23" s="8">
        <v>8521.9167957041427</v>
      </c>
      <c r="G23" s="8">
        <v>20520.210433593151</v>
      </c>
      <c r="H23" s="8">
        <v>719382.12352332822</v>
      </c>
      <c r="I23" s="8">
        <v>676246.9109688414</v>
      </c>
      <c r="J23" s="9">
        <v>591797.42364330252</v>
      </c>
      <c r="K23" s="9">
        <v>34076.221817458674</v>
      </c>
      <c r="L23" s="9">
        <v>398968.44832852791</v>
      </c>
      <c r="M23" s="9">
        <v>440621.99681574933</v>
      </c>
      <c r="N23" s="9">
        <v>676964.20665638929</v>
      </c>
      <c r="O23" s="9">
        <v>471861.58055660443</v>
      </c>
      <c r="P23" s="9">
        <v>648455.91418339871</v>
      </c>
      <c r="Q23" s="9">
        <v>580833.10962919134</v>
      </c>
      <c r="R23" s="10">
        <v>940613.25968673115</v>
      </c>
      <c r="S23" s="10">
        <v>19889.097115026983</v>
      </c>
      <c r="T23" s="10">
        <v>671016.5852786809</v>
      </c>
      <c r="U23" s="10">
        <v>758014.86719198036</v>
      </c>
      <c r="V23" s="10">
        <v>928482.21591338236</v>
      </c>
      <c r="W23" s="10">
        <v>24330.515635177897</v>
      </c>
      <c r="X23" s="10">
        <v>851562.89429840201</v>
      </c>
      <c r="Y23" s="10">
        <v>964137.16478164739</v>
      </c>
      <c r="Z23" s="11">
        <v>796214.12641225348</v>
      </c>
      <c r="AA23" s="11">
        <v>982101.85610444972</v>
      </c>
      <c r="AB23" s="11">
        <v>979656.31630844402</v>
      </c>
      <c r="AC23" s="11">
        <v>32936.035333094202</v>
      </c>
      <c r="AD23" s="11">
        <v>945209.23643377901</v>
      </c>
      <c r="AE23" s="11">
        <v>8080.9257275299897</v>
      </c>
      <c r="AF23" s="11">
        <v>967248.37269883789</v>
      </c>
      <c r="AG23" s="11">
        <v>24019.905216522679</v>
      </c>
      <c r="AI23" s="7" t="s">
        <v>22</v>
      </c>
      <c r="AJ23" s="7">
        <f t="shared" si="1"/>
        <v>1</v>
      </c>
      <c r="AL23" s="7">
        <f t="shared" si="2"/>
        <v>0.86081383682256796</v>
      </c>
      <c r="AN23" s="7">
        <f t="shared" si="0"/>
        <v>0.94618430476626325</v>
      </c>
      <c r="AO23" s="7">
        <f t="shared" si="3"/>
        <v>0.83814374819418869</v>
      </c>
      <c r="AP23" s="7">
        <f t="shared" si="4"/>
        <v>0.70440058782473947</v>
      </c>
      <c r="AR23" s="7">
        <f t="shared" si="5"/>
        <v>1.2697704043512228</v>
      </c>
      <c r="AS23" s="7">
        <f t="shared" si="6"/>
        <v>0.45386140136337416</v>
      </c>
      <c r="AT23" s="7">
        <f t="shared" si="7"/>
        <v>1.0989921652754113</v>
      </c>
      <c r="AV23" s="7">
        <f t="shared" si="8"/>
        <v>1.1657427757297534</v>
      </c>
      <c r="AW23" s="7">
        <f t="shared" si="9"/>
        <v>0.45386140136337416</v>
      </c>
      <c r="AX23" s="7">
        <f t="shared" si="10"/>
        <v>1.1756514467649635</v>
      </c>
      <c r="AZ23" s="7">
        <f t="shared" si="11"/>
        <v>0.91807367043286747</v>
      </c>
      <c r="BA23" s="7">
        <f t="shared" si="12"/>
        <v>0.81295718813317008</v>
      </c>
      <c r="BD23" s="7">
        <f t="shared" si="13"/>
        <v>1.2320461984599584</v>
      </c>
      <c r="BE23" s="7">
        <f t="shared" si="14"/>
        <v>0.55290659445943002</v>
      </c>
    </row>
    <row r="24" spans="1:57" x14ac:dyDescent="0.25">
      <c r="A24" s="7" t="s">
        <v>23</v>
      </c>
      <c r="B24" s="8" t="s">
        <v>357</v>
      </c>
      <c r="C24" s="8" t="s">
        <v>357</v>
      </c>
      <c r="D24" s="8" t="s">
        <v>357</v>
      </c>
      <c r="E24" s="8">
        <v>60561.388227049421</v>
      </c>
      <c r="F24" s="8">
        <v>5980.2581802018813</v>
      </c>
      <c r="G24" s="8">
        <v>58658.987545544289</v>
      </c>
      <c r="H24" s="8">
        <v>77482.413577869753</v>
      </c>
      <c r="I24" s="8">
        <v>58061.03656000027</v>
      </c>
      <c r="J24" s="9" t="s">
        <v>357</v>
      </c>
      <c r="K24" s="9">
        <v>8015.4028309110181</v>
      </c>
      <c r="L24" s="9">
        <v>11364.17300972679</v>
      </c>
      <c r="M24" s="9" t="s">
        <v>357</v>
      </c>
      <c r="N24" s="9">
        <v>74725.488438998727</v>
      </c>
      <c r="O24" s="9" t="s">
        <v>357</v>
      </c>
      <c r="P24" s="9">
        <v>60398.224499656382</v>
      </c>
      <c r="Q24" s="9">
        <v>50603.845319818865</v>
      </c>
      <c r="R24" s="10">
        <v>51185.856289267496</v>
      </c>
      <c r="S24" s="10">
        <v>3185.433183462048</v>
      </c>
      <c r="T24" s="10" t="s">
        <v>357</v>
      </c>
      <c r="U24" s="10">
        <v>6804.4805459552763</v>
      </c>
      <c r="V24" s="10">
        <v>5188.8753441288991</v>
      </c>
      <c r="W24" s="10" t="s">
        <v>357</v>
      </c>
      <c r="X24" s="10" t="s">
        <v>357</v>
      </c>
      <c r="Y24" s="10">
        <v>151372.68230262864</v>
      </c>
      <c r="Z24" s="11">
        <v>59601.156515018891</v>
      </c>
      <c r="AA24" s="11" t="s">
        <v>357</v>
      </c>
      <c r="AB24" s="11">
        <v>8300.0494981318989</v>
      </c>
      <c r="AC24" s="11">
        <v>39218.026124101103</v>
      </c>
      <c r="AD24" s="11">
        <v>70175.122638188375</v>
      </c>
      <c r="AE24" s="11">
        <v>74828.537808482739</v>
      </c>
      <c r="AF24" s="11">
        <v>97123.734973697763</v>
      </c>
      <c r="AG24" s="11">
        <v>120694.52477867011</v>
      </c>
      <c r="AI24" s="7" t="s">
        <v>23</v>
      </c>
      <c r="AJ24" s="7">
        <f t="shared" si="1"/>
        <v>1</v>
      </c>
      <c r="AL24" s="7">
        <f t="shared" si="2"/>
        <v>0.73288975946109214</v>
      </c>
      <c r="AN24" s="7">
        <f t="shared" si="0"/>
        <v>0.78662238805691242</v>
      </c>
      <c r="AO24" s="7">
        <f t="shared" si="3"/>
        <v>0.55404616965331299</v>
      </c>
      <c r="AP24" s="7">
        <f t="shared" si="4"/>
        <v>0.70325518896873229</v>
      </c>
      <c r="AR24" s="7">
        <f t="shared" si="5"/>
        <v>0.83506142977238551</v>
      </c>
      <c r="AS24" s="7">
        <f t="shared" si="6"/>
        <v>0.78758054185857962</v>
      </c>
      <c r="AT24" s="7">
        <f t="shared" si="7"/>
        <v>1.2925013081246453</v>
      </c>
      <c r="AV24" s="7">
        <f t="shared" si="8"/>
        <v>1.2873628670787394</v>
      </c>
      <c r="AW24" s="7">
        <f t="shared" si="9"/>
        <v>0.78758054185857962</v>
      </c>
      <c r="AX24" s="7">
        <f t="shared" si="10"/>
        <v>0.97138717112244755</v>
      </c>
      <c r="AZ24" s="7">
        <f t="shared" si="11"/>
        <v>1.541638520449494</v>
      </c>
      <c r="BA24" s="7">
        <f t="shared" si="12"/>
        <v>0.43258565940085247</v>
      </c>
      <c r="BD24" s="7">
        <f t="shared" si="13"/>
        <v>1.6365703374636194</v>
      </c>
      <c r="BE24" s="7">
        <f t="shared" si="14"/>
        <v>0.22163332106510189</v>
      </c>
    </row>
    <row r="25" spans="1:57" x14ac:dyDescent="0.25">
      <c r="A25" s="7" t="s">
        <v>24</v>
      </c>
      <c r="B25" s="8">
        <v>22594404.458633795</v>
      </c>
      <c r="C25" s="8">
        <v>22357860.938295953</v>
      </c>
      <c r="D25" s="8">
        <v>27529703.085779168</v>
      </c>
      <c r="E25" s="8">
        <v>26106188.697583999</v>
      </c>
      <c r="F25" s="8">
        <v>30407312.526471682</v>
      </c>
      <c r="G25" s="8">
        <v>32826231.467275541</v>
      </c>
      <c r="H25" s="8">
        <v>29399198.361461416</v>
      </c>
      <c r="I25" s="8">
        <v>25621228.288534991</v>
      </c>
      <c r="J25" s="9">
        <v>16819937.648040064</v>
      </c>
      <c r="K25" s="9">
        <v>12695213.912276609</v>
      </c>
      <c r="L25" s="9">
        <v>15664789.372462628</v>
      </c>
      <c r="M25" s="9">
        <v>14141929.897219812</v>
      </c>
      <c r="N25" s="9">
        <v>18891753.381010842</v>
      </c>
      <c r="O25" s="9">
        <v>17272209.91039728</v>
      </c>
      <c r="P25" s="9">
        <v>19533131.712126471</v>
      </c>
      <c r="Q25" s="9">
        <v>17593028.955762926</v>
      </c>
      <c r="R25" s="10">
        <v>15126009.542592512</v>
      </c>
      <c r="S25" s="10">
        <v>13361611.030517094</v>
      </c>
      <c r="T25" s="10">
        <v>27555140.261497647</v>
      </c>
      <c r="U25" s="10">
        <v>16979351.003180541</v>
      </c>
      <c r="V25" s="10">
        <v>14600143.710298022</v>
      </c>
      <c r="W25" s="10">
        <v>13495086.902016226</v>
      </c>
      <c r="X25" s="10">
        <v>12710468.567742174</v>
      </c>
      <c r="Y25" s="10">
        <v>28256739.896649681</v>
      </c>
      <c r="Z25" s="11">
        <v>9051842.2236563489</v>
      </c>
      <c r="AA25" s="11">
        <v>9703081.6376611106</v>
      </c>
      <c r="AB25" s="11">
        <v>10598903.915544387</v>
      </c>
      <c r="AC25" s="11">
        <v>10241781.4395811</v>
      </c>
      <c r="AD25" s="11">
        <v>11527458.166981667</v>
      </c>
      <c r="AE25" s="11">
        <v>12708171.076979429</v>
      </c>
      <c r="AF25" s="11">
        <v>11223725.560765583</v>
      </c>
      <c r="AG25" s="11">
        <v>11725818.461637376</v>
      </c>
      <c r="AI25" s="7" t="s">
        <v>24</v>
      </c>
      <c r="AJ25" s="7">
        <f t="shared" si="1"/>
        <v>1</v>
      </c>
      <c r="AL25" s="7">
        <f t="shared" si="2"/>
        <v>0.19237245961738719</v>
      </c>
      <c r="AN25" s="7">
        <f t="shared" si="0"/>
        <v>0.61156010651633552</v>
      </c>
      <c r="AO25" s="7">
        <f t="shared" si="3"/>
        <v>8.0538136103004925E-6</v>
      </c>
      <c r="AP25" s="7">
        <f t="shared" si="4"/>
        <v>0.11921564629919743</v>
      </c>
      <c r="AR25" s="7">
        <f t="shared" si="5"/>
        <v>0.65524422002440841</v>
      </c>
      <c r="AS25" s="7">
        <f t="shared" si="6"/>
        <v>3.0243281825470337E-3</v>
      </c>
      <c r="AT25" s="7">
        <f t="shared" si="7"/>
        <v>0.25236848522802252</v>
      </c>
      <c r="AV25" s="7">
        <f t="shared" si="8"/>
        <v>0.40020259602519687</v>
      </c>
      <c r="AW25" s="7">
        <f t="shared" si="9"/>
        <v>3.0243281825470337E-3</v>
      </c>
      <c r="AX25" s="7">
        <f t="shared" si="10"/>
        <v>6.9779395235858049E-2</v>
      </c>
      <c r="AZ25" s="7">
        <f t="shared" si="11"/>
        <v>0.61076860168303193</v>
      </c>
      <c r="BA25" s="7">
        <f t="shared" si="12"/>
        <v>9.4692461601776044E-3</v>
      </c>
      <c r="BD25" s="7">
        <f t="shared" si="13"/>
        <v>0.65439617751539347</v>
      </c>
      <c r="BE25" s="7">
        <f t="shared" si="14"/>
        <v>2.1870508155857402E-5</v>
      </c>
    </row>
    <row r="26" spans="1:57" x14ac:dyDescent="0.25">
      <c r="A26" s="7" t="s">
        <v>25</v>
      </c>
      <c r="B26" s="8">
        <v>636265.25692839827</v>
      </c>
      <c r="C26" s="8">
        <v>791005.62554709334</v>
      </c>
      <c r="D26" s="8">
        <v>665394.66309170809</v>
      </c>
      <c r="E26" s="8">
        <v>872460.3731549948</v>
      </c>
      <c r="F26" s="8">
        <v>765442.40078933036</v>
      </c>
      <c r="G26" s="8">
        <v>738793.24227353616</v>
      </c>
      <c r="H26" s="8">
        <v>760743.2548838238</v>
      </c>
      <c r="I26" s="8">
        <v>831320.54172435403</v>
      </c>
      <c r="J26" s="9">
        <v>867284.02728542069</v>
      </c>
      <c r="K26" s="9">
        <v>831115.54513432411</v>
      </c>
      <c r="L26" s="9">
        <v>545183.8915844541</v>
      </c>
      <c r="M26" s="9">
        <v>716585.71511711262</v>
      </c>
      <c r="N26" s="9">
        <v>962894.0568896539</v>
      </c>
      <c r="O26" s="9">
        <v>695778.0509875936</v>
      </c>
      <c r="P26" s="9">
        <v>1031064.0708375323</v>
      </c>
      <c r="Q26" s="9">
        <v>990280.64837064722</v>
      </c>
      <c r="R26" s="10">
        <v>1243023.001134844</v>
      </c>
      <c r="S26" s="10">
        <v>1143446.7397441063</v>
      </c>
      <c r="T26" s="10">
        <v>878900.16883186984</v>
      </c>
      <c r="U26" s="10">
        <v>1103436.2435289884</v>
      </c>
      <c r="V26" s="10">
        <v>1166854.490920072</v>
      </c>
      <c r="W26" s="10">
        <v>1500651.9296327822</v>
      </c>
      <c r="X26" s="10">
        <v>1156430.7925101777</v>
      </c>
      <c r="Y26" s="10">
        <v>1004422.2026370957</v>
      </c>
      <c r="Z26" s="11">
        <v>1241298.8912771507</v>
      </c>
      <c r="AA26" s="11">
        <v>1185712.3479834071</v>
      </c>
      <c r="AB26" s="11">
        <v>1078073.7833464851</v>
      </c>
      <c r="AC26" s="11">
        <v>1134335.86345592</v>
      </c>
      <c r="AD26" s="11">
        <v>1304068.0894312176</v>
      </c>
      <c r="AE26" s="11">
        <v>1194162.9659306437</v>
      </c>
      <c r="AF26" s="11">
        <v>1266965.548282081</v>
      </c>
      <c r="AG26" s="11">
        <v>1328963.7560157159</v>
      </c>
      <c r="AI26" s="7" t="s">
        <v>25</v>
      </c>
      <c r="AJ26" s="7">
        <f t="shared" si="1"/>
        <v>1</v>
      </c>
      <c r="AL26" s="7">
        <f t="shared" si="2"/>
        <v>0.1469564659734755</v>
      </c>
      <c r="AN26" s="7">
        <f t="shared" si="0"/>
        <v>1.0954825991566639</v>
      </c>
      <c r="AO26" s="7">
        <f t="shared" si="3"/>
        <v>0.288290286635485</v>
      </c>
      <c r="AP26" s="7">
        <f t="shared" si="4"/>
        <v>0.24904440472976525</v>
      </c>
      <c r="AR26" s="7">
        <f t="shared" si="5"/>
        <v>1.5173272003101792</v>
      </c>
      <c r="AS26" s="7">
        <f t="shared" si="6"/>
        <v>6.2977009588669489E-5</v>
      </c>
      <c r="AT26" s="7">
        <f t="shared" si="7"/>
        <v>0.28601544216745178</v>
      </c>
      <c r="AV26" s="7">
        <f t="shared" si="8"/>
        <v>1.605823823639857</v>
      </c>
      <c r="AW26" s="7">
        <f t="shared" si="9"/>
        <v>6.2977009588669489E-5</v>
      </c>
      <c r="AX26" s="7">
        <f t="shared" si="10"/>
        <v>0.20123481452141306</v>
      </c>
      <c r="AZ26" s="7">
        <f t="shared" si="11"/>
        <v>1.0583240208912006</v>
      </c>
      <c r="BA26" s="7">
        <f t="shared" si="12"/>
        <v>0.35880638311871271</v>
      </c>
      <c r="BD26" s="7">
        <f t="shared" si="13"/>
        <v>1.4658597269149409</v>
      </c>
      <c r="BE26" s="7">
        <f t="shared" si="14"/>
        <v>4.5200190817644543E-5</v>
      </c>
    </row>
    <row r="27" spans="1:57" x14ac:dyDescent="0.25">
      <c r="A27" s="7" t="s">
        <v>26</v>
      </c>
      <c r="B27" s="8">
        <v>4761.646470282315</v>
      </c>
      <c r="C27" s="8">
        <v>7806.7664553326995</v>
      </c>
      <c r="D27" s="8" t="s">
        <v>357</v>
      </c>
      <c r="E27" s="8" t="s">
        <v>357</v>
      </c>
      <c r="F27" s="8" t="s">
        <v>357</v>
      </c>
      <c r="G27" s="8">
        <v>21375.87294778242</v>
      </c>
      <c r="H27" s="8">
        <v>21238.621106874762</v>
      </c>
      <c r="I27" s="8" t="s">
        <v>357</v>
      </c>
      <c r="J27" s="9">
        <v>19028.573590626882</v>
      </c>
      <c r="K27" s="9">
        <v>15970.024802540789</v>
      </c>
      <c r="L27" s="9">
        <v>18159.572283507601</v>
      </c>
      <c r="M27" s="9">
        <v>26016.777364558366</v>
      </c>
      <c r="N27" s="9">
        <v>4696.2175407499635</v>
      </c>
      <c r="O27" s="9" t="s">
        <v>357</v>
      </c>
      <c r="P27" s="9" t="s">
        <v>357</v>
      </c>
      <c r="Q27" s="9">
        <v>9690.2217876281047</v>
      </c>
      <c r="R27" s="10" t="s">
        <v>357</v>
      </c>
      <c r="S27" s="10">
        <v>23166.177944674593</v>
      </c>
      <c r="T27" s="10">
        <v>21308.871173369676</v>
      </c>
      <c r="U27" s="10">
        <v>5979.2996508674478</v>
      </c>
      <c r="V27" s="10" t="s">
        <v>357</v>
      </c>
      <c r="W27" s="10">
        <v>9185.9186148185381</v>
      </c>
      <c r="X27" s="10" t="s">
        <v>357</v>
      </c>
      <c r="Y27" s="10">
        <v>7232.9248842403504</v>
      </c>
      <c r="Z27" s="11" t="s">
        <v>357</v>
      </c>
      <c r="AA27" s="11" t="s">
        <v>357</v>
      </c>
      <c r="AB27" s="11">
        <v>12017.839152939943</v>
      </c>
      <c r="AC27" s="11">
        <v>8054.1948613249997</v>
      </c>
      <c r="AD27" s="11">
        <v>18998.827861471225</v>
      </c>
      <c r="AE27" s="11" t="s">
        <v>357</v>
      </c>
      <c r="AF27" s="11">
        <v>21884.353297740206</v>
      </c>
      <c r="AG27" s="11" t="s">
        <v>357</v>
      </c>
      <c r="AI27" s="7" t="s">
        <v>26</v>
      </c>
      <c r="AJ27" s="7">
        <f t="shared" si="1"/>
        <v>1</v>
      </c>
      <c r="AL27" s="7">
        <f t="shared" si="2"/>
        <v>0.89823950871560243</v>
      </c>
      <c r="AN27" s="7">
        <f t="shared" si="0"/>
        <v>1.1303184565595015</v>
      </c>
      <c r="AO27" s="7">
        <f t="shared" si="3"/>
        <v>0.73649198441509967</v>
      </c>
      <c r="AP27" s="7">
        <f t="shared" si="4"/>
        <v>0.90025625810024112</v>
      </c>
      <c r="AR27" s="7">
        <f t="shared" si="5"/>
        <v>0.96947690402577269</v>
      </c>
      <c r="AS27" s="7">
        <f t="shared" si="6"/>
        <v>0.94282090289536447</v>
      </c>
      <c r="AT27" s="7">
        <f t="shared" si="7"/>
        <v>0.85570420527694968</v>
      </c>
      <c r="AV27" s="7">
        <f t="shared" si="8"/>
        <v>1.1046031916235906</v>
      </c>
      <c r="AW27" s="7">
        <f t="shared" si="9"/>
        <v>0.94282090289536447</v>
      </c>
      <c r="AX27" s="7">
        <f t="shared" si="10"/>
        <v>0.83839978606762844</v>
      </c>
      <c r="AZ27" s="7">
        <f t="shared" si="11"/>
        <v>1.1393806155017239</v>
      </c>
      <c r="BA27" s="7">
        <f t="shared" si="12"/>
        <v>0.72037004952186179</v>
      </c>
      <c r="BD27" s="7">
        <f t="shared" si="13"/>
        <v>0.97724953990914742</v>
      </c>
      <c r="BE27" s="7">
        <f t="shared" si="14"/>
        <v>0.94003584060039214</v>
      </c>
    </row>
    <row r="28" spans="1:57" x14ac:dyDescent="0.25">
      <c r="A28" s="7" t="s">
        <v>27</v>
      </c>
      <c r="B28" s="8">
        <v>22006.512277950242</v>
      </c>
      <c r="C28" s="8" t="s">
        <v>357</v>
      </c>
      <c r="D28" s="8">
        <v>6199.1134423970943</v>
      </c>
      <c r="E28" s="8">
        <v>21078.297544745077</v>
      </c>
      <c r="F28" s="8">
        <v>3041.5156876220067</v>
      </c>
      <c r="G28" s="8">
        <v>7156.276518739568</v>
      </c>
      <c r="H28" s="8">
        <v>28954.151667408642</v>
      </c>
      <c r="I28" s="8">
        <v>13972.672100640291</v>
      </c>
      <c r="J28" s="9">
        <v>45246.163591338016</v>
      </c>
      <c r="K28" s="9">
        <v>4439.4760732832065</v>
      </c>
      <c r="L28" s="9">
        <v>5965.5306611635015</v>
      </c>
      <c r="M28" s="9" t="s">
        <v>357</v>
      </c>
      <c r="N28" s="9" t="s">
        <v>357</v>
      </c>
      <c r="O28" s="9" t="s">
        <v>357</v>
      </c>
      <c r="P28" s="9">
        <v>16048.502753984547</v>
      </c>
      <c r="Q28" s="9">
        <v>4750.3429937827805</v>
      </c>
      <c r="R28" s="10">
        <v>17219.157280529242</v>
      </c>
      <c r="S28" s="10">
        <v>10947.245098573168</v>
      </c>
      <c r="T28" s="10">
        <v>17764.982596409864</v>
      </c>
      <c r="U28" s="10">
        <v>41238.739657966027</v>
      </c>
      <c r="V28" s="10">
        <v>24155.088279607684</v>
      </c>
      <c r="W28" s="10">
        <v>20625.598967190697</v>
      </c>
      <c r="X28" s="10">
        <v>5537.3190910944895</v>
      </c>
      <c r="Y28" s="10">
        <v>26562.940427852172</v>
      </c>
      <c r="Z28" s="11" t="s">
        <v>357</v>
      </c>
      <c r="AA28" s="11" t="s">
        <v>357</v>
      </c>
      <c r="AB28" s="11">
        <v>18952.61842365405</v>
      </c>
      <c r="AC28" s="11">
        <v>29835.440909733399</v>
      </c>
      <c r="AD28" s="11" t="s">
        <v>357</v>
      </c>
      <c r="AE28" s="11">
        <v>31306.894836755524</v>
      </c>
      <c r="AF28" s="11">
        <v>12253.157607843901</v>
      </c>
      <c r="AG28" s="11">
        <v>7104.5611356055178</v>
      </c>
      <c r="AI28" s="7" t="s">
        <v>27</v>
      </c>
      <c r="AJ28" s="7">
        <f t="shared" si="1"/>
        <v>1</v>
      </c>
      <c r="AL28" s="7">
        <f t="shared" si="2"/>
        <v>0.93625093794536574</v>
      </c>
      <c r="AN28" s="7">
        <f t="shared" si="0"/>
        <v>1.0451279092328589</v>
      </c>
      <c r="AO28" s="7">
        <f t="shared" si="3"/>
        <v>0.93425396118501436</v>
      </c>
      <c r="AP28" s="7">
        <f t="shared" si="4"/>
        <v>1.3771041301955855</v>
      </c>
      <c r="AR28" s="7">
        <f t="shared" si="5"/>
        <v>1.4016867005456679</v>
      </c>
      <c r="AS28" s="7">
        <f t="shared" si="6"/>
        <v>0.2898252500177797</v>
      </c>
      <c r="AT28" s="7">
        <f t="shared" si="7"/>
        <v>1.1849721271810578</v>
      </c>
      <c r="AV28" s="7">
        <f t="shared" si="8"/>
        <v>1.3595911348115539</v>
      </c>
      <c r="AW28" s="7">
        <f t="shared" si="9"/>
        <v>0.2898252500177797</v>
      </c>
      <c r="AX28" s="7">
        <f t="shared" si="10"/>
        <v>1.1567343104519006</v>
      </c>
      <c r="AZ28" s="7">
        <f t="shared" si="11"/>
        <v>0.96996792099281082</v>
      </c>
      <c r="BA28" s="7">
        <f t="shared" si="12"/>
        <v>0.9215893582339344</v>
      </c>
      <c r="BD28" s="7">
        <f t="shared" si="13"/>
        <v>1.3008849182962843</v>
      </c>
      <c r="BE28" s="7">
        <f t="shared" si="14"/>
        <v>0.62776558770716573</v>
      </c>
    </row>
    <row r="29" spans="1:57" x14ac:dyDescent="0.25">
      <c r="A29" s="7" t="s">
        <v>28</v>
      </c>
      <c r="B29" s="8">
        <v>70810.820525577365</v>
      </c>
      <c r="C29" s="8">
        <v>110901.22827657373</v>
      </c>
      <c r="D29" s="8">
        <v>156212.3044908478</v>
      </c>
      <c r="E29" s="8">
        <v>84283.392876475278</v>
      </c>
      <c r="F29" s="8">
        <v>141398.18313125786</v>
      </c>
      <c r="G29" s="8">
        <v>120069.96820274001</v>
      </c>
      <c r="H29" s="8">
        <v>91177.081117131194</v>
      </c>
      <c r="I29" s="8">
        <v>128032.98358887043</v>
      </c>
      <c r="J29" s="9">
        <v>106574.16945363574</v>
      </c>
      <c r="K29" s="9">
        <v>64664.838325770754</v>
      </c>
      <c r="L29" s="9">
        <v>88275.894183167227</v>
      </c>
      <c r="M29" s="9">
        <v>21640.880945125857</v>
      </c>
      <c r="N29" s="9">
        <v>118333.5131609754</v>
      </c>
      <c r="O29" s="9">
        <v>98908.122751295901</v>
      </c>
      <c r="P29" s="9">
        <v>91244.086629245896</v>
      </c>
      <c r="Q29" s="9">
        <v>126831.40618366147</v>
      </c>
      <c r="R29" s="10">
        <v>105661.30693301336</v>
      </c>
      <c r="S29" s="10">
        <v>190917.87950227756</v>
      </c>
      <c r="T29" s="10">
        <v>140226.93749206036</v>
      </c>
      <c r="U29" s="10">
        <v>125094.52378249419</v>
      </c>
      <c r="V29" s="10">
        <v>191748.9870318374</v>
      </c>
      <c r="W29" s="10">
        <v>146390.49769862226</v>
      </c>
      <c r="X29" s="10">
        <v>195253.77740548915</v>
      </c>
      <c r="Y29" s="10">
        <v>210300.20099010973</v>
      </c>
      <c r="Z29" s="11">
        <v>157615.3425987387</v>
      </c>
      <c r="AA29" s="11">
        <v>103047.39476553678</v>
      </c>
      <c r="AB29" s="11">
        <v>215702.70913077862</v>
      </c>
      <c r="AC29" s="11">
        <v>154966.48963557399</v>
      </c>
      <c r="AD29" s="11">
        <v>120374.81866686982</v>
      </c>
      <c r="AE29" s="11">
        <v>138725.87836632409</v>
      </c>
      <c r="AF29" s="11">
        <v>171089.47539087612</v>
      </c>
      <c r="AG29" s="11">
        <v>176295.66353466531</v>
      </c>
      <c r="AI29" s="7" t="s">
        <v>28</v>
      </c>
      <c r="AJ29" s="7">
        <f t="shared" si="1"/>
        <v>1</v>
      </c>
      <c r="AL29" s="7">
        <f t="shared" si="2"/>
        <v>0.36792078637282732</v>
      </c>
      <c r="AN29" s="7">
        <f t="shared" si="0"/>
        <v>0.79353643939659924</v>
      </c>
      <c r="AO29" s="7">
        <f t="shared" si="3"/>
        <v>0.16080458955304341</v>
      </c>
      <c r="AP29" s="7">
        <f t="shared" si="4"/>
        <v>0.36117896955920226</v>
      </c>
      <c r="AR29" s="7">
        <f t="shared" si="5"/>
        <v>1.4460232692520256</v>
      </c>
      <c r="AS29" s="7">
        <f t="shared" si="6"/>
        <v>1.0794875676261369E-2</v>
      </c>
      <c r="AT29" s="7">
        <f t="shared" si="7"/>
        <v>0.50812346849323109</v>
      </c>
      <c r="AV29" s="7">
        <f t="shared" si="8"/>
        <v>1.3709569357577229</v>
      </c>
      <c r="AW29" s="7">
        <f t="shared" si="9"/>
        <v>1.0794875676261369E-2</v>
      </c>
      <c r="AX29" s="7">
        <f t="shared" si="10"/>
        <v>0.47253133172465994</v>
      </c>
      <c r="AZ29" s="7">
        <f t="shared" si="11"/>
        <v>0.94808774167712273</v>
      </c>
      <c r="BA29" s="7">
        <f t="shared" si="12"/>
        <v>0.6523507365344311</v>
      </c>
      <c r="BD29" s="7">
        <f t="shared" si="13"/>
        <v>1.7276546705280365</v>
      </c>
      <c r="BE29" s="7">
        <f t="shared" si="14"/>
        <v>1.9187841104385188E-3</v>
      </c>
    </row>
    <row r="30" spans="1:57" x14ac:dyDescent="0.25">
      <c r="A30" s="7" t="s">
        <v>29</v>
      </c>
      <c r="B30" s="8">
        <v>590701.75823044067</v>
      </c>
      <c r="C30" s="8">
        <v>653590.26087552286</v>
      </c>
      <c r="D30" s="8">
        <v>593494.15700812056</v>
      </c>
      <c r="E30" s="8">
        <v>480667.31938700267</v>
      </c>
      <c r="F30" s="8">
        <v>543147.12761807384</v>
      </c>
      <c r="G30" s="8">
        <v>697197.1035599889</v>
      </c>
      <c r="H30" s="8">
        <v>630928.58142548625</v>
      </c>
      <c r="I30" s="8">
        <v>626596.27052682382</v>
      </c>
      <c r="J30" s="9">
        <v>556762.10143916658</v>
      </c>
      <c r="K30" s="9">
        <v>626002.7961441857</v>
      </c>
      <c r="L30" s="9">
        <v>811301.51006325439</v>
      </c>
      <c r="M30" s="9">
        <v>342411.62633828289</v>
      </c>
      <c r="N30" s="9">
        <v>671021.3469877108</v>
      </c>
      <c r="O30" s="9">
        <v>530779.61347528058</v>
      </c>
      <c r="P30" s="9">
        <v>576078.31959141977</v>
      </c>
      <c r="Q30" s="9">
        <v>533492.68512623385</v>
      </c>
      <c r="R30" s="10">
        <v>723323.78816806618</v>
      </c>
      <c r="S30" s="10">
        <v>750815.00664911827</v>
      </c>
      <c r="T30" s="10">
        <v>618756.44700208819</v>
      </c>
      <c r="U30" s="10">
        <v>751740.32522598619</v>
      </c>
      <c r="V30" s="10">
        <v>1068884.5048566461</v>
      </c>
      <c r="W30" s="10">
        <v>912420.33416307229</v>
      </c>
      <c r="X30" s="10">
        <v>604775.32912146451</v>
      </c>
      <c r="Y30" s="10">
        <v>565357.39832228969</v>
      </c>
      <c r="Z30" s="11">
        <v>687747.63557309343</v>
      </c>
      <c r="AA30" s="11">
        <v>452988.81270213972</v>
      </c>
      <c r="AB30" s="11">
        <v>787812.26842947234</v>
      </c>
      <c r="AC30" s="11">
        <v>862423.33653947501</v>
      </c>
      <c r="AD30" s="11">
        <v>646642.61672729638</v>
      </c>
      <c r="AE30" s="11">
        <v>739029.10550923285</v>
      </c>
      <c r="AF30" s="11">
        <v>599758.22011877433</v>
      </c>
      <c r="AG30" s="11">
        <v>629636.46247233462</v>
      </c>
      <c r="AI30" s="7" t="s">
        <v>29</v>
      </c>
      <c r="AJ30" s="7">
        <f t="shared" si="1"/>
        <v>1</v>
      </c>
      <c r="AL30" s="7">
        <f t="shared" si="2"/>
        <v>0.15770591822345262</v>
      </c>
      <c r="AN30" s="7">
        <f t="shared" si="0"/>
        <v>0.96502049505292986</v>
      </c>
      <c r="AO30" s="7">
        <f t="shared" si="3"/>
        <v>0.6968620374247283</v>
      </c>
      <c r="AP30" s="7">
        <f t="shared" si="4"/>
        <v>0.24706016223547289</v>
      </c>
      <c r="AR30" s="7">
        <f t="shared" si="5"/>
        <v>1.2449484094174801</v>
      </c>
      <c r="AS30" s="7">
        <f t="shared" si="6"/>
        <v>3.8246478608439542E-2</v>
      </c>
      <c r="AT30" s="7">
        <f t="shared" si="7"/>
        <v>0.31395949134109441</v>
      </c>
      <c r="AV30" s="7">
        <f t="shared" si="8"/>
        <v>1.1224411093344842</v>
      </c>
      <c r="AW30" s="7">
        <f t="shared" si="9"/>
        <v>3.8246478608439542E-2</v>
      </c>
      <c r="AX30" s="7">
        <f t="shared" si="10"/>
        <v>0.24288426077954939</v>
      </c>
      <c r="AZ30" s="7">
        <f t="shared" si="11"/>
        <v>0.90159648451591823</v>
      </c>
      <c r="BA30" s="7">
        <f t="shared" si="12"/>
        <v>0.33920580105515363</v>
      </c>
      <c r="BD30" s="7">
        <f t="shared" si="13"/>
        <v>1.1631267056902455</v>
      </c>
      <c r="BE30" s="7">
        <f t="shared" si="14"/>
        <v>0.16589295944951435</v>
      </c>
    </row>
    <row r="31" spans="1:57" x14ac:dyDescent="0.25">
      <c r="A31" s="7" t="s">
        <v>30</v>
      </c>
      <c r="B31" s="8">
        <v>6151431.7032787586</v>
      </c>
      <c r="C31" s="8">
        <v>6044320.0077053625</v>
      </c>
      <c r="D31" s="8">
        <v>6050270.1944866236</v>
      </c>
      <c r="E31" s="8">
        <v>4748477.1666155811</v>
      </c>
      <c r="F31" s="8">
        <v>5148399.9054221632</v>
      </c>
      <c r="G31" s="8">
        <v>6542744.9167860495</v>
      </c>
      <c r="H31" s="8">
        <v>6370976.1762186456</v>
      </c>
      <c r="I31" s="8">
        <v>5617471.2204136616</v>
      </c>
      <c r="J31" s="9">
        <v>2027249.4596482653</v>
      </c>
      <c r="K31" s="9">
        <v>2025207.4474527431</v>
      </c>
      <c r="L31" s="9">
        <v>2466346.1131213857</v>
      </c>
      <c r="M31" s="9">
        <v>1878476.8865572538</v>
      </c>
      <c r="N31" s="9">
        <v>1680166.2281880016</v>
      </c>
      <c r="O31" s="9">
        <v>1794852.0786130407</v>
      </c>
      <c r="P31" s="9">
        <v>1879432.7596393696</v>
      </c>
      <c r="Q31" s="9">
        <v>1814988.0682755986</v>
      </c>
      <c r="R31" s="10">
        <v>6119855.2588844327</v>
      </c>
      <c r="S31" s="10">
        <v>5211075.8490237473</v>
      </c>
      <c r="T31" s="10">
        <v>8825227.457097657</v>
      </c>
      <c r="U31" s="10">
        <v>7440028.5467537269</v>
      </c>
      <c r="V31" s="10">
        <v>6984286.2182597267</v>
      </c>
      <c r="W31" s="10">
        <v>5989854.102742116</v>
      </c>
      <c r="X31" s="10">
        <v>6756067.6121519366</v>
      </c>
      <c r="Y31" s="10">
        <v>8211696.7948477902</v>
      </c>
      <c r="Z31" s="11">
        <v>1057968.3192950196</v>
      </c>
      <c r="AA31" s="11">
        <v>1005707.833763616</v>
      </c>
      <c r="AB31" s="11">
        <v>1001266.7313028872</v>
      </c>
      <c r="AC31" s="11">
        <v>1055896.3896580599</v>
      </c>
      <c r="AD31" s="11">
        <v>956298.81963482173</v>
      </c>
      <c r="AE31" s="11">
        <v>1065524.2105368352</v>
      </c>
      <c r="AF31" s="11">
        <v>835372.98084815114</v>
      </c>
      <c r="AG31" s="11">
        <v>1132598.8330384591</v>
      </c>
      <c r="AI31" s="7" t="s">
        <v>30</v>
      </c>
      <c r="AJ31" s="7">
        <f t="shared" si="1"/>
        <v>1</v>
      </c>
      <c r="AL31" s="7">
        <f t="shared" si="2"/>
        <v>0.14992119473674587</v>
      </c>
      <c r="AN31" s="7">
        <f t="shared" si="0"/>
        <v>0.33351948824168604</v>
      </c>
      <c r="AO31" s="7">
        <f t="shared" si="3"/>
        <v>1.3462027226202753E-10</v>
      </c>
      <c r="AP31" s="7">
        <f t="shared" si="4"/>
        <v>5.4246761346147705E-2</v>
      </c>
      <c r="AR31" s="7">
        <f t="shared" si="5"/>
        <v>1.1899126539729206</v>
      </c>
      <c r="AS31" s="7">
        <f t="shared" si="6"/>
        <v>3.550317951063163E-2</v>
      </c>
      <c r="AT31" s="7">
        <f t="shared" si="7"/>
        <v>0.24077405824169934</v>
      </c>
      <c r="AV31" s="7">
        <f t="shared" si="8"/>
        <v>0.173771655617739</v>
      </c>
      <c r="AW31" s="7">
        <f t="shared" si="9"/>
        <v>3.550317951063163E-2</v>
      </c>
      <c r="AX31" s="7">
        <f t="shared" si="10"/>
        <v>2.3955465373205607E-2</v>
      </c>
      <c r="AZ31" s="7">
        <f t="shared" si="11"/>
        <v>0.14603732050209259</v>
      </c>
      <c r="BA31" s="7">
        <f t="shared" si="12"/>
        <v>1.2932271698861381E-9</v>
      </c>
      <c r="BD31" s="7">
        <f t="shared" si="13"/>
        <v>0.52102399333203209</v>
      </c>
      <c r="BE31" s="7">
        <f t="shared" si="14"/>
        <v>6.5280512755863711E-8</v>
      </c>
    </row>
    <row r="32" spans="1:57" x14ac:dyDescent="0.25">
      <c r="A32" s="7" t="s">
        <v>31</v>
      </c>
      <c r="B32" s="8">
        <v>6242591.0770103922</v>
      </c>
      <c r="C32" s="8">
        <v>5772601.5523446053</v>
      </c>
      <c r="D32" s="8">
        <v>6522277.6698012315</v>
      </c>
      <c r="E32" s="8">
        <v>6877298.8374436637</v>
      </c>
      <c r="F32" s="8">
        <v>6913991.3491110662</v>
      </c>
      <c r="G32" s="8">
        <v>7234835.7020945391</v>
      </c>
      <c r="H32" s="8">
        <v>7991371.7090268098</v>
      </c>
      <c r="I32" s="8">
        <v>8069725.9865941163</v>
      </c>
      <c r="J32" s="9">
        <v>5828012.4222764019</v>
      </c>
      <c r="K32" s="9">
        <v>6535016.5947085526</v>
      </c>
      <c r="L32" s="9">
        <v>4868461.2574713351</v>
      </c>
      <c r="M32" s="9">
        <v>5766435.2192567801</v>
      </c>
      <c r="N32" s="9">
        <v>7871597.1289787432</v>
      </c>
      <c r="O32" s="9">
        <v>6375494.1555771772</v>
      </c>
      <c r="P32" s="9">
        <v>8536377.242383305</v>
      </c>
      <c r="Q32" s="9">
        <v>7243939.2636926677</v>
      </c>
      <c r="R32" s="10">
        <v>10711761.853671696</v>
      </c>
      <c r="S32" s="10">
        <v>9296565.6303665005</v>
      </c>
      <c r="T32" s="10">
        <v>9004815.4705056306</v>
      </c>
      <c r="U32" s="10">
        <v>9237361.3755176123</v>
      </c>
      <c r="V32" s="10">
        <v>9181450.4973262288</v>
      </c>
      <c r="W32" s="10">
        <v>10030708.881440196</v>
      </c>
      <c r="X32" s="10">
        <v>9694487.8256315403</v>
      </c>
      <c r="Y32" s="10">
        <v>9238741.7956780829</v>
      </c>
      <c r="Z32" s="11">
        <v>9756919.3728933353</v>
      </c>
      <c r="AA32" s="11">
        <v>9866978.5003721323</v>
      </c>
      <c r="AB32" s="11">
        <v>9945729.3100470658</v>
      </c>
      <c r="AC32" s="11">
        <v>8660307.9657854903</v>
      </c>
      <c r="AD32" s="11">
        <v>9952246.6609753575</v>
      </c>
      <c r="AE32" s="11">
        <v>9615035.8483058643</v>
      </c>
      <c r="AF32" s="11">
        <v>10065997.878758702</v>
      </c>
      <c r="AG32" s="11">
        <v>10642369.079838129</v>
      </c>
      <c r="AI32" s="7" t="s">
        <v>31</v>
      </c>
      <c r="AJ32" s="7">
        <f t="shared" si="1"/>
        <v>1</v>
      </c>
      <c r="AL32" s="7">
        <f t="shared" si="2"/>
        <v>0.16299649691986506</v>
      </c>
      <c r="AN32" s="7">
        <f t="shared" si="0"/>
        <v>0.95326966464698248</v>
      </c>
      <c r="AO32" s="7">
        <f t="shared" si="3"/>
        <v>0.53500915714398523</v>
      </c>
      <c r="AP32" s="7">
        <f t="shared" si="4"/>
        <v>0.20486766176432386</v>
      </c>
      <c r="AR32" s="7">
        <f t="shared" si="5"/>
        <v>1.3734168765088688</v>
      </c>
      <c r="AS32" s="7">
        <f t="shared" si="6"/>
        <v>3.0736262243640585E-6</v>
      </c>
      <c r="AT32" s="7">
        <f t="shared" si="7"/>
        <v>0.17842201142196562</v>
      </c>
      <c r="AV32" s="7">
        <f t="shared" si="8"/>
        <v>1.4113441196009369</v>
      </c>
      <c r="AW32" s="7">
        <f t="shared" si="9"/>
        <v>3.0736262243640585E-6</v>
      </c>
      <c r="AX32" s="7">
        <f t="shared" si="10"/>
        <v>0.18124876137825693</v>
      </c>
      <c r="AZ32" s="7">
        <f t="shared" si="11"/>
        <v>1.0276152446797338</v>
      </c>
      <c r="BA32" s="7">
        <f t="shared" si="12"/>
        <v>0.36572141148943749</v>
      </c>
      <c r="BD32" s="7">
        <f t="shared" si="13"/>
        <v>1.4805297723636153</v>
      </c>
      <c r="BE32" s="7">
        <f t="shared" si="14"/>
        <v>8.5806027131877191E-6</v>
      </c>
    </row>
    <row r="33" spans="1:57" x14ac:dyDescent="0.25">
      <c r="A33" s="7" t="s">
        <v>32</v>
      </c>
      <c r="B33" s="8">
        <v>16418832.414978078</v>
      </c>
      <c r="C33" s="8">
        <v>16896100.74550261</v>
      </c>
      <c r="D33" s="8">
        <v>16942841.339436188</v>
      </c>
      <c r="E33" s="8">
        <v>18518868.813591205</v>
      </c>
      <c r="F33" s="8">
        <v>19149876.528032139</v>
      </c>
      <c r="G33" s="8">
        <v>19829062.421711128</v>
      </c>
      <c r="H33" s="8">
        <v>20517067.300555687</v>
      </c>
      <c r="I33" s="8">
        <v>21795546.795947071</v>
      </c>
      <c r="J33" s="9">
        <v>16107860.042275516</v>
      </c>
      <c r="K33" s="9">
        <v>19426067.059817731</v>
      </c>
      <c r="L33" s="9">
        <v>15255014.353893325</v>
      </c>
      <c r="M33" s="9">
        <v>16598978.840845363</v>
      </c>
      <c r="N33" s="9">
        <v>21014983.50551784</v>
      </c>
      <c r="O33" s="9">
        <v>17709770.521827757</v>
      </c>
      <c r="P33" s="9">
        <v>23021822.533891045</v>
      </c>
      <c r="Q33" s="9">
        <v>19103263.878034126</v>
      </c>
      <c r="R33" s="10">
        <v>28856797.056480583</v>
      </c>
      <c r="S33" s="10">
        <v>24189539.081853084</v>
      </c>
      <c r="T33" s="10">
        <v>23584283.003115259</v>
      </c>
      <c r="U33" s="10">
        <v>25057478.737207189</v>
      </c>
      <c r="V33" s="10">
        <v>25191793.977043625</v>
      </c>
      <c r="W33" s="10">
        <v>27371929.679255176</v>
      </c>
      <c r="X33" s="10">
        <v>25807348.495534077</v>
      </c>
      <c r="Y33" s="10">
        <v>25697977.8046243</v>
      </c>
      <c r="Z33" s="11">
        <v>24728451.193912275</v>
      </c>
      <c r="AA33" s="11">
        <v>27889516.655869924</v>
      </c>
      <c r="AB33" s="11">
        <v>26401582.276395585</v>
      </c>
      <c r="AC33" s="11">
        <v>24843479.956142399</v>
      </c>
      <c r="AD33" s="11">
        <v>26698296.673932146</v>
      </c>
      <c r="AE33" s="11">
        <v>27132766.546080492</v>
      </c>
      <c r="AF33" s="11">
        <v>26393000.623858653</v>
      </c>
      <c r="AG33" s="11">
        <v>29908363.558311936</v>
      </c>
      <c r="AI33" s="7" t="s">
        <v>32</v>
      </c>
      <c r="AJ33" s="7">
        <f t="shared" si="1"/>
        <v>1</v>
      </c>
      <c r="AL33" s="7">
        <f t="shared" si="2"/>
        <v>0.14505031032316504</v>
      </c>
      <c r="AN33" s="7">
        <f t="shared" si="0"/>
        <v>0.98780264127874662</v>
      </c>
      <c r="AO33" s="7">
        <f t="shared" si="3"/>
        <v>0.84549245166292497</v>
      </c>
      <c r="AP33" s="7">
        <f t="shared" si="4"/>
        <v>0.17304757211395969</v>
      </c>
      <c r="AR33" s="7">
        <f t="shared" si="5"/>
        <v>1.3710909628170491</v>
      </c>
      <c r="AS33" s="7">
        <f t="shared" si="6"/>
        <v>2.223711544762059E-6</v>
      </c>
      <c r="AT33" s="7">
        <f t="shared" si="7"/>
        <v>0.16726043705670082</v>
      </c>
      <c r="AV33" s="7">
        <f t="shared" si="8"/>
        <v>1.4259880685944832</v>
      </c>
      <c r="AW33" s="7">
        <f t="shared" si="9"/>
        <v>2.223711544762059E-6</v>
      </c>
      <c r="AX33" s="7">
        <f t="shared" si="10"/>
        <v>0.17106919905389789</v>
      </c>
      <c r="AZ33" s="7">
        <f t="shared" si="11"/>
        <v>1.0400389961470113</v>
      </c>
      <c r="BA33" s="7">
        <f t="shared" si="12"/>
        <v>0.24088337639607962</v>
      </c>
      <c r="BD33" s="7">
        <f t="shared" si="13"/>
        <v>1.4435961284214522</v>
      </c>
      <c r="BE33" s="7">
        <f t="shared" si="14"/>
        <v>3.0297108342303994E-6</v>
      </c>
    </row>
    <row r="34" spans="1:57" x14ac:dyDescent="0.25">
      <c r="A34" s="7" t="s">
        <v>33</v>
      </c>
      <c r="B34" s="8" t="s">
        <v>357</v>
      </c>
      <c r="C34" s="8" t="s">
        <v>357</v>
      </c>
      <c r="D34" s="8" t="s">
        <v>357</v>
      </c>
      <c r="E34" s="8" t="s">
        <v>357</v>
      </c>
      <c r="F34" s="8" t="s">
        <v>357</v>
      </c>
      <c r="G34" s="8">
        <v>4553.3871805789986</v>
      </c>
      <c r="H34" s="8" t="s">
        <v>357</v>
      </c>
      <c r="I34" s="8" t="s">
        <v>357</v>
      </c>
      <c r="J34" s="9" t="s">
        <v>357</v>
      </c>
      <c r="K34" s="9" t="s">
        <v>357</v>
      </c>
      <c r="L34" s="9" t="s">
        <v>357</v>
      </c>
      <c r="M34" s="9" t="s">
        <v>357</v>
      </c>
      <c r="N34" s="9" t="s">
        <v>357</v>
      </c>
      <c r="O34" s="9" t="s">
        <v>357</v>
      </c>
      <c r="P34" s="9">
        <v>3157.441136123628</v>
      </c>
      <c r="Q34" s="9" t="s">
        <v>357</v>
      </c>
      <c r="R34" s="10" t="s">
        <v>357</v>
      </c>
      <c r="S34" s="10" t="s">
        <v>357</v>
      </c>
      <c r="T34" s="10" t="s">
        <v>357</v>
      </c>
      <c r="U34" s="10" t="s">
        <v>357</v>
      </c>
      <c r="V34" s="10">
        <v>6457.0762107454102</v>
      </c>
      <c r="W34" s="10" t="s">
        <v>357</v>
      </c>
      <c r="X34" s="10" t="s">
        <v>357</v>
      </c>
      <c r="Y34" s="10">
        <v>2187.8288090189503</v>
      </c>
      <c r="Z34" s="11" t="s">
        <v>357</v>
      </c>
      <c r="AA34" s="11" t="s">
        <v>357</v>
      </c>
      <c r="AB34" s="11" t="s">
        <v>357</v>
      </c>
      <c r="AC34" s="11" t="s">
        <v>357</v>
      </c>
      <c r="AD34" s="11" t="s">
        <v>357</v>
      </c>
      <c r="AE34" s="11" t="s">
        <v>357</v>
      </c>
      <c r="AF34" s="11" t="s">
        <v>357</v>
      </c>
      <c r="AG34" s="11" t="s">
        <v>357</v>
      </c>
      <c r="AI34" s="7" t="s">
        <v>33</v>
      </c>
      <c r="AJ34" s="7">
        <f t="shared" si="1"/>
        <v>1</v>
      </c>
      <c r="AL34" s="7" t="e">
        <f t="shared" si="2"/>
        <v>#DIV/0!</v>
      </c>
      <c r="AN34" s="7">
        <f t="shared" si="0"/>
        <v>0.69342689538694902</v>
      </c>
      <c r="AO34" s="7" t="e">
        <f t="shared" si="3"/>
        <v>#DIV/0!</v>
      </c>
      <c r="AP34" s="7" t="e">
        <f t="shared" si="4"/>
        <v>#DIV/0!</v>
      </c>
      <c r="AR34" s="7">
        <f t="shared" si="5"/>
        <v>0.94928288293123952</v>
      </c>
      <c r="AS34" s="7" t="e">
        <f t="shared" si="6"/>
        <v>#DIV/0!</v>
      </c>
      <c r="AT34" s="7" t="e">
        <f t="shared" si="7"/>
        <v>#DIV/0!</v>
      </c>
      <c r="AV34" s="7" t="e">
        <f t="shared" si="8"/>
        <v>#DIV/0!</v>
      </c>
      <c r="AW34" s="7" t="e">
        <f t="shared" si="9"/>
        <v>#DIV/0!</v>
      </c>
      <c r="AX34" s="7" t="e">
        <f t="shared" si="10"/>
        <v>#DIV/0!</v>
      </c>
      <c r="AZ34" s="7" t="e">
        <f t="shared" si="11"/>
        <v>#DIV/0!</v>
      </c>
      <c r="BA34" s="7" t="e">
        <f t="shared" si="12"/>
        <v>#DIV/0!</v>
      </c>
      <c r="BD34" s="7" t="e">
        <f t="shared" si="13"/>
        <v>#DIV/0!</v>
      </c>
      <c r="BE34" s="7" t="e">
        <f t="shared" si="14"/>
        <v>#DIV/0!</v>
      </c>
    </row>
    <row r="35" spans="1:57" x14ac:dyDescent="0.25">
      <c r="A35" s="7" t="s">
        <v>34</v>
      </c>
      <c r="B35" s="8">
        <v>524936.03283462138</v>
      </c>
      <c r="C35" s="8">
        <v>669602.63710716565</v>
      </c>
      <c r="D35" s="8">
        <v>725868.06611156953</v>
      </c>
      <c r="E35" s="8">
        <v>732336.95518429368</v>
      </c>
      <c r="F35" s="8">
        <v>649400.06238136115</v>
      </c>
      <c r="G35" s="8">
        <v>691391.78941144457</v>
      </c>
      <c r="H35" s="8">
        <v>731873.27602954733</v>
      </c>
      <c r="I35" s="8">
        <v>699682.84889730497</v>
      </c>
      <c r="J35" s="9">
        <v>700928.26048965019</v>
      </c>
      <c r="K35" s="9">
        <v>577238.78149761853</v>
      </c>
      <c r="L35" s="9">
        <v>637271.9795069719</v>
      </c>
      <c r="M35" s="9">
        <v>624529.87451860984</v>
      </c>
      <c r="N35" s="9">
        <v>798986.67244422226</v>
      </c>
      <c r="O35" s="9">
        <v>551789.02297125768</v>
      </c>
      <c r="P35" s="9">
        <v>616953.692415711</v>
      </c>
      <c r="Q35" s="9">
        <v>689155.95037934487</v>
      </c>
      <c r="R35" s="10">
        <v>593746.09027645679</v>
      </c>
      <c r="S35" s="10">
        <v>659794.89544874779</v>
      </c>
      <c r="T35" s="10">
        <v>681741.15468795667</v>
      </c>
      <c r="U35" s="10">
        <v>698610.02264039696</v>
      </c>
      <c r="V35" s="10">
        <v>618716.79730756499</v>
      </c>
      <c r="W35" s="10">
        <v>556575.172471578</v>
      </c>
      <c r="X35" s="10">
        <v>596616.32926323102</v>
      </c>
      <c r="Y35" s="10">
        <v>719268.38582390395</v>
      </c>
      <c r="Z35" s="11">
        <v>566200.50430887891</v>
      </c>
      <c r="AA35" s="11">
        <v>577229.9590008501</v>
      </c>
      <c r="AB35" s="11">
        <v>659175.60250348097</v>
      </c>
      <c r="AC35" s="11">
        <v>644623.15245849302</v>
      </c>
      <c r="AD35" s="11">
        <v>701276.54114204098</v>
      </c>
      <c r="AE35" s="11">
        <v>683398.06083735568</v>
      </c>
      <c r="AF35" s="11">
        <v>743844.0971124334</v>
      </c>
      <c r="AG35" s="11">
        <v>793365.65852605808</v>
      </c>
      <c r="AI35" s="7" t="s">
        <v>34</v>
      </c>
      <c r="AJ35" s="7">
        <f t="shared" si="1"/>
        <v>1</v>
      </c>
      <c r="AL35" s="7">
        <f t="shared" si="2"/>
        <v>0.14343176794065671</v>
      </c>
      <c r="AN35" s="7">
        <f t="shared" si="0"/>
        <v>0.95792929452566078</v>
      </c>
      <c r="AO35" s="7">
        <f t="shared" si="3"/>
        <v>0.45236359677533555</v>
      </c>
      <c r="AP35" s="7">
        <f t="shared" si="4"/>
        <v>0.15115603380714787</v>
      </c>
      <c r="AR35" s="7">
        <f t="shared" si="5"/>
        <v>0.94469718884023213</v>
      </c>
      <c r="AS35" s="7">
        <f t="shared" si="6"/>
        <v>0.2569822993357832</v>
      </c>
      <c r="AT35" s="7">
        <f t="shared" si="7"/>
        <v>0.12811371377064881</v>
      </c>
      <c r="AV35" s="7">
        <f t="shared" si="8"/>
        <v>0.98968163203612836</v>
      </c>
      <c r="AW35" s="7">
        <f t="shared" si="9"/>
        <v>0.2569822993357832</v>
      </c>
      <c r="AX35" s="7">
        <f t="shared" si="10"/>
        <v>0.15202065341975934</v>
      </c>
      <c r="AZ35" s="7">
        <f t="shared" si="11"/>
        <v>1.0476178438205388</v>
      </c>
      <c r="BA35" s="7">
        <f t="shared" si="12"/>
        <v>0.38657929326630203</v>
      </c>
      <c r="BD35" s="7">
        <f t="shared" si="13"/>
        <v>1.0331468488247773</v>
      </c>
      <c r="BE35" s="7">
        <f t="shared" si="14"/>
        <v>0.5894688653834621</v>
      </c>
    </row>
    <row r="36" spans="1:57" x14ac:dyDescent="0.25">
      <c r="A36" s="7" t="s">
        <v>35</v>
      </c>
      <c r="B36" s="8">
        <v>163426.25368492233</v>
      </c>
      <c r="C36" s="8">
        <v>148527.86524502109</v>
      </c>
      <c r="D36" s="8">
        <v>190316.79940815119</v>
      </c>
      <c r="E36" s="8">
        <v>154227.71637996408</v>
      </c>
      <c r="F36" s="8">
        <v>132152.13938170887</v>
      </c>
      <c r="G36" s="8">
        <v>4576.1895149522443</v>
      </c>
      <c r="H36" s="8">
        <v>91709.334300745308</v>
      </c>
      <c r="I36" s="8">
        <v>4158.5946782063975</v>
      </c>
      <c r="J36" s="9">
        <v>195188.37379299573</v>
      </c>
      <c r="K36" s="9">
        <v>275853.42265714688</v>
      </c>
      <c r="L36" s="9">
        <v>201278.71550954477</v>
      </c>
      <c r="M36" s="9">
        <v>164670.48759353114</v>
      </c>
      <c r="N36" s="9">
        <v>211776.04208966301</v>
      </c>
      <c r="O36" s="9">
        <v>193386.60841451597</v>
      </c>
      <c r="P36" s="9">
        <v>279373.39635929663</v>
      </c>
      <c r="Q36" s="9">
        <v>174692.16730392262</v>
      </c>
      <c r="R36" s="10">
        <v>81131.040360660423</v>
      </c>
      <c r="S36" s="10">
        <v>63015.171679078507</v>
      </c>
      <c r="T36" s="10">
        <v>5170.062904532283</v>
      </c>
      <c r="U36" s="10">
        <v>90986.571831067122</v>
      </c>
      <c r="V36" s="10">
        <v>87100.906233523507</v>
      </c>
      <c r="W36" s="10">
        <v>62021.538394218354</v>
      </c>
      <c r="X36" s="10">
        <v>73706.583437415873</v>
      </c>
      <c r="Y36" s="10">
        <v>120827.20809895042</v>
      </c>
      <c r="Z36" s="11">
        <v>66102.507750645949</v>
      </c>
      <c r="AA36" s="11">
        <v>6847.0836557554931</v>
      </c>
      <c r="AB36" s="11">
        <v>71389.647492981749</v>
      </c>
      <c r="AC36" s="11">
        <v>72262.440155148899</v>
      </c>
      <c r="AD36" s="11">
        <v>63528.896233112355</v>
      </c>
      <c r="AE36" s="11">
        <v>72435.408162719716</v>
      </c>
      <c r="AF36" s="11">
        <v>116045.52750641033</v>
      </c>
      <c r="AG36" s="11">
        <v>3902.4592176575838</v>
      </c>
      <c r="AI36" s="7" t="s">
        <v>35</v>
      </c>
      <c r="AJ36" s="7">
        <f t="shared" si="1"/>
        <v>1</v>
      </c>
      <c r="AL36" s="7">
        <f t="shared" si="2"/>
        <v>0.91099671797580151</v>
      </c>
      <c r="AN36" s="7">
        <f t="shared" si="0"/>
        <v>1.9078044737973903</v>
      </c>
      <c r="AO36" s="7">
        <f t="shared" si="3"/>
        <v>4.1838669822942941E-3</v>
      </c>
      <c r="AP36" s="7">
        <f t="shared" si="4"/>
        <v>1.2886427220289247</v>
      </c>
      <c r="AR36" s="7">
        <f t="shared" si="5"/>
        <v>0.65680175176343503</v>
      </c>
      <c r="AS36" s="7">
        <f t="shared" si="6"/>
        <v>0.19306795439557184</v>
      </c>
      <c r="AT36" s="7">
        <f t="shared" si="7"/>
        <v>0.51772393398203642</v>
      </c>
      <c r="AV36" s="7">
        <f t="shared" si="8"/>
        <v>0.531455049523468</v>
      </c>
      <c r="AW36" s="7">
        <f t="shared" si="9"/>
        <v>0.19306795439557184</v>
      </c>
      <c r="AX36" s="7">
        <f t="shared" si="10"/>
        <v>0.47762850121950534</v>
      </c>
      <c r="AZ36" s="7">
        <f t="shared" si="11"/>
        <v>0.80915595626317083</v>
      </c>
      <c r="BA36" s="7">
        <f t="shared" si="12"/>
        <v>0.44109620553883111</v>
      </c>
      <c r="BD36" s="7">
        <f t="shared" si="13"/>
        <v>0.27856892927063592</v>
      </c>
      <c r="BE36" s="7">
        <f t="shared" si="14"/>
        <v>2.4123834023810485E-6</v>
      </c>
    </row>
    <row r="37" spans="1:57" x14ac:dyDescent="0.25">
      <c r="A37" s="7" t="s">
        <v>36</v>
      </c>
      <c r="B37" s="8">
        <v>1251803.3893166899</v>
      </c>
      <c r="C37" s="8">
        <v>1281888.2758608265</v>
      </c>
      <c r="D37" s="8">
        <v>1875997.7681235885</v>
      </c>
      <c r="E37" s="8">
        <v>2382376.6202075384</v>
      </c>
      <c r="F37" s="8">
        <v>1586393.7925348824</v>
      </c>
      <c r="G37" s="8">
        <v>1453701.8827213338</v>
      </c>
      <c r="H37" s="8">
        <v>2125130.6981957252</v>
      </c>
      <c r="I37" s="8">
        <v>2098953.3282944025</v>
      </c>
      <c r="J37" s="9">
        <v>1730122.7007872183</v>
      </c>
      <c r="K37" s="9">
        <v>1991836.3147680042</v>
      </c>
      <c r="L37" s="9">
        <v>1094375.1079353068</v>
      </c>
      <c r="M37" s="9">
        <v>1353299.5174428467</v>
      </c>
      <c r="N37" s="9">
        <v>2210641.431236072</v>
      </c>
      <c r="O37" s="9">
        <v>1410664.1652790902</v>
      </c>
      <c r="P37" s="9">
        <v>2694607.054093902</v>
      </c>
      <c r="Q37" s="9">
        <v>2062504.8018288803</v>
      </c>
      <c r="R37" s="10">
        <v>1727915.3089457767</v>
      </c>
      <c r="S37" s="10">
        <v>1863479.3460610933</v>
      </c>
      <c r="T37" s="10">
        <v>211277.72469899716</v>
      </c>
      <c r="U37" s="10">
        <v>1563079.8271017524</v>
      </c>
      <c r="V37" s="10">
        <v>1583150.443219854</v>
      </c>
      <c r="W37" s="10">
        <v>308746.62603702355</v>
      </c>
      <c r="X37" s="10">
        <v>267937.53138398816</v>
      </c>
      <c r="Y37" s="10">
        <v>4114370.8035823619</v>
      </c>
      <c r="Z37" s="11">
        <v>1766324.5477795049</v>
      </c>
      <c r="AA37" s="11">
        <v>229292.09877084169</v>
      </c>
      <c r="AB37" s="11">
        <v>2063343.8674667762</v>
      </c>
      <c r="AC37" s="11">
        <v>1556569.4433097499</v>
      </c>
      <c r="AD37" s="11">
        <v>2294454.1206150544</v>
      </c>
      <c r="AE37" s="11">
        <v>2304175.2893326613</v>
      </c>
      <c r="AF37" s="11">
        <v>2499821.4460750213</v>
      </c>
      <c r="AG37" s="11">
        <v>3092792.9557671542</v>
      </c>
      <c r="AI37" s="7" t="s">
        <v>36</v>
      </c>
      <c r="AJ37" s="7">
        <f t="shared" si="1"/>
        <v>1</v>
      </c>
      <c r="AL37" s="7">
        <f t="shared" si="2"/>
        <v>0.34145263757095035</v>
      </c>
      <c r="AN37" s="7">
        <f t="shared" si="0"/>
        <v>1.0349883849983537</v>
      </c>
      <c r="AO37" s="7">
        <f t="shared" si="3"/>
        <v>0.8003483339549009</v>
      </c>
      <c r="AP37" s="7">
        <f t="shared" si="4"/>
        <v>0.38931066997579589</v>
      </c>
      <c r="AR37" s="7">
        <f t="shared" si="5"/>
        <v>0.82809861279489938</v>
      </c>
      <c r="AS37" s="7">
        <f t="shared" si="6"/>
        <v>0.53884097016885524</v>
      </c>
      <c r="AT37" s="7">
        <f t="shared" si="7"/>
        <v>0.75980020184929842</v>
      </c>
      <c r="AV37" s="7">
        <f t="shared" si="8"/>
        <v>1.1245373796347673</v>
      </c>
      <c r="AW37" s="7">
        <f t="shared" si="9"/>
        <v>0.53884097016885524</v>
      </c>
      <c r="AX37" s="7">
        <f t="shared" si="10"/>
        <v>0.55273802831298013</v>
      </c>
      <c r="AZ37" s="7">
        <f t="shared" si="11"/>
        <v>1.3579752003681824</v>
      </c>
      <c r="BA37" s="7">
        <f t="shared" si="12"/>
        <v>0.35526347413590709</v>
      </c>
      <c r="BD37" s="7">
        <f t="shared" si="13"/>
        <v>1.0865217387309678</v>
      </c>
      <c r="BE37" s="7">
        <f t="shared" si="14"/>
        <v>0.66163884897432546</v>
      </c>
    </row>
    <row r="38" spans="1:57" x14ac:dyDescent="0.25">
      <c r="A38" s="7" t="s">
        <v>37</v>
      </c>
      <c r="B38" s="8">
        <v>186558.65753128097</v>
      </c>
      <c r="C38" s="8">
        <v>4989.4005748585942</v>
      </c>
      <c r="D38" s="8">
        <v>235613.27848709185</v>
      </c>
      <c r="E38" s="8">
        <v>157190.2427799624</v>
      </c>
      <c r="F38" s="8">
        <v>136918.60720503671</v>
      </c>
      <c r="G38" s="8">
        <v>158399.43686037074</v>
      </c>
      <c r="H38" s="8">
        <v>141055.88523141618</v>
      </c>
      <c r="I38" s="8">
        <v>104149.38221608652</v>
      </c>
      <c r="J38" s="9">
        <v>199827.04490492333</v>
      </c>
      <c r="K38" s="9">
        <v>216173.75160739382</v>
      </c>
      <c r="L38" s="9">
        <v>260760.91311115626</v>
      </c>
      <c r="M38" s="9">
        <v>6010.4342499893182</v>
      </c>
      <c r="N38" s="9">
        <v>245840.40176831977</v>
      </c>
      <c r="O38" s="9">
        <v>179872.62143996201</v>
      </c>
      <c r="P38" s="9">
        <v>276115.82298996608</v>
      </c>
      <c r="Q38" s="9">
        <v>200571.83373256685</v>
      </c>
      <c r="R38" s="10">
        <v>116642.85541970555</v>
      </c>
      <c r="S38" s="10">
        <v>104119.76973182612</v>
      </c>
      <c r="T38" s="10">
        <v>124631.01370102781</v>
      </c>
      <c r="U38" s="10">
        <v>85197.272797679398</v>
      </c>
      <c r="V38" s="10">
        <v>4137.8924219871069</v>
      </c>
      <c r="W38" s="10">
        <v>67811.112824938333</v>
      </c>
      <c r="X38" s="10">
        <v>18401.629401310493</v>
      </c>
      <c r="Y38" s="10">
        <v>149118.68302846918</v>
      </c>
      <c r="Z38" s="11">
        <v>126121.745766027</v>
      </c>
      <c r="AA38" s="11">
        <v>66177.131710135713</v>
      </c>
      <c r="AB38" s="11">
        <v>99048.166652616244</v>
      </c>
      <c r="AC38" s="11">
        <v>7867.9646185197398</v>
      </c>
      <c r="AD38" s="11">
        <v>3403.0558559781757</v>
      </c>
      <c r="AE38" s="11">
        <v>192482.48942140795</v>
      </c>
      <c r="AF38" s="11">
        <v>119620.9608077344</v>
      </c>
      <c r="AG38" s="11">
        <v>154610.3301374226</v>
      </c>
      <c r="AI38" s="7" t="s">
        <v>37</v>
      </c>
      <c r="AJ38" s="7">
        <f t="shared" si="1"/>
        <v>1</v>
      </c>
      <c r="AL38" s="7">
        <f t="shared" si="2"/>
        <v>0.67431310988097026</v>
      </c>
      <c r="AN38" s="7">
        <f t="shared" si="0"/>
        <v>1.4091992244182643</v>
      </c>
      <c r="AO38" s="7">
        <f t="shared" si="3"/>
        <v>0.15331519517685432</v>
      </c>
      <c r="AP38" s="7">
        <f t="shared" si="4"/>
        <v>0.90096382494117166</v>
      </c>
      <c r="AR38" s="7">
        <f t="shared" si="5"/>
        <v>0.59567533665820716</v>
      </c>
      <c r="AS38" s="7">
        <f t="shared" si="6"/>
        <v>7.7250191162519424E-2</v>
      </c>
      <c r="AT38" s="7">
        <f t="shared" si="7"/>
        <v>0.46145480842067482</v>
      </c>
      <c r="AV38" s="7">
        <f t="shared" si="8"/>
        <v>0.6839265870392145</v>
      </c>
      <c r="AW38" s="7">
        <f t="shared" si="9"/>
        <v>7.7250191162519424E-2</v>
      </c>
      <c r="AX38" s="7">
        <f t="shared" si="10"/>
        <v>0.57756658652403703</v>
      </c>
      <c r="AZ38" s="7">
        <f t="shared" si="11"/>
        <v>1.148153272344806</v>
      </c>
      <c r="BA38" s="7">
        <f t="shared" si="12"/>
        <v>0.68349937692318607</v>
      </c>
      <c r="BD38" s="7">
        <f t="shared" si="13"/>
        <v>0.48532994851849159</v>
      </c>
      <c r="BE38" s="7">
        <f t="shared" si="14"/>
        <v>1.8073877927093564E-2</v>
      </c>
    </row>
    <row r="39" spans="1:57" x14ac:dyDescent="0.25">
      <c r="A39" s="7" t="s">
        <v>38</v>
      </c>
      <c r="B39" s="8">
        <v>2795589.1555314674</v>
      </c>
      <c r="C39" s="8">
        <v>1531230.7050107075</v>
      </c>
      <c r="D39" s="8">
        <v>1805706.7291992069</v>
      </c>
      <c r="E39" s="8">
        <v>1348472.9274797479</v>
      </c>
      <c r="F39" s="8">
        <v>1074038.4260971465</v>
      </c>
      <c r="G39" s="8">
        <v>1203644.1903102028</v>
      </c>
      <c r="H39" s="8">
        <v>720215.27835769043</v>
      </c>
      <c r="I39" s="8">
        <v>911620.42851503007</v>
      </c>
      <c r="J39" s="9">
        <v>1788757.5277142401</v>
      </c>
      <c r="K39" s="9">
        <v>984389.33903499064</v>
      </c>
      <c r="L39" s="9">
        <v>2708481.8769728015</v>
      </c>
      <c r="M39" s="9">
        <v>1259348.8740488368</v>
      </c>
      <c r="N39" s="9">
        <v>915863.4090769093</v>
      </c>
      <c r="O39" s="9">
        <v>1958589.8405049336</v>
      </c>
      <c r="P39" s="9">
        <v>1993539.0031332357</v>
      </c>
      <c r="Q39" s="9">
        <v>950044.63359641214</v>
      </c>
      <c r="R39" s="10">
        <v>404218.87502310035</v>
      </c>
      <c r="S39" s="10">
        <v>560447.56214554235</v>
      </c>
      <c r="T39" s="10">
        <v>538673.17069336504</v>
      </c>
      <c r="U39" s="10">
        <v>612121.42507775512</v>
      </c>
      <c r="V39" s="10">
        <v>824233.35035585251</v>
      </c>
      <c r="W39" s="10">
        <v>560478.09932998789</v>
      </c>
      <c r="X39" s="10">
        <v>421626.14821406594</v>
      </c>
      <c r="Y39" s="10">
        <v>467797.70404926117</v>
      </c>
      <c r="Z39" s="11">
        <v>690885.24450552976</v>
      </c>
      <c r="AA39" s="11">
        <v>815597.59069882403</v>
      </c>
      <c r="AB39" s="11">
        <v>656917.28798347386</v>
      </c>
      <c r="AC39" s="11">
        <v>1303125.75015238</v>
      </c>
      <c r="AD39" s="11">
        <v>566902.01112048759</v>
      </c>
      <c r="AE39" s="11">
        <v>468331.58062612801</v>
      </c>
      <c r="AF39" s="11">
        <v>778667.31684728933</v>
      </c>
      <c r="AG39" s="11">
        <v>642978.92804307269</v>
      </c>
      <c r="AI39" s="7" t="s">
        <v>38</v>
      </c>
      <c r="AJ39" s="7">
        <f t="shared" si="1"/>
        <v>1</v>
      </c>
      <c r="AL39" s="7">
        <f t="shared" si="2"/>
        <v>0.64731027067009217</v>
      </c>
      <c r="AN39" s="7">
        <f t="shared" si="0"/>
        <v>1.1025850343191901</v>
      </c>
      <c r="AO39" s="7">
        <f t="shared" si="3"/>
        <v>0.65958065692457724</v>
      </c>
      <c r="AP39" s="7">
        <f t="shared" si="4"/>
        <v>0.67888862939527539</v>
      </c>
      <c r="AR39" s="7">
        <f t="shared" si="5"/>
        <v>0.38537285102885033</v>
      </c>
      <c r="AS39" s="7">
        <f t="shared" si="6"/>
        <v>2.2791940959349883E-3</v>
      </c>
      <c r="AT39" s="7">
        <f t="shared" si="7"/>
        <v>0.19961000206950558</v>
      </c>
      <c r="AV39" s="7">
        <f t="shared" si="8"/>
        <v>0.52002953622664683</v>
      </c>
      <c r="AW39" s="7">
        <f t="shared" si="9"/>
        <v>2.2791940959349883E-3</v>
      </c>
      <c r="AX39" s="7">
        <f t="shared" si="10"/>
        <v>0.29688883510115777</v>
      </c>
      <c r="AZ39" s="7">
        <f t="shared" si="11"/>
        <v>1.3494192308521382</v>
      </c>
      <c r="BA39" s="7">
        <f t="shared" si="12"/>
        <v>7.8340074562460157E-2</v>
      </c>
      <c r="BD39" s="7">
        <f t="shared" si="13"/>
        <v>0.47164574163456513</v>
      </c>
      <c r="BE39" s="7">
        <f t="shared" si="14"/>
        <v>4.4901931977556625E-3</v>
      </c>
    </row>
    <row r="40" spans="1:57" x14ac:dyDescent="0.25">
      <c r="A40" s="7" t="s">
        <v>39</v>
      </c>
      <c r="B40" s="8">
        <v>1695559.3322163043</v>
      </c>
      <c r="C40" s="8">
        <v>1390890.1863730727</v>
      </c>
      <c r="D40" s="8">
        <v>1350336.1990359535</v>
      </c>
      <c r="E40" s="8">
        <v>728169.52631845826</v>
      </c>
      <c r="F40" s="8">
        <v>847266.37755816395</v>
      </c>
      <c r="G40" s="8">
        <v>780967.40395465726</v>
      </c>
      <c r="H40" s="8">
        <v>601007.36797494104</v>
      </c>
      <c r="I40" s="8">
        <v>484029.05623130332</v>
      </c>
      <c r="J40" s="9">
        <v>990948.65689985477</v>
      </c>
      <c r="K40" s="9">
        <v>935616.73823285941</v>
      </c>
      <c r="L40" s="9">
        <v>1507367.1689157097</v>
      </c>
      <c r="M40" s="9">
        <v>1121704.4674573115</v>
      </c>
      <c r="N40" s="9">
        <v>798110.50354286283</v>
      </c>
      <c r="O40" s="9">
        <v>1396291.1980771569</v>
      </c>
      <c r="P40" s="9">
        <v>212501.00591606874</v>
      </c>
      <c r="Q40" s="9">
        <v>963626.72414515563</v>
      </c>
      <c r="R40" s="10">
        <v>524191.02222126094</v>
      </c>
      <c r="S40" s="10">
        <v>747484.15043252381</v>
      </c>
      <c r="T40" s="10">
        <v>489698.94544144958</v>
      </c>
      <c r="U40" s="10">
        <v>757968.58531629888</v>
      </c>
      <c r="V40" s="10">
        <v>951306.32530030271</v>
      </c>
      <c r="W40" s="10">
        <v>554654.10745241493</v>
      </c>
      <c r="X40" s="10">
        <v>674192.00915589614</v>
      </c>
      <c r="Y40" s="10">
        <v>558223.11610111105</v>
      </c>
      <c r="Z40" s="11">
        <v>690467.53613642394</v>
      </c>
      <c r="AA40" s="11">
        <v>819256.28665079118</v>
      </c>
      <c r="AB40" s="11">
        <v>720675.3470460024</v>
      </c>
      <c r="AC40" s="11">
        <v>728525.489272643</v>
      </c>
      <c r="AD40" s="11">
        <v>677238.38280803338</v>
      </c>
      <c r="AE40" s="11">
        <v>769155.01427132974</v>
      </c>
      <c r="AF40" s="11">
        <v>710497.26038792951</v>
      </c>
      <c r="AG40" s="11">
        <v>814341.78535718541</v>
      </c>
      <c r="AI40" s="7" t="s">
        <v>39</v>
      </c>
      <c r="AJ40" s="7">
        <f t="shared" si="1"/>
        <v>1</v>
      </c>
      <c r="AL40" s="7">
        <f t="shared" si="2"/>
        <v>0.62552146395104202</v>
      </c>
      <c r="AN40" s="7">
        <f t="shared" si="0"/>
        <v>1.0060852553446764</v>
      </c>
      <c r="AO40" s="7">
        <f t="shared" si="3"/>
        <v>0.97742398247075801</v>
      </c>
      <c r="AP40" s="7">
        <f t="shared" si="4"/>
        <v>0.59944798950882305</v>
      </c>
      <c r="AR40" s="7">
        <f t="shared" si="5"/>
        <v>0.66737341994271837</v>
      </c>
      <c r="AS40" s="7">
        <f t="shared" si="6"/>
        <v>6.5056597386470516E-2</v>
      </c>
      <c r="AT40" s="7">
        <f t="shared" si="7"/>
        <v>0.33518209808655114</v>
      </c>
      <c r="AV40" s="7">
        <f t="shared" si="8"/>
        <v>0.75272751964519091</v>
      </c>
      <c r="AW40" s="7">
        <f t="shared" si="9"/>
        <v>6.5056597386470516E-2</v>
      </c>
      <c r="AX40" s="7">
        <f t="shared" si="10"/>
        <v>0.33742495246428872</v>
      </c>
      <c r="AZ40" s="7">
        <f t="shared" si="11"/>
        <v>1.1278955636408152</v>
      </c>
      <c r="BA40" s="7">
        <f t="shared" si="12"/>
        <v>0.17265235646541569</v>
      </c>
      <c r="BD40" s="7">
        <f t="shared" si="13"/>
        <v>0.7481746856406446</v>
      </c>
      <c r="BE40" s="7">
        <f t="shared" si="14"/>
        <v>9.8869652720192644E-2</v>
      </c>
    </row>
    <row r="41" spans="1:57" x14ac:dyDescent="0.25">
      <c r="A41" s="7" t="s">
        <v>40</v>
      </c>
      <c r="B41" s="8">
        <v>901296.52658985113</v>
      </c>
      <c r="C41" s="8">
        <v>805576.96346995037</v>
      </c>
      <c r="D41" s="8">
        <v>797975.50004195655</v>
      </c>
      <c r="E41" s="8">
        <v>551320.64413571055</v>
      </c>
      <c r="F41" s="8">
        <v>457124.5506092541</v>
      </c>
      <c r="G41" s="8">
        <v>459618.80736799963</v>
      </c>
      <c r="H41" s="8">
        <v>375255.6433992972</v>
      </c>
      <c r="I41" s="8">
        <v>268612.82021151751</v>
      </c>
      <c r="J41" s="9">
        <v>625506.62907296454</v>
      </c>
      <c r="K41" s="9">
        <v>757930.74883257598</v>
      </c>
      <c r="L41" s="9">
        <v>1042711.3300341259</v>
      </c>
      <c r="M41" s="9">
        <v>659597.73980898317</v>
      </c>
      <c r="N41" s="9">
        <v>765471.01745993667</v>
      </c>
      <c r="O41" s="9">
        <v>871808.36526122421</v>
      </c>
      <c r="P41" s="9">
        <v>742765.09945669794</v>
      </c>
      <c r="Q41" s="9">
        <v>723876.69204164424</v>
      </c>
      <c r="R41" s="10">
        <v>327643.64476772299</v>
      </c>
      <c r="S41" s="10">
        <v>386408.51391543384</v>
      </c>
      <c r="T41" s="10">
        <v>232892.78036807739</v>
      </c>
      <c r="U41" s="10">
        <v>379623.81687359844</v>
      </c>
      <c r="V41" s="10">
        <v>444575.09759141877</v>
      </c>
      <c r="W41" s="10">
        <v>266952.95986889704</v>
      </c>
      <c r="X41" s="10">
        <v>299076.39823523932</v>
      </c>
      <c r="Y41" s="10">
        <v>465307.52929725155</v>
      </c>
      <c r="Z41" s="11">
        <v>326338.34477642429</v>
      </c>
      <c r="AA41" s="11">
        <v>381159.01349363429</v>
      </c>
      <c r="AB41" s="11">
        <v>379791.03622786928</v>
      </c>
      <c r="AC41" s="11">
        <v>325010.20959142799</v>
      </c>
      <c r="AD41" s="11">
        <v>336693.3762039704</v>
      </c>
      <c r="AE41" s="11">
        <v>440668.30343638198</v>
      </c>
      <c r="AF41" s="11">
        <v>397417.01349789626</v>
      </c>
      <c r="AG41" s="11">
        <v>390741.04203886556</v>
      </c>
      <c r="AI41" s="7" t="s">
        <v>40</v>
      </c>
      <c r="AJ41" s="7">
        <f t="shared" si="1"/>
        <v>1</v>
      </c>
      <c r="AL41" s="7">
        <f t="shared" si="2"/>
        <v>0.56405304029601699</v>
      </c>
      <c r="AN41" s="7">
        <f t="shared" si="0"/>
        <v>1.3406888935922925</v>
      </c>
      <c r="AO41" s="7">
        <f t="shared" si="3"/>
        <v>5.4487673319510072E-2</v>
      </c>
      <c r="AP41" s="7">
        <f t="shared" si="4"/>
        <v>0.58113701893908742</v>
      </c>
      <c r="AR41" s="7">
        <f t="shared" si="5"/>
        <v>0.60702044654537834</v>
      </c>
      <c r="AS41" s="7">
        <f t="shared" si="6"/>
        <v>2.0104163320819685E-2</v>
      </c>
      <c r="AT41" s="7">
        <f t="shared" si="7"/>
        <v>0.28154638423249573</v>
      </c>
      <c r="AV41" s="7">
        <f t="shared" si="8"/>
        <v>0.64499876542975776</v>
      </c>
      <c r="AW41" s="7">
        <f t="shared" si="9"/>
        <v>2.0104163320819685E-2</v>
      </c>
      <c r="AX41" s="7">
        <f t="shared" si="10"/>
        <v>0.26658687433672662</v>
      </c>
      <c r="AZ41" s="7">
        <f t="shared" si="11"/>
        <v>1.0625651394454969</v>
      </c>
      <c r="BA41" s="7">
        <f t="shared" si="12"/>
        <v>0.51243113014927844</v>
      </c>
      <c r="BD41" s="7">
        <f t="shared" si="13"/>
        <v>0.48109503145172156</v>
      </c>
      <c r="BE41" s="7">
        <f t="shared" si="14"/>
        <v>9.3462040061752631E-7</v>
      </c>
    </row>
    <row r="42" spans="1:57" x14ac:dyDescent="0.25">
      <c r="A42" s="7" t="s">
        <v>41</v>
      </c>
      <c r="B42" s="8">
        <v>327042.60761760012</v>
      </c>
      <c r="C42" s="8">
        <v>292107.0071037052</v>
      </c>
      <c r="D42" s="8">
        <v>302308.01587736158</v>
      </c>
      <c r="E42" s="8">
        <v>474707.05353762518</v>
      </c>
      <c r="F42" s="8">
        <v>389542.32988461864</v>
      </c>
      <c r="G42" s="8">
        <v>333557.37724088522</v>
      </c>
      <c r="H42" s="8">
        <v>418435.61715583672</v>
      </c>
      <c r="I42" s="8">
        <v>431742.5887801834</v>
      </c>
      <c r="J42" s="9">
        <v>300792.36903783359</v>
      </c>
      <c r="K42" s="9">
        <v>310238.3335206937</v>
      </c>
      <c r="L42" s="9">
        <v>232190.95222360644</v>
      </c>
      <c r="M42" s="9">
        <v>201204.65758205511</v>
      </c>
      <c r="N42" s="9">
        <v>421630.57780088275</v>
      </c>
      <c r="O42" s="9">
        <v>251918.63195973972</v>
      </c>
      <c r="P42" s="9">
        <v>441394.89768973511</v>
      </c>
      <c r="Q42" s="9">
        <v>289852.16552800854</v>
      </c>
      <c r="R42" s="10">
        <v>540500.50834545051</v>
      </c>
      <c r="S42" s="10">
        <v>513837.49843538401</v>
      </c>
      <c r="T42" s="10">
        <v>394776.93316821154</v>
      </c>
      <c r="U42" s="10">
        <v>473422.34508409625</v>
      </c>
      <c r="V42" s="10">
        <v>474555.74177599716</v>
      </c>
      <c r="W42" s="10">
        <v>426213.21659114124</v>
      </c>
      <c r="X42" s="10">
        <v>323229.14628559188</v>
      </c>
      <c r="Y42" s="10">
        <v>838074.59053778113</v>
      </c>
      <c r="Z42" s="11">
        <v>563125.85852706723</v>
      </c>
      <c r="AA42" s="11">
        <v>435013.16589632415</v>
      </c>
      <c r="AB42" s="11">
        <v>458898.34213109931</v>
      </c>
      <c r="AC42" s="11">
        <v>433989.71984604897</v>
      </c>
      <c r="AD42" s="11">
        <v>570834.36125893518</v>
      </c>
      <c r="AE42" s="11">
        <v>521499.55800573755</v>
      </c>
      <c r="AF42" s="11">
        <v>560388.09134314349</v>
      </c>
      <c r="AG42" s="11">
        <v>724990.29975711333</v>
      </c>
      <c r="AI42" s="7" t="s">
        <v>41</v>
      </c>
      <c r="AJ42" s="7">
        <f t="shared" si="1"/>
        <v>1</v>
      </c>
      <c r="AL42" s="7">
        <f t="shared" si="2"/>
        <v>0.25483557429233999</v>
      </c>
      <c r="AN42" s="7">
        <f t="shared" si="0"/>
        <v>0.82480886737929238</v>
      </c>
      <c r="AO42" s="7">
        <f t="shared" si="3"/>
        <v>0.11270093019684981</v>
      </c>
      <c r="AP42" s="7">
        <f t="shared" si="4"/>
        <v>0.27449449940578796</v>
      </c>
      <c r="AR42" s="7">
        <f t="shared" si="5"/>
        <v>1.3418713613066047</v>
      </c>
      <c r="AS42" s="7">
        <f t="shared" si="6"/>
        <v>5.0256424934779116E-2</v>
      </c>
      <c r="AT42" s="7">
        <f t="shared" si="7"/>
        <v>0.47934993361927891</v>
      </c>
      <c r="AV42" s="7">
        <f t="shared" si="8"/>
        <v>1.437555789357156</v>
      </c>
      <c r="AW42" s="7">
        <f t="shared" si="9"/>
        <v>5.0256424934779116E-2</v>
      </c>
      <c r="AX42" s="7">
        <f t="shared" si="10"/>
        <v>0.36670667821025488</v>
      </c>
      <c r="AZ42" s="7">
        <f t="shared" si="11"/>
        <v>1.07130670704335</v>
      </c>
      <c r="BA42" s="7">
        <f t="shared" si="12"/>
        <v>0.588346129770702</v>
      </c>
      <c r="BD42" s="7">
        <f t="shared" si="13"/>
        <v>1.7428956528132098</v>
      </c>
      <c r="BE42" s="7">
        <f t="shared" si="14"/>
        <v>1.9815352683968306E-4</v>
      </c>
    </row>
    <row r="43" spans="1:57" x14ac:dyDescent="0.25">
      <c r="A43" s="7" t="s">
        <v>42</v>
      </c>
      <c r="B43" s="8">
        <v>298589.7786462006</v>
      </c>
      <c r="C43" s="8">
        <v>284235.6323547482</v>
      </c>
      <c r="D43" s="8">
        <v>368876.61346072634</v>
      </c>
      <c r="E43" s="8">
        <v>285403.06914492452</v>
      </c>
      <c r="F43" s="8">
        <v>337002.60473063681</v>
      </c>
      <c r="G43" s="8">
        <v>330700.43297375896</v>
      </c>
      <c r="H43" s="8">
        <v>331741.33175422694</v>
      </c>
      <c r="I43" s="8">
        <v>384992.60000613908</v>
      </c>
      <c r="J43" s="9">
        <v>457117.147874513</v>
      </c>
      <c r="K43" s="9">
        <v>357356.12512744637</v>
      </c>
      <c r="L43" s="9">
        <v>504616.15811600088</v>
      </c>
      <c r="M43" s="9">
        <v>467047.25048629689</v>
      </c>
      <c r="N43" s="9">
        <v>421960.42597058654</v>
      </c>
      <c r="O43" s="9">
        <v>419648.11746413942</v>
      </c>
      <c r="P43" s="9">
        <v>491596.81124309538</v>
      </c>
      <c r="Q43" s="9">
        <v>456302.65924502583</v>
      </c>
      <c r="R43" s="10">
        <v>375155.09750947374</v>
      </c>
      <c r="S43" s="10">
        <v>414952.88347618148</v>
      </c>
      <c r="T43" s="10">
        <v>310172.03070454707</v>
      </c>
      <c r="U43" s="10">
        <v>359566.48480286234</v>
      </c>
      <c r="V43" s="10">
        <v>416110.30749492394</v>
      </c>
      <c r="W43" s="10">
        <v>307482.567933827</v>
      </c>
      <c r="X43" s="10">
        <v>372386.77569494222</v>
      </c>
      <c r="Y43" s="10">
        <v>439494.86742218951</v>
      </c>
      <c r="Z43" s="11">
        <v>419961.16551069211</v>
      </c>
      <c r="AA43" s="11">
        <v>379158.29937792046</v>
      </c>
      <c r="AB43" s="11">
        <v>472097.8685735708</v>
      </c>
      <c r="AC43" s="11">
        <v>399091.05853209499</v>
      </c>
      <c r="AD43" s="11">
        <v>394573.56063094264</v>
      </c>
      <c r="AE43" s="11">
        <v>420780.00198622845</v>
      </c>
      <c r="AF43" s="11">
        <v>430332.10079874587</v>
      </c>
      <c r="AG43" s="11">
        <v>463417.2638746007</v>
      </c>
      <c r="AI43" s="7" t="s">
        <v>42</v>
      </c>
      <c r="AJ43" s="7">
        <f t="shared" si="1"/>
        <v>1</v>
      </c>
      <c r="AL43" s="7">
        <f t="shared" si="2"/>
        <v>0.15994959817223431</v>
      </c>
      <c r="AN43" s="7">
        <f t="shared" si="0"/>
        <v>1.3639471004092647</v>
      </c>
      <c r="AO43" s="7">
        <f t="shared" si="3"/>
        <v>5.9605885209980793E-5</v>
      </c>
      <c r="AP43" s="7">
        <f t="shared" si="4"/>
        <v>0.21015661489809093</v>
      </c>
      <c r="AR43" s="7">
        <f t="shared" si="5"/>
        <v>1.1425798034038301</v>
      </c>
      <c r="AS43" s="7">
        <f t="shared" si="6"/>
        <v>4.8091779819946216E-2</v>
      </c>
      <c r="AT43" s="7">
        <f t="shared" si="7"/>
        <v>0.19642653147957728</v>
      </c>
      <c r="AV43" s="7">
        <f t="shared" si="8"/>
        <v>1.2890929224021397</v>
      </c>
      <c r="AW43" s="7">
        <f t="shared" si="9"/>
        <v>4.8091779819946216E-2</v>
      </c>
      <c r="AX43" s="7">
        <f t="shared" si="10"/>
        <v>0.1763993612469183</v>
      </c>
      <c r="AZ43" s="7">
        <f t="shared" si="11"/>
        <v>1.1282300969803913</v>
      </c>
      <c r="BA43" s="7">
        <f t="shared" si="12"/>
        <v>3.5556201218449532E-2</v>
      </c>
      <c r="BD43" s="7">
        <f t="shared" si="13"/>
        <v>0.94511944196027531</v>
      </c>
      <c r="BE43" s="7">
        <f t="shared" si="14"/>
        <v>0.24344707176844532</v>
      </c>
    </row>
    <row r="44" spans="1:57" x14ac:dyDescent="0.25">
      <c r="A44" s="7" t="s">
        <v>43</v>
      </c>
      <c r="B44" s="8">
        <v>334127.38385720033</v>
      </c>
      <c r="C44" s="8">
        <v>318516.33553192392</v>
      </c>
      <c r="D44" s="8">
        <v>300223.02949525061</v>
      </c>
      <c r="E44" s="8">
        <v>257569.74117587873</v>
      </c>
      <c r="F44" s="8">
        <v>298482.86149016535</v>
      </c>
      <c r="G44" s="8">
        <v>302164.21145619079</v>
      </c>
      <c r="H44" s="8">
        <v>298909.39298211323</v>
      </c>
      <c r="I44" s="8">
        <v>280561.79829979833</v>
      </c>
      <c r="J44" s="9">
        <v>473508.2733230787</v>
      </c>
      <c r="K44" s="9">
        <v>358852.91976821225</v>
      </c>
      <c r="L44" s="9">
        <v>485840.92060927826</v>
      </c>
      <c r="M44" s="9">
        <v>322236.76454426546</v>
      </c>
      <c r="N44" s="9">
        <v>418060.73733948101</v>
      </c>
      <c r="O44" s="9">
        <v>366863.34929804725</v>
      </c>
      <c r="P44" s="9">
        <v>442670.13512401161</v>
      </c>
      <c r="Q44" s="9">
        <v>359366.0059364175</v>
      </c>
      <c r="R44" s="10">
        <v>403514.04222004989</v>
      </c>
      <c r="S44" s="10">
        <v>382945.66574954183</v>
      </c>
      <c r="T44" s="10">
        <v>315106.82615193538</v>
      </c>
      <c r="U44" s="10">
        <v>339519.7667794266</v>
      </c>
      <c r="V44" s="10">
        <v>390086.92223717249</v>
      </c>
      <c r="W44" s="10">
        <v>326802.03207552433</v>
      </c>
      <c r="X44" s="10">
        <v>8731.6590810526304</v>
      </c>
      <c r="Y44" s="10">
        <v>407828.75320198684</v>
      </c>
      <c r="Z44" s="11">
        <v>368724.87862966501</v>
      </c>
      <c r="AA44" s="11">
        <v>465110.19283519406</v>
      </c>
      <c r="AB44" s="11">
        <v>436418.10420323693</v>
      </c>
      <c r="AC44" s="11">
        <v>456508.93005457299</v>
      </c>
      <c r="AD44" s="11">
        <v>367466.27760214295</v>
      </c>
      <c r="AE44" s="11">
        <v>379751.8006854541</v>
      </c>
      <c r="AF44" s="11">
        <v>410272.81419530034</v>
      </c>
      <c r="AG44" s="11">
        <v>411565.23811289074</v>
      </c>
      <c r="AI44" s="7" t="s">
        <v>43</v>
      </c>
      <c r="AJ44" s="7">
        <f t="shared" si="1"/>
        <v>1</v>
      </c>
      <c r="AL44" s="7">
        <f t="shared" si="2"/>
        <v>0.10855378244825066</v>
      </c>
      <c r="AN44" s="7">
        <f t="shared" si="0"/>
        <v>1.3500628254395837</v>
      </c>
      <c r="AO44" s="7">
        <f t="shared" si="3"/>
        <v>4.1486723062912156E-4</v>
      </c>
      <c r="AP44" s="7">
        <f t="shared" si="4"/>
        <v>0.22636061701730337</v>
      </c>
      <c r="AR44" s="7">
        <f t="shared" si="5"/>
        <v>1.0769615976702132</v>
      </c>
      <c r="AS44" s="7">
        <f t="shared" si="6"/>
        <v>0.63335953116587262</v>
      </c>
      <c r="AT44" s="7">
        <f t="shared" si="7"/>
        <v>0.44745835651493976</v>
      </c>
      <c r="AV44" s="7">
        <f t="shared" si="8"/>
        <v>1.3786834333771034</v>
      </c>
      <c r="AW44" s="7">
        <f t="shared" si="9"/>
        <v>0.63335953116587262</v>
      </c>
      <c r="AX44" s="7">
        <f t="shared" si="10"/>
        <v>0.16635276665725426</v>
      </c>
      <c r="AZ44" s="7">
        <f t="shared" si="11"/>
        <v>1.2801602548870861</v>
      </c>
      <c r="BA44" s="7">
        <f t="shared" si="12"/>
        <v>8.3592121985181178E-2</v>
      </c>
      <c r="BD44" s="7">
        <f t="shared" si="13"/>
        <v>1.0211994637569557</v>
      </c>
      <c r="BE44" s="7">
        <f t="shared" si="14"/>
        <v>0.73953395455734938</v>
      </c>
    </row>
    <row r="45" spans="1:57" x14ac:dyDescent="0.25">
      <c r="A45" s="7" t="s">
        <v>44</v>
      </c>
      <c r="B45" s="8">
        <v>4038.2357607916001</v>
      </c>
      <c r="C45" s="8">
        <v>4980.6617816004455</v>
      </c>
      <c r="D45" s="8">
        <v>5509.560425030998</v>
      </c>
      <c r="E45" s="8">
        <v>3889.0652941828989</v>
      </c>
      <c r="F45" s="8">
        <v>7884.5718467820616</v>
      </c>
      <c r="G45" s="8" t="s">
        <v>357</v>
      </c>
      <c r="H45" s="8">
        <v>6747.1722603500275</v>
      </c>
      <c r="I45" s="8" t="s">
        <v>357</v>
      </c>
      <c r="J45" s="9">
        <v>6141.7813403695136</v>
      </c>
      <c r="K45" s="9" t="s">
        <v>357</v>
      </c>
      <c r="L45" s="9" t="s">
        <v>357</v>
      </c>
      <c r="M45" s="9">
        <v>12680.453441536551</v>
      </c>
      <c r="N45" s="9">
        <v>12776.986982422366</v>
      </c>
      <c r="O45" s="9">
        <v>8809.648179804577</v>
      </c>
      <c r="P45" s="9" t="s">
        <v>357</v>
      </c>
      <c r="Q45" s="9">
        <v>2454.8590228161052</v>
      </c>
      <c r="R45" s="10" t="s">
        <v>357</v>
      </c>
      <c r="S45" s="10" t="s">
        <v>357</v>
      </c>
      <c r="T45" s="10">
        <v>2401.1754047787813</v>
      </c>
      <c r="U45" s="10">
        <v>12703.830089162899</v>
      </c>
      <c r="V45" s="10">
        <v>2766.2478062299447</v>
      </c>
      <c r="W45" s="10">
        <v>3415.4254799237847</v>
      </c>
      <c r="X45" s="10" t="s">
        <v>357</v>
      </c>
      <c r="Y45" s="10">
        <v>11806.499856395269</v>
      </c>
      <c r="Z45" s="11">
        <v>17086.892802947892</v>
      </c>
      <c r="AA45" s="11">
        <v>5219.3997360860103</v>
      </c>
      <c r="AB45" s="11">
        <v>6126.1524900516924</v>
      </c>
      <c r="AC45" s="11">
        <v>8744.2732685029405</v>
      </c>
      <c r="AD45" s="11">
        <v>24674.039733630063</v>
      </c>
      <c r="AE45" s="11">
        <v>6983.7713654572999</v>
      </c>
      <c r="AF45" s="11">
        <v>8873.3608072484276</v>
      </c>
      <c r="AG45" s="11">
        <v>11079.612402181914</v>
      </c>
      <c r="AI45" s="7" t="s">
        <v>44</v>
      </c>
      <c r="AJ45" s="7">
        <f t="shared" si="1"/>
        <v>1</v>
      </c>
      <c r="AL45" s="7">
        <f t="shared" si="2"/>
        <v>0.40175501853361567</v>
      </c>
      <c r="AN45" s="7">
        <f t="shared" si="0"/>
        <v>1.5563574885473479</v>
      </c>
      <c r="AO45" s="7">
        <f t="shared" si="3"/>
        <v>0.14434064843786901</v>
      </c>
      <c r="AP45" s="7">
        <f t="shared" si="4"/>
        <v>0.9152722400825305</v>
      </c>
      <c r="AR45" s="7">
        <f t="shared" si="5"/>
        <v>1.201594393022855</v>
      </c>
      <c r="AS45" s="7">
        <f t="shared" si="6"/>
        <v>0.62626232038116314</v>
      </c>
      <c r="AT45" s="7">
        <f t="shared" si="7"/>
        <v>0.99839890721932212</v>
      </c>
      <c r="AV45" s="7">
        <f t="shared" si="8"/>
        <v>2.0148896558466256</v>
      </c>
      <c r="AW45" s="7">
        <f t="shared" si="9"/>
        <v>0.62626232038116314</v>
      </c>
      <c r="AX45" s="7">
        <f t="shared" si="10"/>
        <v>1.3313625293943752</v>
      </c>
      <c r="AZ45" s="7">
        <f t="shared" si="11"/>
        <v>1.6768467525699426</v>
      </c>
      <c r="BA45" s="7">
        <f t="shared" si="12"/>
        <v>0.22642081837903458</v>
      </c>
      <c r="BD45" s="7">
        <f t="shared" si="13"/>
        <v>1.2946187946364793</v>
      </c>
      <c r="BE45" s="7">
        <f t="shared" si="14"/>
        <v>0.46954254553858321</v>
      </c>
    </row>
    <row r="46" spans="1:57" x14ac:dyDescent="0.25">
      <c r="A46" s="7" t="s">
        <v>45</v>
      </c>
      <c r="B46" s="8">
        <v>4853.090859764684</v>
      </c>
      <c r="C46" s="8">
        <v>4902.3470689556425</v>
      </c>
      <c r="D46" s="8">
        <v>86649.686884015711</v>
      </c>
      <c r="E46" s="8">
        <v>81451.688910682526</v>
      </c>
      <c r="F46" s="8">
        <v>82272.601983937129</v>
      </c>
      <c r="G46" s="8">
        <v>73537.866978646693</v>
      </c>
      <c r="H46" s="8">
        <v>106935.45262120551</v>
      </c>
      <c r="I46" s="8">
        <v>72442.294254730383</v>
      </c>
      <c r="J46" s="9">
        <v>3747.7295378199938</v>
      </c>
      <c r="K46" s="9">
        <v>2387.2821668379393</v>
      </c>
      <c r="L46" s="9">
        <v>84595.105442992368</v>
      </c>
      <c r="M46" s="9">
        <v>2107.757624758442</v>
      </c>
      <c r="N46" s="9">
        <v>95160.737397456571</v>
      </c>
      <c r="O46" s="9">
        <v>74386.147243779284</v>
      </c>
      <c r="P46" s="9">
        <v>135649.79966479188</v>
      </c>
      <c r="Q46" s="9">
        <v>79286.490223800312</v>
      </c>
      <c r="R46" s="10">
        <v>7194.5446566085566</v>
      </c>
      <c r="S46" s="10">
        <v>17703.233630873874</v>
      </c>
      <c r="T46" s="10">
        <v>17436.979517586482</v>
      </c>
      <c r="U46" s="10">
        <v>5901.03302867203</v>
      </c>
      <c r="V46" s="10">
        <v>55877.69695173081</v>
      </c>
      <c r="W46" s="10">
        <v>16472.60631371009</v>
      </c>
      <c r="X46" s="10">
        <v>4082.1496212887869</v>
      </c>
      <c r="Y46" s="10">
        <v>86578.258120289596</v>
      </c>
      <c r="Z46" s="11">
        <v>50009.870420321815</v>
      </c>
      <c r="AA46" s="11">
        <v>61067.731409276152</v>
      </c>
      <c r="AB46" s="11">
        <v>2737.4659608503512</v>
      </c>
      <c r="AC46" s="11">
        <v>68727.20374692</v>
      </c>
      <c r="AD46" s="11">
        <v>1659.9661239235049</v>
      </c>
      <c r="AE46" s="11">
        <v>2245.5975031972994</v>
      </c>
      <c r="AF46" s="11">
        <v>82390.828405469321</v>
      </c>
      <c r="AG46" s="11">
        <v>8227.393442911798</v>
      </c>
      <c r="AI46" s="7" t="s">
        <v>45</v>
      </c>
      <c r="AJ46" s="7">
        <f t="shared" si="1"/>
        <v>1</v>
      </c>
      <c r="AL46" s="7">
        <f t="shared" si="2"/>
        <v>0.83963149293982831</v>
      </c>
      <c r="AN46" s="7">
        <f t="shared" si="0"/>
        <v>0.93036872359877587</v>
      </c>
      <c r="AO46" s="7">
        <f t="shared" si="3"/>
        <v>0.84492546624340814</v>
      </c>
      <c r="AP46" s="7">
        <f t="shared" si="4"/>
        <v>0.96413346698078894</v>
      </c>
      <c r="AR46" s="7">
        <f t="shared" si="5"/>
        <v>0.41175041111134497</v>
      </c>
      <c r="AS46" s="7">
        <f t="shared" si="6"/>
        <v>4.3489028887941046E-2</v>
      </c>
      <c r="AT46" s="7">
        <f t="shared" si="7"/>
        <v>0.51892656179551278</v>
      </c>
      <c r="AV46" s="7">
        <f t="shared" si="8"/>
        <v>0.54004237649362297</v>
      </c>
      <c r="AW46" s="7">
        <f t="shared" si="9"/>
        <v>4.3489028887941046E-2</v>
      </c>
      <c r="AX46" s="7">
        <f t="shared" si="10"/>
        <v>0.6234152134686356</v>
      </c>
      <c r="AZ46" s="7">
        <f t="shared" si="11"/>
        <v>1.3115770183107005</v>
      </c>
      <c r="BA46" s="7">
        <f t="shared" si="12"/>
        <v>0.61420556101744384</v>
      </c>
      <c r="BD46" s="7">
        <f t="shared" si="13"/>
        <v>0.58046058814689672</v>
      </c>
      <c r="BE46" s="7">
        <f t="shared" si="14"/>
        <v>0.26657984959098396</v>
      </c>
    </row>
    <row r="47" spans="1:57" x14ac:dyDescent="0.25">
      <c r="A47" s="7" t="s">
        <v>46</v>
      </c>
      <c r="B47" s="8">
        <v>40576.14369709164</v>
      </c>
      <c r="C47" s="8">
        <v>44546.027585723248</v>
      </c>
      <c r="D47" s="8">
        <v>67040.074526645578</v>
      </c>
      <c r="E47" s="8">
        <v>83110.664015689181</v>
      </c>
      <c r="F47" s="8">
        <v>48065.310512658616</v>
      </c>
      <c r="G47" s="8">
        <v>47106.718663019317</v>
      </c>
      <c r="H47" s="8">
        <v>46295.226451165196</v>
      </c>
      <c r="I47" s="8">
        <v>76294.663152687746</v>
      </c>
      <c r="J47" s="9">
        <v>40490.90428955017</v>
      </c>
      <c r="K47" s="9">
        <v>67291.04735536591</v>
      </c>
      <c r="L47" s="9">
        <v>47160.595751787478</v>
      </c>
      <c r="M47" s="9">
        <v>103815.11276596632</v>
      </c>
      <c r="N47" s="9">
        <v>67699.238085818433</v>
      </c>
      <c r="O47" s="9">
        <v>81543.799555736026</v>
      </c>
      <c r="P47" s="9">
        <v>120027.57062396916</v>
      </c>
      <c r="Q47" s="9">
        <v>76709.357543289472</v>
      </c>
      <c r="R47" s="10">
        <v>7472.2206937944175</v>
      </c>
      <c r="S47" s="10">
        <v>25337.002062022311</v>
      </c>
      <c r="T47" s="10">
        <v>2929.9942482126462</v>
      </c>
      <c r="U47" s="10">
        <v>17130.171299683137</v>
      </c>
      <c r="V47" s="10">
        <v>10642.617808335095</v>
      </c>
      <c r="W47" s="10" t="s">
        <v>357</v>
      </c>
      <c r="X47" s="10">
        <v>10914.352260811542</v>
      </c>
      <c r="Y47" s="10">
        <v>205714.55608160299</v>
      </c>
      <c r="Z47" s="11">
        <v>62548.850345987979</v>
      </c>
      <c r="AA47" s="11">
        <v>13347.457276795649</v>
      </c>
      <c r="AB47" s="11" t="s">
        <v>357</v>
      </c>
      <c r="AC47" s="11">
        <v>18912.549698691098</v>
      </c>
      <c r="AD47" s="11">
        <v>18604.593590422446</v>
      </c>
      <c r="AE47" s="11">
        <v>75290.69547083255</v>
      </c>
      <c r="AF47" s="11">
        <v>80428.068274610821</v>
      </c>
      <c r="AG47" s="11">
        <v>116877.51882776245</v>
      </c>
      <c r="AI47" s="7" t="s">
        <v>46</v>
      </c>
      <c r="AJ47" s="7">
        <f t="shared" si="1"/>
        <v>1</v>
      </c>
      <c r="AL47" s="7">
        <f t="shared" si="2"/>
        <v>0.40827175777373476</v>
      </c>
      <c r="AN47" s="7">
        <f t="shared" si="0"/>
        <v>1.3348590169855987</v>
      </c>
      <c r="AO47" s="7">
        <f t="shared" si="3"/>
        <v>0.10847350232946155</v>
      </c>
      <c r="AP47" s="7">
        <f t="shared" si="4"/>
        <v>0.6085397113912242</v>
      </c>
      <c r="AR47" s="7">
        <f t="shared" si="5"/>
        <v>0.70670293954416319</v>
      </c>
      <c r="AS47" s="7">
        <f t="shared" si="6"/>
        <v>0.54241012788389598</v>
      </c>
      <c r="AT47" s="7">
        <f t="shared" si="7"/>
        <v>1.3123844601983017</v>
      </c>
      <c r="AV47" s="7">
        <f t="shared" si="8"/>
        <v>0.97377497991613415</v>
      </c>
      <c r="AW47" s="7">
        <f t="shared" si="9"/>
        <v>0.54241012788389598</v>
      </c>
      <c r="AX47" s="7">
        <f t="shared" si="10"/>
        <v>0.75011142506362949</v>
      </c>
      <c r="AZ47" s="7">
        <f t="shared" si="11"/>
        <v>1.3779127345136524</v>
      </c>
      <c r="BA47" s="7">
        <f t="shared" si="12"/>
        <v>0.6396513136398545</v>
      </c>
      <c r="BD47" s="7">
        <f t="shared" si="13"/>
        <v>0.72949649927460458</v>
      </c>
      <c r="BE47" s="7">
        <f t="shared" si="14"/>
        <v>0.25461855852778992</v>
      </c>
    </row>
    <row r="48" spans="1:57" x14ac:dyDescent="0.25">
      <c r="A48" s="7" t="s">
        <v>47</v>
      </c>
      <c r="B48" s="8">
        <v>84131.303202238079</v>
      </c>
      <c r="C48" s="8" t="s">
        <v>357</v>
      </c>
      <c r="D48" s="8">
        <v>11201.862955586344</v>
      </c>
      <c r="E48" s="8" t="s">
        <v>357</v>
      </c>
      <c r="F48" s="8">
        <v>8374.1605492432554</v>
      </c>
      <c r="G48" s="8">
        <v>9038.1034195655975</v>
      </c>
      <c r="H48" s="8" t="s">
        <v>357</v>
      </c>
      <c r="I48" s="8">
        <v>4659.4854442355672</v>
      </c>
      <c r="J48" s="9" t="s">
        <v>357</v>
      </c>
      <c r="K48" s="9">
        <v>9609.5226907172528</v>
      </c>
      <c r="L48" s="9">
        <v>15988.26838632788</v>
      </c>
      <c r="M48" s="9">
        <v>76004.857512675473</v>
      </c>
      <c r="N48" s="9">
        <v>3402.6586635176627</v>
      </c>
      <c r="O48" s="9" t="s">
        <v>357</v>
      </c>
      <c r="P48" s="9">
        <v>10031.228073125874</v>
      </c>
      <c r="Q48" s="9">
        <v>13176.398604260698</v>
      </c>
      <c r="R48" s="10">
        <v>3944.0801342204245</v>
      </c>
      <c r="S48" s="10">
        <v>2298.6579594405202</v>
      </c>
      <c r="T48" s="10">
        <v>7263.3501516587457</v>
      </c>
      <c r="U48" s="10">
        <v>9669.7942251269324</v>
      </c>
      <c r="V48" s="10">
        <v>5437.846771187882</v>
      </c>
      <c r="W48" s="10">
        <v>3967.9548478383531</v>
      </c>
      <c r="X48" s="10" t="s">
        <v>357</v>
      </c>
      <c r="Y48" s="10" t="s">
        <v>357</v>
      </c>
      <c r="Z48" s="11">
        <v>16896.637385193375</v>
      </c>
      <c r="AA48" s="11">
        <v>5214.5993066365736</v>
      </c>
      <c r="AB48" s="11">
        <v>18490.098635073198</v>
      </c>
      <c r="AC48" s="11">
        <v>8523.9674800956709</v>
      </c>
      <c r="AD48" s="11" t="s">
        <v>357</v>
      </c>
      <c r="AE48" s="11" t="s">
        <v>357</v>
      </c>
      <c r="AF48" s="11">
        <v>2830.2757857326383</v>
      </c>
      <c r="AG48" s="11">
        <v>8754.1732835893617</v>
      </c>
      <c r="AI48" s="7" t="s">
        <v>47</v>
      </c>
      <c r="AJ48" s="7">
        <f t="shared" si="1"/>
        <v>1</v>
      </c>
      <c r="AL48" s="7">
        <f t="shared" si="2"/>
        <v>2.0469338229689438</v>
      </c>
      <c r="AN48" s="7">
        <f t="shared" si="0"/>
        <v>0.91004802558168851</v>
      </c>
      <c r="AO48" s="7">
        <f t="shared" si="3"/>
        <v>0.9110292211230917</v>
      </c>
      <c r="AP48" s="7">
        <f t="shared" si="4"/>
        <v>1.7511617217350228</v>
      </c>
      <c r="AR48" s="7">
        <f t="shared" si="5"/>
        <v>0.23126291838696236</v>
      </c>
      <c r="AS48" s="7">
        <f t="shared" si="6"/>
        <v>0.22243651975449594</v>
      </c>
      <c r="AT48" s="7">
        <f t="shared" si="7"/>
        <v>0.35343628744737732</v>
      </c>
      <c r="AV48" s="7">
        <f t="shared" si="8"/>
        <v>0.43091432459142326</v>
      </c>
      <c r="AW48" s="7">
        <f t="shared" si="9"/>
        <v>0.22243651975449594</v>
      </c>
      <c r="AX48" s="7">
        <f t="shared" si="10"/>
        <v>0.67873822122563221</v>
      </c>
      <c r="AZ48" s="7">
        <f t="shared" si="11"/>
        <v>1.8633092049387388</v>
      </c>
      <c r="BA48" s="7">
        <f t="shared" si="12"/>
        <v>0.1235081683677724</v>
      </c>
      <c r="BD48" s="7">
        <f t="shared" si="13"/>
        <v>0.4735072353088064</v>
      </c>
      <c r="BE48" s="7">
        <f t="shared" si="14"/>
        <v>0.3451683717177102</v>
      </c>
    </row>
    <row r="49" spans="1:57" x14ac:dyDescent="0.25">
      <c r="A49" s="7" t="s">
        <v>48</v>
      </c>
      <c r="B49" s="8">
        <v>542626.37921191624</v>
      </c>
      <c r="C49" s="8">
        <v>366779.44985111005</v>
      </c>
      <c r="D49" s="8">
        <v>315901.82030572288</v>
      </c>
      <c r="E49" s="8">
        <v>198755.52905762606</v>
      </c>
      <c r="F49" s="8">
        <v>263807.2543704593</v>
      </c>
      <c r="G49" s="8">
        <v>194208.63424880907</v>
      </c>
      <c r="H49" s="8">
        <v>185045.29833693276</v>
      </c>
      <c r="I49" s="8">
        <v>337037.47632012097</v>
      </c>
      <c r="J49" s="9">
        <v>369570.09290715237</v>
      </c>
      <c r="K49" s="9">
        <v>333932.9282965351</v>
      </c>
      <c r="L49" s="9">
        <v>177837.34924608696</v>
      </c>
      <c r="M49" s="9">
        <v>288073.35247021879</v>
      </c>
      <c r="N49" s="9">
        <v>224422.74547074456</v>
      </c>
      <c r="O49" s="9">
        <v>127487.9389550279</v>
      </c>
      <c r="P49" s="9">
        <v>266752.99880604009</v>
      </c>
      <c r="Q49" s="9">
        <v>262304.49387193786</v>
      </c>
      <c r="R49" s="10">
        <v>124596.70852083662</v>
      </c>
      <c r="S49" s="10">
        <v>109860.00532870169</v>
      </c>
      <c r="T49" s="10">
        <v>208497.49853194511</v>
      </c>
      <c r="U49" s="10">
        <v>122236.40153798387</v>
      </c>
      <c r="V49" s="10">
        <v>108274.76511610058</v>
      </c>
      <c r="W49" s="10">
        <v>81250.256557036599</v>
      </c>
      <c r="X49" s="10">
        <v>68572.371417870803</v>
      </c>
      <c r="Y49" s="10">
        <v>159910.96453672796</v>
      </c>
      <c r="Z49" s="11">
        <v>289404.65812716715</v>
      </c>
      <c r="AA49" s="11">
        <v>251239.57639765914</v>
      </c>
      <c r="AB49" s="11">
        <v>115970.53827964552</v>
      </c>
      <c r="AC49" s="11">
        <v>139447.33044883001</v>
      </c>
      <c r="AD49" s="11">
        <v>81782.575132288141</v>
      </c>
      <c r="AE49" s="11">
        <v>162153.82505996732</v>
      </c>
      <c r="AF49" s="11">
        <v>100532.41302886978</v>
      </c>
      <c r="AG49" s="11">
        <v>161220.03510057888</v>
      </c>
      <c r="AI49" s="7" t="s">
        <v>48</v>
      </c>
      <c r="AJ49" s="7">
        <f t="shared" si="1"/>
        <v>1</v>
      </c>
      <c r="AL49" s="7">
        <f t="shared" si="2"/>
        <v>0.56503180627206562</v>
      </c>
      <c r="AN49" s="7">
        <f t="shared" si="0"/>
        <v>0.85284686931542175</v>
      </c>
      <c r="AO49" s="7">
        <f t="shared" si="3"/>
        <v>0.39897839485398168</v>
      </c>
      <c r="AP49" s="7">
        <f t="shared" si="4"/>
        <v>0.43052724932727898</v>
      </c>
      <c r="AR49" s="7">
        <f t="shared" si="5"/>
        <v>0.40895706540740756</v>
      </c>
      <c r="AS49" s="7">
        <f t="shared" si="6"/>
        <v>1.5251249650479117E-3</v>
      </c>
      <c r="AT49" s="7">
        <f t="shared" si="7"/>
        <v>0.22018033495000291</v>
      </c>
      <c r="AV49" s="7">
        <f t="shared" si="8"/>
        <v>0.54145728835504192</v>
      </c>
      <c r="AW49" s="7">
        <f t="shared" si="9"/>
        <v>1.5251249650479117E-3</v>
      </c>
      <c r="AX49" s="7">
        <f t="shared" si="10"/>
        <v>0.3246203284998026</v>
      </c>
      <c r="AZ49" s="7">
        <f t="shared" si="11"/>
        <v>1.3239954365762974</v>
      </c>
      <c r="BA49" s="7">
        <f t="shared" si="12"/>
        <v>0.20735331101651019</v>
      </c>
      <c r="BD49" s="7">
        <f t="shared" si="13"/>
        <v>0.63488219026900872</v>
      </c>
      <c r="BE49" s="7">
        <f t="shared" si="14"/>
        <v>2.7328016284977278E-2</v>
      </c>
    </row>
    <row r="50" spans="1:57" x14ac:dyDescent="0.25">
      <c r="A50" s="7" t="s">
        <v>49</v>
      </c>
      <c r="B50" s="8">
        <v>933470.16268035071</v>
      </c>
      <c r="C50" s="8">
        <v>1107904.0117618307</v>
      </c>
      <c r="D50" s="8">
        <v>1275014.764756209</v>
      </c>
      <c r="E50" s="8">
        <v>1363233.4068786448</v>
      </c>
      <c r="F50" s="8">
        <v>1323449.9685486518</v>
      </c>
      <c r="G50" s="8">
        <v>1358704.9430018994</v>
      </c>
      <c r="H50" s="8">
        <v>1444252.0085264496</v>
      </c>
      <c r="I50" s="8">
        <v>1534765.3697430384</v>
      </c>
      <c r="J50" s="9">
        <v>1247088.3949422745</v>
      </c>
      <c r="K50" s="9">
        <v>1207411.5164605118</v>
      </c>
      <c r="L50" s="9">
        <v>960884.69921129139</v>
      </c>
      <c r="M50" s="9">
        <v>1126295.9299661291</v>
      </c>
      <c r="N50" s="9">
        <v>1479974.6042776355</v>
      </c>
      <c r="O50" s="9">
        <v>1117417.0647848535</v>
      </c>
      <c r="P50" s="9">
        <v>1400927.2937971605</v>
      </c>
      <c r="Q50" s="9">
        <v>1326020.0231027093</v>
      </c>
      <c r="R50" s="10">
        <v>1444496.4252925231</v>
      </c>
      <c r="S50" s="10">
        <v>1543432.4872608751</v>
      </c>
      <c r="T50" s="10">
        <v>1355928.2509473597</v>
      </c>
      <c r="U50" s="10">
        <v>1466279.713145003</v>
      </c>
      <c r="V50" s="10">
        <v>1397651.7397838619</v>
      </c>
      <c r="W50" s="10">
        <v>1638427.3703904194</v>
      </c>
      <c r="X50" s="10">
        <v>1454425.9312807911</v>
      </c>
      <c r="Y50" s="10">
        <v>1463602.761219298</v>
      </c>
      <c r="Z50" s="11">
        <v>1383379.2234649314</v>
      </c>
      <c r="AA50" s="11">
        <v>1527071.6214422863</v>
      </c>
      <c r="AB50" s="11">
        <v>1527097.6163318641</v>
      </c>
      <c r="AC50" s="11">
        <v>1416822.86901611</v>
      </c>
      <c r="AD50" s="11">
        <v>1731987.1912620096</v>
      </c>
      <c r="AE50" s="11">
        <v>1806587.2664374046</v>
      </c>
      <c r="AF50" s="11">
        <v>1746433.5813096417</v>
      </c>
      <c r="AG50" s="11">
        <v>1801184.5149625484</v>
      </c>
      <c r="AI50" s="7" t="s">
        <v>49</v>
      </c>
      <c r="AJ50" s="7">
        <f t="shared" si="1"/>
        <v>1</v>
      </c>
      <c r="AL50" s="7">
        <f t="shared" si="2"/>
        <v>0.20896293463571325</v>
      </c>
      <c r="AN50" s="7">
        <f t="shared" si="0"/>
        <v>0.954087173561462</v>
      </c>
      <c r="AO50" s="7">
        <f t="shared" si="3"/>
        <v>0.51998932993943625</v>
      </c>
      <c r="AP50" s="7">
        <f t="shared" si="4"/>
        <v>0.19172889091141945</v>
      </c>
      <c r="AR50" s="7">
        <f t="shared" si="5"/>
        <v>1.1376538354684744</v>
      </c>
      <c r="AS50" s="7">
        <f t="shared" si="6"/>
        <v>3.0984329646855078E-2</v>
      </c>
      <c r="AT50" s="7">
        <f t="shared" si="7"/>
        <v>0.18106539774776478</v>
      </c>
      <c r="AV50" s="7">
        <f t="shared" si="8"/>
        <v>1.2514090396210824</v>
      </c>
      <c r="AW50" s="7">
        <f t="shared" si="9"/>
        <v>3.0984329646855078E-2</v>
      </c>
      <c r="AX50" s="7">
        <f t="shared" si="10"/>
        <v>0.2284782147786403</v>
      </c>
      <c r="AZ50" s="7">
        <f t="shared" si="11"/>
        <v>1.0999910522920751</v>
      </c>
      <c r="BA50" s="7">
        <f t="shared" si="12"/>
        <v>5.0154934359000106E-2</v>
      </c>
      <c r="BD50" s="7">
        <f t="shared" si="13"/>
        <v>1.3116296647713679</v>
      </c>
      <c r="BE50" s="7">
        <f t="shared" si="14"/>
        <v>4.9759892358300275E-4</v>
      </c>
    </row>
    <row r="51" spans="1:57" x14ac:dyDescent="0.25">
      <c r="A51" s="7" t="s">
        <v>50</v>
      </c>
      <c r="B51" s="8">
        <v>3466995.6742221103</v>
      </c>
      <c r="C51" s="8">
        <v>3978392.3253713688</v>
      </c>
      <c r="D51" s="8">
        <v>4133034.6888281931</v>
      </c>
      <c r="E51" s="8">
        <v>4410439.2579771588</v>
      </c>
      <c r="F51" s="8">
        <v>5389018.150535766</v>
      </c>
      <c r="G51" s="8">
        <v>4812643.9484086605</v>
      </c>
      <c r="H51" s="8">
        <v>4391876.309631587</v>
      </c>
      <c r="I51" s="8">
        <v>4169176.62026692</v>
      </c>
      <c r="J51" s="9">
        <v>4716006.8448196976</v>
      </c>
      <c r="K51" s="9">
        <v>3152172.0841687885</v>
      </c>
      <c r="L51" s="9">
        <v>4270216.3797225431</v>
      </c>
      <c r="M51" s="9">
        <v>4346612.5542610558</v>
      </c>
      <c r="N51" s="9">
        <v>4859235.5217496874</v>
      </c>
      <c r="O51" s="9">
        <v>4560285.3597335937</v>
      </c>
      <c r="P51" s="9">
        <v>4994881.0758895297</v>
      </c>
      <c r="Q51" s="9">
        <v>4363541.9490648881</v>
      </c>
      <c r="R51" s="10">
        <v>2275777.3003006224</v>
      </c>
      <c r="S51" s="10">
        <v>2743480.9016573899</v>
      </c>
      <c r="T51" s="10">
        <v>3262924.0069187297</v>
      </c>
      <c r="U51" s="10">
        <v>3513158.0017054253</v>
      </c>
      <c r="V51" s="10">
        <v>3087769.9097023681</v>
      </c>
      <c r="W51" s="10">
        <v>2635196.623430307</v>
      </c>
      <c r="X51" s="10">
        <v>2646460.4109359859</v>
      </c>
      <c r="Y51" s="10">
        <v>3451462.6895819698</v>
      </c>
      <c r="Z51" s="11">
        <v>2525158.5090483208</v>
      </c>
      <c r="AA51" s="11">
        <v>4213113.3244262533</v>
      </c>
      <c r="AB51" s="11">
        <v>3457497.3019107212</v>
      </c>
      <c r="AC51" s="11">
        <v>3886390.5272200801</v>
      </c>
      <c r="AD51" s="11">
        <v>3440365.0272203586</v>
      </c>
      <c r="AE51" s="11">
        <v>4001056.8185160696</v>
      </c>
      <c r="AF51" s="11">
        <v>3431634.3454714925</v>
      </c>
      <c r="AG51" s="11">
        <v>4261779.7368342979</v>
      </c>
      <c r="AI51" s="7" t="s">
        <v>50</v>
      </c>
      <c r="AJ51" s="7">
        <f t="shared" si="1"/>
        <v>1</v>
      </c>
      <c r="AL51" s="7">
        <f t="shared" si="2"/>
        <v>0.18646317161816847</v>
      </c>
      <c r="AN51" s="7">
        <f t="shared" si="0"/>
        <v>1.0147151536326635</v>
      </c>
      <c r="AO51" s="7">
        <f t="shared" si="3"/>
        <v>0.8260669272431026</v>
      </c>
      <c r="AP51" s="7">
        <f t="shared" si="4"/>
        <v>0.18726819177187476</v>
      </c>
      <c r="AR51" s="7">
        <f t="shared" si="5"/>
        <v>0.67957289711076485</v>
      </c>
      <c r="AS51" s="7">
        <f t="shared" si="6"/>
        <v>8.7577422784897632E-5</v>
      </c>
      <c r="AT51" s="7">
        <f t="shared" si="7"/>
        <v>0.13575725961924204</v>
      </c>
      <c r="AV51" s="7">
        <f t="shared" si="8"/>
        <v>0.84073869831756987</v>
      </c>
      <c r="AW51" s="7">
        <f t="shared" si="9"/>
        <v>8.7577422784897632E-5</v>
      </c>
      <c r="AX51" s="7">
        <f t="shared" si="10"/>
        <v>0.17155459306012003</v>
      </c>
      <c r="AZ51" s="7">
        <f t="shared" si="11"/>
        <v>1.2371574880222691</v>
      </c>
      <c r="BA51" s="7">
        <f t="shared" si="12"/>
        <v>1.5749111337022993E-2</v>
      </c>
      <c r="BD51" s="7">
        <f t="shared" si="13"/>
        <v>0.82854650914371297</v>
      </c>
      <c r="BE51" s="7">
        <f t="shared" si="14"/>
        <v>1.8789630385443973E-2</v>
      </c>
    </row>
    <row r="52" spans="1:57" x14ac:dyDescent="0.25">
      <c r="A52" s="7" t="s">
        <v>51</v>
      </c>
      <c r="B52" s="8">
        <v>3097203.5762580633</v>
      </c>
      <c r="C52" s="8">
        <v>3281463.539106261</v>
      </c>
      <c r="D52" s="8">
        <v>3991144.9233949673</v>
      </c>
      <c r="E52" s="8">
        <v>4406623.5013066363</v>
      </c>
      <c r="F52" s="8">
        <v>4578435.8509307075</v>
      </c>
      <c r="G52" s="8">
        <v>4368815.9511601394</v>
      </c>
      <c r="H52" s="8">
        <v>4193579.1556756669</v>
      </c>
      <c r="I52" s="8">
        <v>3880123.608703956</v>
      </c>
      <c r="J52" s="9">
        <v>4199218.1501596635</v>
      </c>
      <c r="K52" s="9">
        <v>2683585.3453718219</v>
      </c>
      <c r="L52" s="9">
        <v>3908084.3654870661</v>
      </c>
      <c r="M52" s="9">
        <v>3710694.5253960793</v>
      </c>
      <c r="N52" s="9">
        <v>3855540.2126469393</v>
      </c>
      <c r="O52" s="9">
        <v>3478053.2159670205</v>
      </c>
      <c r="P52" s="9">
        <v>4039014.0929730153</v>
      </c>
      <c r="Q52" s="9">
        <v>3640989.7168527455</v>
      </c>
      <c r="R52" s="10">
        <v>1989239.081637013</v>
      </c>
      <c r="S52" s="10">
        <v>2813132.7231714288</v>
      </c>
      <c r="T52" s="10">
        <v>2992129.424423214</v>
      </c>
      <c r="U52" s="10">
        <v>2911408.178607278</v>
      </c>
      <c r="V52" s="10">
        <v>2538086.7721209028</v>
      </c>
      <c r="W52" s="10">
        <v>2307534.6719638933</v>
      </c>
      <c r="X52" s="10">
        <v>2755822.2552185231</v>
      </c>
      <c r="Y52" s="10">
        <v>3309800.7368725212</v>
      </c>
      <c r="Z52" s="11">
        <v>2842637.2622105707</v>
      </c>
      <c r="AA52" s="11">
        <v>4066485.5754802763</v>
      </c>
      <c r="AB52" s="11">
        <v>3250256.6539991521</v>
      </c>
      <c r="AC52" s="11">
        <v>3524611.72104538</v>
      </c>
      <c r="AD52" s="11">
        <v>3120147.3610781045</v>
      </c>
      <c r="AE52" s="11">
        <v>3748168.483798394</v>
      </c>
      <c r="AF52" s="11">
        <v>3398914.0657495391</v>
      </c>
      <c r="AG52" s="11">
        <v>4104851.9607180366</v>
      </c>
      <c r="AI52" s="7" t="s">
        <v>51</v>
      </c>
      <c r="AJ52" s="7">
        <f t="shared" si="1"/>
        <v>1</v>
      </c>
      <c r="AL52" s="7">
        <f t="shared" si="2"/>
        <v>0.19085480144230124</v>
      </c>
      <c r="AN52" s="7">
        <f t="shared" si="0"/>
        <v>0.92822648418516263</v>
      </c>
      <c r="AO52" s="7">
        <f t="shared" si="3"/>
        <v>0.27498091613754311</v>
      </c>
      <c r="AP52" s="7">
        <f t="shared" si="4"/>
        <v>0.17148550319717024</v>
      </c>
      <c r="AR52" s="7">
        <f t="shared" si="5"/>
        <v>0.67984050802870966</v>
      </c>
      <c r="AS52" s="7">
        <f t="shared" si="6"/>
        <v>1.1034031422072411E-4</v>
      </c>
      <c r="AT52" s="7">
        <f t="shared" si="7"/>
        <v>0.13891646838186955</v>
      </c>
      <c r="AV52" s="7">
        <f t="shared" si="8"/>
        <v>0.88233886460738586</v>
      </c>
      <c r="AW52" s="7">
        <f t="shared" si="9"/>
        <v>1.1034031422072411E-4</v>
      </c>
      <c r="AX52" s="7">
        <f t="shared" si="10"/>
        <v>0.16375820751410458</v>
      </c>
      <c r="AZ52" s="7">
        <f t="shared" si="11"/>
        <v>1.2978615633920489</v>
      </c>
      <c r="BA52" s="7">
        <f t="shared" si="12"/>
        <v>2.2190925424147049E-3</v>
      </c>
      <c r="BD52" s="7">
        <f t="shared" si="13"/>
        <v>0.9505641991910424</v>
      </c>
      <c r="BE52" s="7">
        <f t="shared" si="14"/>
        <v>0.43734674516799255</v>
      </c>
    </row>
    <row r="53" spans="1:57" x14ac:dyDescent="0.25">
      <c r="A53" s="7" t="s">
        <v>52</v>
      </c>
      <c r="B53" s="8">
        <v>1645232.0690678591</v>
      </c>
      <c r="C53" s="8">
        <v>1595442.0178247951</v>
      </c>
      <c r="D53" s="8">
        <v>1483118.577701153</v>
      </c>
      <c r="E53" s="8">
        <v>1373513.0583798988</v>
      </c>
      <c r="F53" s="8">
        <v>1646723.7644137929</v>
      </c>
      <c r="G53" s="8">
        <v>1742030.9459613578</v>
      </c>
      <c r="H53" s="8">
        <v>1454195.2145918447</v>
      </c>
      <c r="I53" s="8">
        <v>1318377.6301638989</v>
      </c>
      <c r="J53" s="9">
        <v>2189134.6747059007</v>
      </c>
      <c r="K53" s="9">
        <v>1580318.1038051879</v>
      </c>
      <c r="L53" s="9">
        <v>1905591.405332227</v>
      </c>
      <c r="M53" s="9">
        <v>1596748.7592428434</v>
      </c>
      <c r="N53" s="9">
        <v>2278767.1851594588</v>
      </c>
      <c r="O53" s="9">
        <v>1830884.4525213384</v>
      </c>
      <c r="P53" s="9">
        <v>1768341.3858781117</v>
      </c>
      <c r="Q53" s="9">
        <v>1783583.9906025927</v>
      </c>
      <c r="R53" s="10">
        <v>1844908.3757862963</v>
      </c>
      <c r="S53" s="10">
        <v>2018689.2868238068</v>
      </c>
      <c r="T53" s="10">
        <v>1646333.2128596073</v>
      </c>
      <c r="U53" s="10">
        <v>1923095.3027662078</v>
      </c>
      <c r="V53" s="10">
        <v>2564109.8919130778</v>
      </c>
      <c r="W53" s="10">
        <v>1934637.7667094737</v>
      </c>
      <c r="X53" s="10">
        <v>2040007.5712449269</v>
      </c>
      <c r="Y53" s="10">
        <v>2113178.71188812</v>
      </c>
      <c r="Z53" s="11">
        <v>3364997.8003493552</v>
      </c>
      <c r="AA53" s="11">
        <v>3762231.0850209873</v>
      </c>
      <c r="AB53" s="11">
        <v>3580926.9708258105</v>
      </c>
      <c r="AC53" s="11">
        <v>4415773.81016526</v>
      </c>
      <c r="AD53" s="11">
        <v>3463437.0401497465</v>
      </c>
      <c r="AE53" s="11">
        <v>3699655.3758840538</v>
      </c>
      <c r="AF53" s="11">
        <v>3431906.5956438961</v>
      </c>
      <c r="AG53" s="11">
        <v>4618548.8959214166</v>
      </c>
      <c r="AI53" s="7" t="s">
        <v>52</v>
      </c>
      <c r="AJ53" s="7">
        <f t="shared" si="1"/>
        <v>1</v>
      </c>
      <c r="AL53" s="7">
        <f t="shared" si="2"/>
        <v>0.13658631391226117</v>
      </c>
      <c r="AN53" s="7">
        <f t="shared" si="0"/>
        <v>1.2181920788772158</v>
      </c>
      <c r="AO53" s="7">
        <f t="shared" si="3"/>
        <v>6.0916656496660844E-3</v>
      </c>
      <c r="AP53" s="7">
        <f t="shared" si="4"/>
        <v>0.20273434262626211</v>
      </c>
      <c r="AR53" s="7">
        <f t="shared" si="5"/>
        <v>1.3121332333777533</v>
      </c>
      <c r="AS53" s="7">
        <f t="shared" si="6"/>
        <v>5.4142428943989402E-4</v>
      </c>
      <c r="AT53" s="7">
        <f t="shared" si="7"/>
        <v>0.2143758418433421</v>
      </c>
      <c r="AV53" s="7">
        <f t="shared" si="8"/>
        <v>2.4747846587553055</v>
      </c>
      <c r="AW53" s="7">
        <f t="shared" si="9"/>
        <v>5.4142428943989402E-4</v>
      </c>
      <c r="AX53" s="7">
        <f t="shared" si="10"/>
        <v>0.38884655368411425</v>
      </c>
      <c r="AZ53" s="7">
        <f t="shared" si="11"/>
        <v>1.886077263956345</v>
      </c>
      <c r="BA53" s="7">
        <f t="shared" si="12"/>
        <v>2.1620450598437788E-7</v>
      </c>
      <c r="BD53" s="7">
        <f t="shared" si="13"/>
        <v>2.0315225338160685</v>
      </c>
      <c r="BE53" s="7">
        <f t="shared" si="14"/>
        <v>7.2733754466456361E-8</v>
      </c>
    </row>
    <row r="54" spans="1:57" x14ac:dyDescent="0.25">
      <c r="A54" s="7" t="s">
        <v>53</v>
      </c>
      <c r="B54" s="8">
        <v>7118544.4065601481</v>
      </c>
      <c r="C54" s="8">
        <v>6908421.9330340065</v>
      </c>
      <c r="D54" s="8">
        <v>6485960.2260086713</v>
      </c>
      <c r="E54" s="8">
        <v>7046588.8685482228</v>
      </c>
      <c r="F54" s="8">
        <v>6674165.2422309173</v>
      </c>
      <c r="G54" s="8">
        <v>6340224.1418220485</v>
      </c>
      <c r="H54" s="8">
        <v>6049799.8948122328</v>
      </c>
      <c r="I54" s="8">
        <v>6604655.2611109419</v>
      </c>
      <c r="J54" s="9">
        <v>12097560.175731566</v>
      </c>
      <c r="K54" s="9">
        <v>7154913.5887809349</v>
      </c>
      <c r="L54" s="9">
        <v>6245787.7613518853</v>
      </c>
      <c r="M54" s="9">
        <v>6579391.3863626905</v>
      </c>
      <c r="N54" s="9">
        <v>8416692.3373780306</v>
      </c>
      <c r="O54" s="9">
        <v>7117765.1428451268</v>
      </c>
      <c r="P54" s="9">
        <v>8168793.3840683242</v>
      </c>
      <c r="Q54" s="9">
        <v>7837611.639946349</v>
      </c>
      <c r="R54" s="10">
        <v>12819803.503457638</v>
      </c>
      <c r="S54" s="10">
        <v>11754200.208312843</v>
      </c>
      <c r="T54" s="10">
        <v>8327041.7219226621</v>
      </c>
      <c r="U54" s="10">
        <v>11899685.361358801</v>
      </c>
      <c r="V54" s="10">
        <v>13732715.93265643</v>
      </c>
      <c r="W54" s="10">
        <v>13444511.441081362</v>
      </c>
      <c r="X54" s="10">
        <v>12916887.944184637</v>
      </c>
      <c r="Y54" s="10">
        <v>11077675.258529592</v>
      </c>
      <c r="Z54" s="11">
        <v>14825584.199508246</v>
      </c>
      <c r="AA54" s="11">
        <v>14852997.118955357</v>
      </c>
      <c r="AB54" s="11">
        <v>13364137.6401104</v>
      </c>
      <c r="AC54" s="11">
        <v>14576849.554884</v>
      </c>
      <c r="AD54" s="11">
        <v>13642289.427881494</v>
      </c>
      <c r="AE54" s="11">
        <v>13426139.595516937</v>
      </c>
      <c r="AF54" s="11">
        <v>12718392.135319026</v>
      </c>
      <c r="AG54" s="11">
        <v>16021906.58836009</v>
      </c>
      <c r="AI54" s="7" t="s">
        <v>53</v>
      </c>
      <c r="AJ54" s="7">
        <f t="shared" si="1"/>
        <v>1</v>
      </c>
      <c r="AL54" s="7">
        <f t="shared" si="2"/>
        <v>7.744239563720319E-2</v>
      </c>
      <c r="AN54" s="7">
        <f t="shared" si="0"/>
        <v>1.1951996162832761</v>
      </c>
      <c r="AO54" s="7">
        <f t="shared" si="3"/>
        <v>6.9847921330220081E-2</v>
      </c>
      <c r="AP54" s="7">
        <f t="shared" si="4"/>
        <v>0.28355274203825193</v>
      </c>
      <c r="AR54" s="7">
        <f t="shared" si="5"/>
        <v>1.803033597468596</v>
      </c>
      <c r="AS54" s="7">
        <f t="shared" si="6"/>
        <v>6.3893880507005247E-7</v>
      </c>
      <c r="AT54" s="7">
        <f t="shared" si="7"/>
        <v>0.27849252970813743</v>
      </c>
      <c r="AV54" s="7">
        <f t="shared" si="8"/>
        <v>2.1309748471617356</v>
      </c>
      <c r="AW54" s="7">
        <f t="shared" si="9"/>
        <v>6.3893880507005247E-7</v>
      </c>
      <c r="AX54" s="7">
        <f t="shared" si="10"/>
        <v>0.19921936496111009</v>
      </c>
      <c r="AZ54" s="7">
        <f t="shared" si="11"/>
        <v>1.1818830498519601</v>
      </c>
      <c r="BA54" s="7">
        <f t="shared" si="12"/>
        <v>9.0486277546368739E-3</v>
      </c>
      <c r="BD54" s="7">
        <f t="shared" si="13"/>
        <v>1.7829447216427738</v>
      </c>
      <c r="BE54" s="7">
        <f t="shared" si="14"/>
        <v>9.1591673936314339E-7</v>
      </c>
    </row>
    <row r="55" spans="1:57" x14ac:dyDescent="0.25">
      <c r="A55" s="7" t="s">
        <v>54</v>
      </c>
      <c r="B55" s="8">
        <v>201162.56841708481</v>
      </c>
      <c r="C55" s="8">
        <v>183412.17468370707</v>
      </c>
      <c r="D55" s="8">
        <v>235170.49014637544</v>
      </c>
      <c r="E55" s="8">
        <v>305182.67229058174</v>
      </c>
      <c r="F55" s="8">
        <v>264195.03480189998</v>
      </c>
      <c r="G55" s="8">
        <v>349743.17471905774</v>
      </c>
      <c r="H55" s="8">
        <v>282457.62403617403</v>
      </c>
      <c r="I55" s="8">
        <v>242020.31561699862</v>
      </c>
      <c r="J55" s="9">
        <v>120537.31626184544</v>
      </c>
      <c r="K55" s="9">
        <v>218683.75788855838</v>
      </c>
      <c r="L55" s="9">
        <v>207802.12129984429</v>
      </c>
      <c r="M55" s="9">
        <v>83087.937041345183</v>
      </c>
      <c r="N55" s="9">
        <v>361210.00606763904</v>
      </c>
      <c r="O55" s="9">
        <v>331202.70445470617</v>
      </c>
      <c r="P55" s="9">
        <v>252250.17282529283</v>
      </c>
      <c r="Q55" s="9">
        <v>336747.41940569773</v>
      </c>
      <c r="R55" s="10">
        <v>247083.46824921932</v>
      </c>
      <c r="S55" s="10">
        <v>378661.11168245506</v>
      </c>
      <c r="T55" s="10">
        <v>336796.8608983602</v>
      </c>
      <c r="U55" s="10">
        <v>339956.37443263386</v>
      </c>
      <c r="V55" s="10">
        <v>517748.03039438959</v>
      </c>
      <c r="W55" s="10">
        <v>387221.68708479783</v>
      </c>
      <c r="X55" s="10">
        <v>359029.74096695194</v>
      </c>
      <c r="Y55" s="10">
        <v>379186.01503842068</v>
      </c>
      <c r="Z55" s="11">
        <v>236608.75267669099</v>
      </c>
      <c r="AA55" s="11">
        <v>335450.50830118777</v>
      </c>
      <c r="AB55" s="11">
        <v>275181.89391417458</v>
      </c>
      <c r="AC55" s="11">
        <v>329896.50421749701</v>
      </c>
      <c r="AD55" s="11">
        <v>355485.42251163378</v>
      </c>
      <c r="AE55" s="11">
        <v>308576.70006643672</v>
      </c>
      <c r="AF55" s="11">
        <v>363569.52697598591</v>
      </c>
      <c r="AG55" s="11">
        <v>356191.76496371528</v>
      </c>
      <c r="AI55" s="7" t="s">
        <v>54</v>
      </c>
      <c r="AJ55" s="7">
        <f t="shared" si="1"/>
        <v>1</v>
      </c>
      <c r="AL55" s="7">
        <f t="shared" si="2"/>
        <v>0.29925139671103407</v>
      </c>
      <c r="AN55" s="7">
        <f t="shared" si="0"/>
        <v>0.92641914511530621</v>
      </c>
      <c r="AO55" s="7">
        <f t="shared" si="3"/>
        <v>0.64989279793514076</v>
      </c>
      <c r="AP55" s="7">
        <f t="shared" si="4"/>
        <v>0.44155669069250386</v>
      </c>
      <c r="AR55" s="7">
        <f t="shared" si="5"/>
        <v>1.4276258397238346</v>
      </c>
      <c r="AS55" s="7">
        <f t="shared" si="6"/>
        <v>4.6712213134460128E-3</v>
      </c>
      <c r="AT55" s="7">
        <f t="shared" si="7"/>
        <v>0.41960922754351315</v>
      </c>
      <c r="AV55" s="7">
        <f t="shared" si="8"/>
        <v>1.2411701615050954</v>
      </c>
      <c r="AW55" s="7">
        <f t="shared" si="9"/>
        <v>4.6712213134460128E-3</v>
      </c>
      <c r="AX55" s="7">
        <f t="shared" si="10"/>
        <v>0.31435909974536114</v>
      </c>
      <c r="AZ55" s="7">
        <f t="shared" si="11"/>
        <v>0.86939457592417368</v>
      </c>
      <c r="BA55" s="7">
        <f t="shared" si="12"/>
        <v>0.14167320956061347</v>
      </c>
      <c r="BD55" s="7">
        <f t="shared" si="13"/>
        <v>1.3397501207195086</v>
      </c>
      <c r="BE55" s="7">
        <f t="shared" si="14"/>
        <v>5.8271977768522241E-2</v>
      </c>
    </row>
    <row r="56" spans="1:57" x14ac:dyDescent="0.25">
      <c r="A56" s="7" t="s">
        <v>55</v>
      </c>
      <c r="B56" s="8">
        <v>161393.02634460514</v>
      </c>
      <c r="C56" s="8">
        <v>153211.28795771505</v>
      </c>
      <c r="D56" s="8">
        <v>179665.05849984623</v>
      </c>
      <c r="E56" s="8">
        <v>178515.04830860256</v>
      </c>
      <c r="F56" s="8">
        <v>202714.46106419479</v>
      </c>
      <c r="G56" s="8">
        <v>233355.77817457553</v>
      </c>
      <c r="H56" s="8">
        <v>189479.89310623863</v>
      </c>
      <c r="I56" s="8">
        <v>228849.71787193068</v>
      </c>
      <c r="J56" s="9">
        <v>166777.36263688502</v>
      </c>
      <c r="K56" s="9">
        <v>119024.23591488162</v>
      </c>
      <c r="L56" s="9">
        <v>94305.332641680143</v>
      </c>
      <c r="M56" s="9">
        <v>119288.91563966144</v>
      </c>
      <c r="N56" s="9">
        <v>151570.60786652518</v>
      </c>
      <c r="O56" s="9">
        <v>145886.63928077571</v>
      </c>
      <c r="P56" s="9">
        <v>141782.64060550713</v>
      </c>
      <c r="Q56" s="9">
        <v>138154.71353659721</v>
      </c>
      <c r="R56" s="10">
        <v>266017.65601083793</v>
      </c>
      <c r="S56" s="10">
        <v>219645.10726774775</v>
      </c>
      <c r="T56" s="10">
        <v>257943.31826848447</v>
      </c>
      <c r="U56" s="10">
        <v>256783.40101147728</v>
      </c>
      <c r="V56" s="10">
        <v>218899.73803702477</v>
      </c>
      <c r="W56" s="10">
        <v>232946.19443958791</v>
      </c>
      <c r="X56" s="10">
        <v>239572.35829874215</v>
      </c>
      <c r="Y56" s="10">
        <v>284674.24838765501</v>
      </c>
      <c r="Z56" s="11">
        <v>142581.59225324568</v>
      </c>
      <c r="AA56" s="11">
        <v>222050.14241232484</v>
      </c>
      <c r="AB56" s="11">
        <v>187175.75541368281</v>
      </c>
      <c r="AC56" s="11">
        <v>225674.055835012</v>
      </c>
      <c r="AD56" s="11">
        <v>227863.4666124061</v>
      </c>
      <c r="AE56" s="11">
        <v>237540.72593680685</v>
      </c>
      <c r="AF56" s="11">
        <v>238407.39445879613</v>
      </c>
      <c r="AG56" s="11">
        <v>268814.50664951629</v>
      </c>
      <c r="AI56" s="7" t="s">
        <v>55</v>
      </c>
      <c r="AJ56" s="7">
        <f t="shared" si="1"/>
        <v>1</v>
      </c>
      <c r="AL56" s="7">
        <f t="shared" si="2"/>
        <v>0.21607514563617683</v>
      </c>
      <c r="AN56" s="7">
        <f t="shared" si="0"/>
        <v>0.70508220149908285</v>
      </c>
      <c r="AO56" s="7">
        <f t="shared" si="3"/>
        <v>7.2436902086498941E-4</v>
      </c>
      <c r="AP56" s="7">
        <f t="shared" si="4"/>
        <v>0.16055937487483893</v>
      </c>
      <c r="AR56" s="7">
        <f t="shared" si="5"/>
        <v>1.2942000902112729</v>
      </c>
      <c r="AS56" s="7">
        <f t="shared" si="6"/>
        <v>7.9558896952843384E-4</v>
      </c>
      <c r="AT56" s="7">
        <f t="shared" si="7"/>
        <v>0.23226325793435473</v>
      </c>
      <c r="AV56" s="7">
        <f t="shared" si="8"/>
        <v>1.145970183447657</v>
      </c>
      <c r="AW56" s="7">
        <f t="shared" si="9"/>
        <v>7.9558896952843384E-4</v>
      </c>
      <c r="AX56" s="7">
        <f t="shared" si="10"/>
        <v>0.26568527616995252</v>
      </c>
      <c r="AZ56" s="7">
        <f t="shared" si="11"/>
        <v>0.88546600492090988</v>
      </c>
      <c r="BA56" s="7">
        <f t="shared" si="12"/>
        <v>9.4873560999537615E-2</v>
      </c>
      <c r="BD56" s="7">
        <f t="shared" si="13"/>
        <v>1.6253001153783169</v>
      </c>
      <c r="BE56" s="7">
        <f t="shared" si="14"/>
        <v>1.0042495910326428E-4</v>
      </c>
    </row>
    <row r="57" spans="1:57" x14ac:dyDescent="0.25">
      <c r="A57" s="7" t="s">
        <v>56</v>
      </c>
      <c r="B57" s="8">
        <v>31938.166568085737</v>
      </c>
      <c r="C57" s="8">
        <v>88136.434112004237</v>
      </c>
      <c r="D57" s="8">
        <v>89610.892287078808</v>
      </c>
      <c r="E57" s="8">
        <v>83756.891126938324</v>
      </c>
      <c r="F57" s="8">
        <v>94103.684261443239</v>
      </c>
      <c r="G57" s="8">
        <v>104185.42332605188</v>
      </c>
      <c r="H57" s="8">
        <v>65154.004764966776</v>
      </c>
      <c r="I57" s="8">
        <v>51579.793780063286</v>
      </c>
      <c r="J57" s="9">
        <v>70005.053149796688</v>
      </c>
      <c r="K57" s="9">
        <v>55298.597765868471</v>
      </c>
      <c r="L57" s="9">
        <v>52280.567551139437</v>
      </c>
      <c r="M57" s="9">
        <v>30265.844147546319</v>
      </c>
      <c r="N57" s="9">
        <v>83889.904201338708</v>
      </c>
      <c r="O57" s="9">
        <v>65513.016109210403</v>
      </c>
      <c r="P57" s="9">
        <v>55251.464379320103</v>
      </c>
      <c r="Q57" s="9">
        <v>48392.610352600488</v>
      </c>
      <c r="R57" s="10">
        <v>48060.096391768238</v>
      </c>
      <c r="S57" s="10">
        <v>116540.10169406197</v>
      </c>
      <c r="T57" s="10">
        <v>104924.07768423391</v>
      </c>
      <c r="U57" s="10">
        <v>66650.154879188092</v>
      </c>
      <c r="V57" s="10">
        <v>165978.86706963903</v>
      </c>
      <c r="W57" s="10">
        <v>132922.44549845083</v>
      </c>
      <c r="X57" s="10">
        <v>88071.782427868544</v>
      </c>
      <c r="Y57" s="10">
        <v>76291.011342877639</v>
      </c>
      <c r="Z57" s="11">
        <v>37584.796732095798</v>
      </c>
      <c r="AA57" s="11">
        <v>119058.29330227934</v>
      </c>
      <c r="AB57" s="11">
        <v>104196.11520345697</v>
      </c>
      <c r="AC57" s="11">
        <v>83434.220151749003</v>
      </c>
      <c r="AD57" s="11">
        <v>129455.15758318148</v>
      </c>
      <c r="AE57" s="11">
        <v>106413.02095947153</v>
      </c>
      <c r="AF57" s="11">
        <v>102600.89112110942</v>
      </c>
      <c r="AG57" s="11">
        <v>53539.18931757471</v>
      </c>
      <c r="AI57" s="7" t="s">
        <v>56</v>
      </c>
      <c r="AJ57" s="7">
        <f t="shared" si="1"/>
        <v>1</v>
      </c>
      <c r="AL57" s="7">
        <f t="shared" si="2"/>
        <v>0.45384001656088485</v>
      </c>
      <c r="AN57" s="7">
        <f t="shared" si="0"/>
        <v>0.75747469093126474</v>
      </c>
      <c r="AO57" s="7">
        <f t="shared" si="3"/>
        <v>9.5151374267209168E-2</v>
      </c>
      <c r="AP57" s="7">
        <f t="shared" si="4"/>
        <v>0.32095922241946517</v>
      </c>
      <c r="AR57" s="7">
        <f t="shared" si="5"/>
        <v>1.313860543615109</v>
      </c>
      <c r="AS57" s="7">
        <f t="shared" si="6"/>
        <v>0.15901752831294699</v>
      </c>
      <c r="AT57" s="7">
        <f t="shared" si="7"/>
        <v>0.6564162179912667</v>
      </c>
      <c r="AV57" s="7">
        <f t="shared" si="8"/>
        <v>1.2100635750260773</v>
      </c>
      <c r="AW57" s="7">
        <f t="shared" si="9"/>
        <v>0.15901752831294699</v>
      </c>
      <c r="AX57" s="7">
        <f t="shared" si="10"/>
        <v>0.57145794070842448</v>
      </c>
      <c r="AZ57" s="7">
        <f t="shared" si="11"/>
        <v>0.92099848869543444</v>
      </c>
      <c r="BA57" s="7">
        <f t="shared" si="12"/>
        <v>0.66079911077695297</v>
      </c>
      <c r="BD57" s="7">
        <f t="shared" si="13"/>
        <v>1.5974970378724926</v>
      </c>
      <c r="BE57" s="7">
        <f t="shared" si="14"/>
        <v>1.6235468448957621E-2</v>
      </c>
    </row>
    <row r="58" spans="1:57" x14ac:dyDescent="0.25">
      <c r="A58" s="7" t="s">
        <v>57</v>
      </c>
      <c r="B58" s="8">
        <v>317169.63256927597</v>
      </c>
      <c r="C58" s="8">
        <v>335141.20124678471</v>
      </c>
      <c r="D58" s="8">
        <v>434794.91064966982</v>
      </c>
      <c r="E58" s="8">
        <v>390132.15175086557</v>
      </c>
      <c r="F58" s="8">
        <v>386637.21600654128</v>
      </c>
      <c r="G58" s="8">
        <v>370398.49211250455</v>
      </c>
      <c r="H58" s="8">
        <v>360978.26865302608</v>
      </c>
      <c r="I58" s="8">
        <v>302951.29777125514</v>
      </c>
      <c r="J58" s="9">
        <v>238102.74586429115</v>
      </c>
      <c r="K58" s="9">
        <v>216239.1152269826</v>
      </c>
      <c r="L58" s="9">
        <v>309794.81695699267</v>
      </c>
      <c r="M58" s="9">
        <v>262088.5134119748</v>
      </c>
      <c r="N58" s="9">
        <v>297487.71846980811</v>
      </c>
      <c r="O58" s="9">
        <v>255185.29645726699</v>
      </c>
      <c r="P58" s="9">
        <v>338991.40092438093</v>
      </c>
      <c r="Q58" s="9">
        <v>289862.03928985831</v>
      </c>
      <c r="R58" s="10">
        <v>405609.53077485465</v>
      </c>
      <c r="S58" s="10">
        <v>409029.98875833541</v>
      </c>
      <c r="T58" s="10">
        <v>340228.96111073339</v>
      </c>
      <c r="U58" s="10">
        <v>374500.02569191402</v>
      </c>
      <c r="V58" s="10">
        <v>386704.41472056741</v>
      </c>
      <c r="W58" s="10">
        <v>325576.80407915229</v>
      </c>
      <c r="X58" s="10">
        <v>361648.93015507673</v>
      </c>
      <c r="Y58" s="10">
        <v>440118.57235157612</v>
      </c>
      <c r="Z58" s="11">
        <v>294782.03427221131</v>
      </c>
      <c r="AA58" s="11">
        <v>349178.51439727924</v>
      </c>
      <c r="AB58" s="11">
        <v>272155.02895677421</v>
      </c>
      <c r="AC58" s="11">
        <v>247350.82918575799</v>
      </c>
      <c r="AD58" s="11">
        <v>294537.98426126468</v>
      </c>
      <c r="AE58" s="11">
        <v>284729.36384647625</v>
      </c>
      <c r="AF58" s="11">
        <v>320895.22894222697</v>
      </c>
      <c r="AG58" s="11">
        <v>392268.56804379175</v>
      </c>
      <c r="AI58" s="7" t="s">
        <v>57</v>
      </c>
      <c r="AJ58" s="7">
        <f t="shared" si="1"/>
        <v>1</v>
      </c>
      <c r="AL58" s="7">
        <f t="shared" si="2"/>
        <v>0.16814010515959582</v>
      </c>
      <c r="AN58" s="7">
        <f t="shared" si="0"/>
        <v>0.76176565841747801</v>
      </c>
      <c r="AO58" s="7">
        <f t="shared" si="3"/>
        <v>1.0087446455366684E-3</v>
      </c>
      <c r="AP58" s="7">
        <f t="shared" si="4"/>
        <v>0.14356016387801881</v>
      </c>
      <c r="AR58" s="7">
        <f t="shared" si="5"/>
        <v>1.050104857501833</v>
      </c>
      <c r="AS58" s="7">
        <f t="shared" si="6"/>
        <v>0.3861049949559795</v>
      </c>
      <c r="AT58" s="7">
        <f t="shared" si="7"/>
        <v>0.16292736467995575</v>
      </c>
      <c r="AV58" s="7">
        <f t="shared" si="8"/>
        <v>0.84738626217907076</v>
      </c>
      <c r="AW58" s="7">
        <f t="shared" si="9"/>
        <v>0.3861049949559795</v>
      </c>
      <c r="AX58" s="7">
        <f t="shared" si="10"/>
        <v>0.16210131080962714</v>
      </c>
      <c r="AZ58" s="7">
        <f t="shared" si="11"/>
        <v>0.80695394952745625</v>
      </c>
      <c r="BA58" s="7">
        <f t="shared" si="12"/>
        <v>3.6493807874360853E-3</v>
      </c>
      <c r="BD58" s="7">
        <f t="shared" si="13"/>
        <v>1.1123975632341636</v>
      </c>
      <c r="BE58" s="7">
        <f t="shared" si="14"/>
        <v>0.17362485487848661</v>
      </c>
    </row>
    <row r="59" spans="1:57" x14ac:dyDescent="0.25">
      <c r="A59" s="7" t="s">
        <v>58</v>
      </c>
      <c r="B59" s="8">
        <v>124773.01102297465</v>
      </c>
      <c r="C59" s="8">
        <v>165858.31230873626</v>
      </c>
      <c r="D59" s="8">
        <v>179249.70158632769</v>
      </c>
      <c r="E59" s="8">
        <v>219810.19402004383</v>
      </c>
      <c r="F59" s="8">
        <v>218139.35599574741</v>
      </c>
      <c r="G59" s="8">
        <v>191228.97458401165</v>
      </c>
      <c r="H59" s="8">
        <v>221058.27916070423</v>
      </c>
      <c r="I59" s="8">
        <v>249256.37613090192</v>
      </c>
      <c r="J59" s="9">
        <v>152508.16031956434</v>
      </c>
      <c r="K59" s="9">
        <v>100587.27657039276</v>
      </c>
      <c r="L59" s="9">
        <v>115690.78448973069</v>
      </c>
      <c r="M59" s="9">
        <v>103736.23483937413</v>
      </c>
      <c r="N59" s="9">
        <v>181143.3368569052</v>
      </c>
      <c r="O59" s="9">
        <v>122099.63160701148</v>
      </c>
      <c r="P59" s="9">
        <v>188742.72225396213</v>
      </c>
      <c r="Q59" s="9">
        <v>141106.00648496085</v>
      </c>
      <c r="R59" s="10">
        <v>240812.7265980145</v>
      </c>
      <c r="S59" s="10">
        <v>246928.82001338524</v>
      </c>
      <c r="T59" s="10">
        <v>252712.55375392211</v>
      </c>
      <c r="U59" s="10">
        <v>213087.50640657268</v>
      </c>
      <c r="V59" s="10">
        <v>205447.67828979046</v>
      </c>
      <c r="W59" s="10">
        <v>253654.74601013691</v>
      </c>
      <c r="X59" s="10">
        <v>269616.80694120849</v>
      </c>
      <c r="Y59" s="10">
        <v>277178.15864870901</v>
      </c>
      <c r="Z59" s="11">
        <v>152230.9038149688</v>
      </c>
      <c r="AA59" s="11">
        <v>168449.17927583482</v>
      </c>
      <c r="AB59" s="11">
        <v>208436.90060238959</v>
      </c>
      <c r="AC59" s="11">
        <v>169496.48626442699</v>
      </c>
      <c r="AD59" s="11">
        <v>257294.23207395512</v>
      </c>
      <c r="AE59" s="11">
        <v>198422.14376657899</v>
      </c>
      <c r="AF59" s="11">
        <v>239113.3655126715</v>
      </c>
      <c r="AG59" s="11">
        <v>258670.55560499127</v>
      </c>
      <c r="AI59" s="7" t="s">
        <v>58</v>
      </c>
      <c r="AJ59" s="7">
        <f t="shared" si="1"/>
        <v>1</v>
      </c>
      <c r="AL59" s="7">
        <f t="shared" si="2"/>
        <v>0.28324662621789276</v>
      </c>
      <c r="AN59" s="7">
        <f t="shared" si="0"/>
        <v>0.70449364468568187</v>
      </c>
      <c r="AO59" s="7">
        <f t="shared" si="3"/>
        <v>6.8830657407871624E-3</v>
      </c>
      <c r="AP59" s="7">
        <f t="shared" si="4"/>
        <v>0.22256054954068846</v>
      </c>
      <c r="AR59" s="7">
        <f t="shared" si="5"/>
        <v>1.248547982155507</v>
      </c>
      <c r="AS59" s="7">
        <f t="shared" si="6"/>
        <v>1.0321331789029692E-2</v>
      </c>
      <c r="AT59" s="7">
        <f t="shared" si="7"/>
        <v>0.28069871019680426</v>
      </c>
      <c r="AV59" s="7">
        <f t="shared" si="8"/>
        <v>1.0527213725399645</v>
      </c>
      <c r="AW59" s="7">
        <f t="shared" si="9"/>
        <v>1.0321331789029692E-2</v>
      </c>
      <c r="AX59" s="7">
        <f t="shared" si="10"/>
        <v>0.29955295994357439</v>
      </c>
      <c r="AZ59" s="7">
        <f t="shared" si="11"/>
        <v>0.84315652068295743</v>
      </c>
      <c r="BA59" s="7">
        <f t="shared" si="12"/>
        <v>4.2403530342258397E-2</v>
      </c>
      <c r="BD59" s="7">
        <f t="shared" si="13"/>
        <v>1.4942950592686304</v>
      </c>
      <c r="BE59" s="7">
        <f t="shared" si="14"/>
        <v>2.9049814580729668E-3</v>
      </c>
    </row>
    <row r="60" spans="1:57" x14ac:dyDescent="0.25">
      <c r="A60" s="7" t="s">
        <v>59</v>
      </c>
      <c r="B60" s="8">
        <v>9298455.2985260766</v>
      </c>
      <c r="C60" s="8">
        <v>10690852.576875297</v>
      </c>
      <c r="D60" s="8">
        <v>11369264.073233919</v>
      </c>
      <c r="E60" s="8">
        <v>7938225.2475910801</v>
      </c>
      <c r="F60" s="8">
        <v>9553399.5190718453</v>
      </c>
      <c r="G60" s="8">
        <v>13465943.806038398</v>
      </c>
      <c r="H60" s="8">
        <v>13021200.471868472</v>
      </c>
      <c r="I60" s="8">
        <v>11404228.069006227</v>
      </c>
      <c r="J60" s="9">
        <v>6291250.6292199614</v>
      </c>
      <c r="K60" s="9">
        <v>4277067.4282841319</v>
      </c>
      <c r="L60" s="9">
        <v>8303819.4816276822</v>
      </c>
      <c r="M60" s="9">
        <v>6382446.3907908704</v>
      </c>
      <c r="N60" s="9">
        <v>4683004.2001461145</v>
      </c>
      <c r="O60" s="9">
        <v>7430305.2379361093</v>
      </c>
      <c r="P60" s="9">
        <v>5637133.6353755351</v>
      </c>
      <c r="Q60" s="9">
        <v>5729515.4223381542</v>
      </c>
      <c r="R60" s="10">
        <v>15365517.123184143</v>
      </c>
      <c r="S60" s="10">
        <v>14954339.436350668</v>
      </c>
      <c r="T60" s="10">
        <v>12537577.849906974</v>
      </c>
      <c r="U60" s="10">
        <v>16146739.539927026</v>
      </c>
      <c r="V60" s="10">
        <v>26295036.694578536</v>
      </c>
      <c r="W60" s="10">
        <v>19877186.796909183</v>
      </c>
      <c r="X60" s="10">
        <v>18247006.800474256</v>
      </c>
      <c r="Y60" s="10">
        <v>18487964.2592678</v>
      </c>
      <c r="Z60" s="11">
        <v>18744436.63959384</v>
      </c>
      <c r="AA60" s="11">
        <v>16601650.05892547</v>
      </c>
      <c r="AB60" s="11">
        <v>17372697.250917461</v>
      </c>
      <c r="AC60" s="11">
        <v>24501036.7935507</v>
      </c>
      <c r="AD60" s="11">
        <v>12720758.71886503</v>
      </c>
      <c r="AE60" s="11">
        <v>17008116.521225102</v>
      </c>
      <c r="AF60" s="11">
        <v>14976131.858565962</v>
      </c>
      <c r="AG60" s="11">
        <v>15496406.361453239</v>
      </c>
      <c r="AI60" s="7" t="s">
        <v>59</v>
      </c>
      <c r="AJ60" s="7">
        <f t="shared" si="1"/>
        <v>1</v>
      </c>
      <c r="AL60" s="7">
        <f t="shared" si="2"/>
        <v>0.24513454727189399</v>
      </c>
      <c r="AN60" s="7">
        <f t="shared" si="0"/>
        <v>0.5618360718234876</v>
      </c>
      <c r="AO60" s="7">
        <f t="shared" si="3"/>
        <v>4.3464433066344229E-5</v>
      </c>
      <c r="AP60" s="7">
        <f t="shared" si="4"/>
        <v>0.15678671077346809</v>
      </c>
      <c r="AR60" s="7">
        <f t="shared" si="5"/>
        <v>1.6360249190191538</v>
      </c>
      <c r="AS60" s="7">
        <f t="shared" si="6"/>
        <v>7.825383324191168E-4</v>
      </c>
      <c r="AT60" s="7">
        <f t="shared" si="7"/>
        <v>0.47764987069037335</v>
      </c>
      <c r="AV60" s="7">
        <f t="shared" si="8"/>
        <v>1.5842604150328186</v>
      </c>
      <c r="AW60" s="7">
        <f t="shared" si="9"/>
        <v>7.825383324191168E-4</v>
      </c>
      <c r="AX60" s="7">
        <f t="shared" si="10"/>
        <v>0.42131928211970815</v>
      </c>
      <c r="AZ60" s="7">
        <f t="shared" si="11"/>
        <v>0.96835958707929126</v>
      </c>
      <c r="BA60" s="7">
        <f t="shared" si="12"/>
        <v>0.77387705251892425</v>
      </c>
      <c r="BD60" s="7">
        <f t="shared" si="13"/>
        <v>2.8197912068745681</v>
      </c>
      <c r="BE60" s="7">
        <f t="shared" si="14"/>
        <v>7.2288881505544474E-7</v>
      </c>
    </row>
    <row r="61" spans="1:57" x14ac:dyDescent="0.25">
      <c r="A61" s="7" t="s">
        <v>60</v>
      </c>
      <c r="B61" s="8">
        <v>23331.397808603342</v>
      </c>
      <c r="C61" s="8">
        <v>11543.896589039941</v>
      </c>
      <c r="D61" s="8">
        <v>24075.447964106948</v>
      </c>
      <c r="E61" s="8">
        <v>6391.7489157951268</v>
      </c>
      <c r="F61" s="8">
        <v>24472.476799738895</v>
      </c>
      <c r="G61" s="8">
        <v>13458.609056921277</v>
      </c>
      <c r="H61" s="8">
        <v>20999.567351908256</v>
      </c>
      <c r="I61" s="8">
        <v>25415.629019079315</v>
      </c>
      <c r="J61" s="9">
        <v>16167.024099360229</v>
      </c>
      <c r="K61" s="9">
        <v>24062.01698768204</v>
      </c>
      <c r="L61" s="9">
        <v>21175.268983909897</v>
      </c>
      <c r="M61" s="9">
        <v>18382.025959108403</v>
      </c>
      <c r="N61" s="9">
        <v>2587.252316585706</v>
      </c>
      <c r="O61" s="9">
        <v>18162.504589283093</v>
      </c>
      <c r="P61" s="9">
        <v>16891.932449562308</v>
      </c>
      <c r="Q61" s="9">
        <v>4623.7910382032587</v>
      </c>
      <c r="R61" s="10">
        <v>10212.758921919325</v>
      </c>
      <c r="S61" s="10">
        <v>17279.21699816719</v>
      </c>
      <c r="T61" s="10">
        <v>7121.3418464666775</v>
      </c>
      <c r="U61" s="10">
        <v>10221.588245676074</v>
      </c>
      <c r="V61" s="10">
        <v>3956.6948557682117</v>
      </c>
      <c r="W61" s="10">
        <v>8568.7129634571265</v>
      </c>
      <c r="X61" s="10">
        <v>18067.34663992612</v>
      </c>
      <c r="Y61" s="10">
        <v>31151.046538307677</v>
      </c>
      <c r="Z61" s="11">
        <v>8896.9641970037264</v>
      </c>
      <c r="AA61" s="11">
        <v>23932.989596528812</v>
      </c>
      <c r="AB61" s="11">
        <v>21175.1505954356</v>
      </c>
      <c r="AC61" s="11">
        <v>25778.590640711202</v>
      </c>
      <c r="AD61" s="11">
        <v>21029.712693728685</v>
      </c>
      <c r="AE61" s="11">
        <v>27091.503290180899</v>
      </c>
      <c r="AF61" s="11">
        <v>4378.3632737115759</v>
      </c>
      <c r="AG61" s="11">
        <v>24245.317334490501</v>
      </c>
      <c r="AI61" s="7" t="s">
        <v>60</v>
      </c>
      <c r="AJ61" s="7">
        <f t="shared" si="1"/>
        <v>1</v>
      </c>
      <c r="AL61" s="7">
        <f t="shared" si="2"/>
        <v>0.54519731090940415</v>
      </c>
      <c r="AN61" s="7">
        <f t="shared" si="0"/>
        <v>0.81537054226354944</v>
      </c>
      <c r="AO61" s="7">
        <f t="shared" si="3"/>
        <v>0.36793733019889263</v>
      </c>
      <c r="AP61" s="7">
        <f t="shared" si="4"/>
        <v>0.51500159814311464</v>
      </c>
      <c r="AR61" s="7">
        <f t="shared" si="5"/>
        <v>0.71200200598871821</v>
      </c>
      <c r="AS61" s="7">
        <f t="shared" si="6"/>
        <v>0.19750002208487225</v>
      </c>
      <c r="AT61" s="7">
        <f t="shared" si="7"/>
        <v>0.53776378111886536</v>
      </c>
      <c r="AV61" s="7">
        <f t="shared" si="8"/>
        <v>1.0456935944923125</v>
      </c>
      <c r="AW61" s="7">
        <f t="shared" si="9"/>
        <v>0.19750002208487225</v>
      </c>
      <c r="AX61" s="7">
        <f t="shared" si="10"/>
        <v>0.60048618816097499</v>
      </c>
      <c r="AZ61" s="7">
        <f t="shared" si="11"/>
        <v>1.4686666409601121</v>
      </c>
      <c r="BA61" s="7">
        <f t="shared" si="12"/>
        <v>0.1635244276288495</v>
      </c>
      <c r="BD61" s="7">
        <f t="shared" si="13"/>
        <v>1.2824765432282643</v>
      </c>
      <c r="BE61" s="7">
        <f t="shared" si="14"/>
        <v>0.29880863507898209</v>
      </c>
    </row>
    <row r="62" spans="1:57" x14ac:dyDescent="0.25">
      <c r="A62" s="7" t="s">
        <v>61</v>
      </c>
      <c r="B62" s="8">
        <v>81913534.856740475</v>
      </c>
      <c r="C62" s="8">
        <v>74084105.143425554</v>
      </c>
      <c r="D62" s="8">
        <v>74878505.811784282</v>
      </c>
      <c r="E62" s="8">
        <v>75918173.071849972</v>
      </c>
      <c r="F62" s="8">
        <v>81431843.885136157</v>
      </c>
      <c r="G62" s="8">
        <v>84193153.622963533</v>
      </c>
      <c r="H62" s="8">
        <v>73843908.192950696</v>
      </c>
      <c r="I62" s="8">
        <v>71624669.110080212</v>
      </c>
      <c r="J62" s="9">
        <v>56620670.101535119</v>
      </c>
      <c r="K62" s="9">
        <v>64074327.409108102</v>
      </c>
      <c r="L62" s="9">
        <v>64350728.538481086</v>
      </c>
      <c r="M62" s="9">
        <v>62892193.795488574</v>
      </c>
      <c r="N62" s="9">
        <v>71337883.144513518</v>
      </c>
      <c r="O62" s="9">
        <v>60096735.221811488</v>
      </c>
      <c r="P62" s="9">
        <v>74659945.451491535</v>
      </c>
      <c r="Q62" s="9">
        <v>71764691.197602287</v>
      </c>
      <c r="R62" s="10">
        <v>81114671.405302063</v>
      </c>
      <c r="S62" s="10">
        <v>65540642.643778645</v>
      </c>
      <c r="T62" s="10">
        <v>82189983.048447087</v>
      </c>
      <c r="U62" s="10">
        <v>78043982.568942145</v>
      </c>
      <c r="V62" s="10">
        <v>79910682.815298185</v>
      </c>
      <c r="W62" s="10">
        <v>79311314.120578319</v>
      </c>
      <c r="X62" s="10">
        <v>79926755.482773125</v>
      </c>
      <c r="Y62" s="10">
        <v>83937909.871062845</v>
      </c>
      <c r="Z62" s="11">
        <v>75962298.157524243</v>
      </c>
      <c r="AA62" s="11">
        <v>78460738.601000845</v>
      </c>
      <c r="AB62" s="11">
        <v>72986436.244512096</v>
      </c>
      <c r="AC62" s="11">
        <v>71431604.553304493</v>
      </c>
      <c r="AD62" s="11">
        <v>71510520.433622584</v>
      </c>
      <c r="AE62" s="11">
        <v>72637367.144296795</v>
      </c>
      <c r="AF62" s="11">
        <v>68949004.948315948</v>
      </c>
      <c r="AG62" s="11">
        <v>79715076.149899125</v>
      </c>
      <c r="AI62" s="7" t="s">
        <v>61</v>
      </c>
      <c r="AJ62" s="7">
        <f t="shared" si="1"/>
        <v>1</v>
      </c>
      <c r="AL62" s="7">
        <f t="shared" si="2"/>
        <v>8.4224117012212676E-2</v>
      </c>
      <c r="AN62" s="7">
        <f t="shared" si="0"/>
        <v>0.8509588555227996</v>
      </c>
      <c r="AO62" s="7">
        <f t="shared" si="3"/>
        <v>9.1196122835370571E-4</v>
      </c>
      <c r="AP62" s="7">
        <f t="shared" si="4"/>
        <v>9.5678940673995627E-2</v>
      </c>
      <c r="AR62" s="7">
        <f t="shared" si="5"/>
        <v>1.0195634974962298</v>
      </c>
      <c r="AS62" s="7">
        <f t="shared" si="6"/>
        <v>0.56625056407808239</v>
      </c>
      <c r="AT62" s="7">
        <f t="shared" si="7"/>
        <v>9.4932980193937519E-2</v>
      </c>
      <c r="AV62" s="7">
        <f t="shared" si="8"/>
        <v>0.957541088391339</v>
      </c>
      <c r="AW62" s="7">
        <f t="shared" si="9"/>
        <v>0.56625056407808239</v>
      </c>
      <c r="AX62" s="7">
        <f t="shared" si="10"/>
        <v>7.4759769951150107E-2</v>
      </c>
      <c r="AZ62" s="7">
        <f t="shared" si="11"/>
        <v>0.93916768376153037</v>
      </c>
      <c r="BA62" s="7">
        <f t="shared" si="12"/>
        <v>6.4803844917006193E-2</v>
      </c>
      <c r="BD62" s="7">
        <f t="shared" si="13"/>
        <v>1.1252495724990828</v>
      </c>
      <c r="BE62" s="7">
        <f t="shared" si="14"/>
        <v>6.5320538163352896E-3</v>
      </c>
    </row>
    <row r="63" spans="1:57" x14ac:dyDescent="0.25">
      <c r="A63" s="7" t="s">
        <v>62</v>
      </c>
      <c r="B63" s="8" t="s">
        <v>357</v>
      </c>
      <c r="C63" s="8" t="s">
        <v>357</v>
      </c>
      <c r="D63" s="8" t="s">
        <v>357</v>
      </c>
      <c r="E63" s="8" t="s">
        <v>357</v>
      </c>
      <c r="F63" s="8" t="s">
        <v>357</v>
      </c>
      <c r="G63" s="8">
        <v>3141.4347220109544</v>
      </c>
      <c r="H63" s="8" t="s">
        <v>357</v>
      </c>
      <c r="I63" s="8" t="s">
        <v>357</v>
      </c>
      <c r="J63" s="9">
        <v>8009.7981824360431</v>
      </c>
      <c r="K63" s="9" t="s">
        <v>357</v>
      </c>
      <c r="L63" s="9" t="s">
        <v>357</v>
      </c>
      <c r="M63" s="9">
        <v>8176.505694788777</v>
      </c>
      <c r="N63" s="9" t="s">
        <v>357</v>
      </c>
      <c r="O63" s="9" t="s">
        <v>357</v>
      </c>
      <c r="P63" s="9" t="s">
        <v>357</v>
      </c>
      <c r="Q63" s="9">
        <v>2377.0717989677314</v>
      </c>
      <c r="R63" s="10" t="s">
        <v>357</v>
      </c>
      <c r="S63" s="10">
        <v>7024.9995415675594</v>
      </c>
      <c r="T63" s="10" t="s">
        <v>357</v>
      </c>
      <c r="U63" s="10">
        <v>4147.0455123040947</v>
      </c>
      <c r="V63" s="10">
        <v>3829.2886752833961</v>
      </c>
      <c r="W63" s="10" t="s">
        <v>357</v>
      </c>
      <c r="X63" s="10" t="s">
        <v>357</v>
      </c>
      <c r="Y63" s="10">
        <v>3444.520281645865</v>
      </c>
      <c r="Z63" s="11">
        <v>6455.2190752070646</v>
      </c>
      <c r="AA63" s="11" t="s">
        <v>357</v>
      </c>
      <c r="AB63" s="11" t="s">
        <v>357</v>
      </c>
      <c r="AC63" s="11">
        <v>16416.564500117402</v>
      </c>
      <c r="AD63" s="11" t="s">
        <v>357</v>
      </c>
      <c r="AE63" s="11" t="s">
        <v>357</v>
      </c>
      <c r="AF63" s="11">
        <v>10403.210173285972</v>
      </c>
      <c r="AG63" s="11">
        <v>6347.386290878494</v>
      </c>
      <c r="AI63" s="7" t="s">
        <v>62</v>
      </c>
      <c r="AJ63" s="7">
        <f t="shared" si="1"/>
        <v>1</v>
      </c>
      <c r="AL63" s="7" t="e">
        <f t="shared" si="2"/>
        <v>#DIV/0!</v>
      </c>
      <c r="AN63" s="7">
        <f t="shared" si="0"/>
        <v>1.969734353767866</v>
      </c>
      <c r="AO63" s="7" t="e">
        <f t="shared" si="3"/>
        <v>#DIV/0!</v>
      </c>
      <c r="AP63" s="7" t="e">
        <f t="shared" si="4"/>
        <v>#DIV/0!</v>
      </c>
      <c r="AR63" s="7">
        <f t="shared" si="5"/>
        <v>1.4679482181785564</v>
      </c>
      <c r="AS63" s="7" t="e">
        <f t="shared" si="6"/>
        <v>#DIV/0!</v>
      </c>
      <c r="AT63" s="7" t="e">
        <f t="shared" si="7"/>
        <v>#DIV/0!</v>
      </c>
      <c r="AV63" s="7">
        <f t="shared" si="8"/>
        <v>3.1532073356377999</v>
      </c>
      <c r="AW63" s="7" t="e">
        <f t="shared" si="9"/>
        <v>#DIV/0!</v>
      </c>
      <c r="AX63" s="7" t="e">
        <f t="shared" si="10"/>
        <v>#DIV/0!</v>
      </c>
      <c r="AZ63" s="7">
        <f t="shared" si="11"/>
        <v>2.1480371695606051</v>
      </c>
      <c r="BA63" s="7">
        <f t="shared" si="12"/>
        <v>7.8875896142466498E-2</v>
      </c>
      <c r="BD63" s="7">
        <f t="shared" si="13"/>
        <v>1.6008287257650207</v>
      </c>
      <c r="BE63" s="7">
        <f t="shared" si="14"/>
        <v>0.30075356264278674</v>
      </c>
    </row>
    <row r="64" spans="1:57" x14ac:dyDescent="0.25">
      <c r="A64" s="7" t="s">
        <v>63</v>
      </c>
      <c r="B64" s="8">
        <v>87460.118203451857</v>
      </c>
      <c r="C64" s="8">
        <v>2767.0263682126174</v>
      </c>
      <c r="D64" s="8">
        <v>59122.244891746006</v>
      </c>
      <c r="E64" s="8">
        <v>33156.077145953284</v>
      </c>
      <c r="F64" s="8">
        <v>39783.715993804704</v>
      </c>
      <c r="G64" s="8">
        <v>86445.733993632326</v>
      </c>
      <c r="H64" s="8">
        <v>43084.262239011987</v>
      </c>
      <c r="I64" s="8">
        <v>2898.2827872496532</v>
      </c>
      <c r="J64" s="9">
        <v>41857.621162452451</v>
      </c>
      <c r="K64" s="9">
        <v>13667.42894555923</v>
      </c>
      <c r="L64" s="9">
        <v>77641.95560696513</v>
      </c>
      <c r="M64" s="9">
        <v>67478.210802215035</v>
      </c>
      <c r="N64" s="9">
        <v>56851.839310372168</v>
      </c>
      <c r="O64" s="9">
        <v>68314.861632304222</v>
      </c>
      <c r="P64" s="9">
        <v>65785.736946747929</v>
      </c>
      <c r="Q64" s="9">
        <v>60122.588304807708</v>
      </c>
      <c r="R64" s="10">
        <v>37198.08487454948</v>
      </c>
      <c r="S64" s="10">
        <v>44911.539162263129</v>
      </c>
      <c r="T64" s="10">
        <v>47642.439119788454</v>
      </c>
      <c r="U64" s="10">
        <v>54689.961731904332</v>
      </c>
      <c r="V64" s="10">
        <v>44416.414313701389</v>
      </c>
      <c r="W64" s="10">
        <v>43218.709117883773</v>
      </c>
      <c r="X64" s="10">
        <v>64371.548412535129</v>
      </c>
      <c r="Y64" s="10">
        <v>34368.242806151167</v>
      </c>
      <c r="Z64" s="11">
        <v>41713.783610057217</v>
      </c>
      <c r="AA64" s="11">
        <v>7906.4409645599098</v>
      </c>
      <c r="AB64" s="11">
        <v>44640.264081494213</v>
      </c>
      <c r="AC64" s="11">
        <v>54448.476849672799</v>
      </c>
      <c r="AD64" s="11">
        <v>53460.676026331756</v>
      </c>
      <c r="AE64" s="11">
        <v>63732.310911056185</v>
      </c>
      <c r="AF64" s="11">
        <v>48926.064030035937</v>
      </c>
      <c r="AG64" s="11">
        <v>37153.865152208862</v>
      </c>
      <c r="AI64" s="7" t="s">
        <v>63</v>
      </c>
      <c r="AJ64" s="7">
        <f t="shared" si="1"/>
        <v>1</v>
      </c>
      <c r="AL64" s="7">
        <f t="shared" si="2"/>
        <v>1.0400963542354533</v>
      </c>
      <c r="AN64" s="7">
        <f t="shared" si="0"/>
        <v>1.2734649166818877</v>
      </c>
      <c r="AO64" s="7">
        <f t="shared" si="3"/>
        <v>0.38638721127609355</v>
      </c>
      <c r="AP64" s="7">
        <f t="shared" si="4"/>
        <v>1.0414806139963215</v>
      </c>
      <c r="AR64" s="7">
        <f t="shared" si="5"/>
        <v>1.0453867645591757</v>
      </c>
      <c r="AS64" s="7">
        <f t="shared" si="6"/>
        <v>0.86936635531128825</v>
      </c>
      <c r="AT64" s="7">
        <f t="shared" si="7"/>
        <v>0.79846173024991429</v>
      </c>
      <c r="AV64" s="7">
        <f t="shared" si="8"/>
        <v>0.99228800300631248</v>
      </c>
      <c r="AW64" s="7">
        <f t="shared" si="9"/>
        <v>0.86936635531128825</v>
      </c>
      <c r="AX64" s="7">
        <f t="shared" si="10"/>
        <v>0.82192411056170156</v>
      </c>
      <c r="AZ64" s="7">
        <f t="shared" si="11"/>
        <v>0.94920658711873573</v>
      </c>
      <c r="BA64" s="7">
        <f t="shared" si="12"/>
        <v>0.73515033559404985</v>
      </c>
      <c r="BD64" s="7">
        <f t="shared" si="13"/>
        <v>0.77920325091624543</v>
      </c>
      <c r="BE64" s="7">
        <f t="shared" si="14"/>
        <v>0.20051813305614047</v>
      </c>
    </row>
    <row r="65" spans="1:57" x14ac:dyDescent="0.25">
      <c r="A65" s="7" t="s">
        <v>64</v>
      </c>
      <c r="B65" s="8">
        <v>65874.534610137867</v>
      </c>
      <c r="C65" s="8">
        <v>74771.088934180647</v>
      </c>
      <c r="D65" s="8">
        <v>26243.782894447544</v>
      </c>
      <c r="E65" s="8">
        <v>63178.154374394187</v>
      </c>
      <c r="F65" s="8">
        <v>59927.86032683208</v>
      </c>
      <c r="G65" s="8">
        <v>56576.721857687859</v>
      </c>
      <c r="H65" s="8">
        <v>53244.236674459622</v>
      </c>
      <c r="I65" s="8">
        <v>41287.545294842574</v>
      </c>
      <c r="J65" s="9">
        <v>68554.669652609417</v>
      </c>
      <c r="K65" s="9">
        <v>75599.088550533284</v>
      </c>
      <c r="L65" s="9">
        <v>103406.70563153348</v>
      </c>
      <c r="M65" s="9">
        <v>31576.055168123476</v>
      </c>
      <c r="N65" s="9">
        <v>108403.09283918345</v>
      </c>
      <c r="O65" s="9">
        <v>84805.186638681713</v>
      </c>
      <c r="P65" s="9">
        <v>100983.72427699699</v>
      </c>
      <c r="Q65" s="9">
        <v>75298.964899151135</v>
      </c>
      <c r="R65" s="10">
        <v>32318.869752033399</v>
      </c>
      <c r="S65" s="10">
        <v>71412.002616745929</v>
      </c>
      <c r="T65" s="10">
        <v>54149.711684931048</v>
      </c>
      <c r="U65" s="10">
        <v>53506.868120904655</v>
      </c>
      <c r="V65" s="10">
        <v>19185.594473797264</v>
      </c>
      <c r="W65" s="10">
        <v>90327.48464320974</v>
      </c>
      <c r="X65" s="10">
        <v>46053.866089316602</v>
      </c>
      <c r="Y65" s="10">
        <v>41993.57870784925</v>
      </c>
      <c r="Z65" s="11">
        <v>53438.292587487391</v>
      </c>
      <c r="AA65" s="11">
        <v>86951.175910329679</v>
      </c>
      <c r="AB65" s="11">
        <v>67386.107156560509</v>
      </c>
      <c r="AC65" s="11">
        <v>67381.751132777703</v>
      </c>
      <c r="AD65" s="11">
        <v>79857.376411402642</v>
      </c>
      <c r="AE65" s="11">
        <v>27133.201185377704</v>
      </c>
      <c r="AF65" s="11">
        <v>79909.559952704702</v>
      </c>
      <c r="AG65" s="11">
        <v>78536.492401886862</v>
      </c>
      <c r="AI65" s="7" t="s">
        <v>64</v>
      </c>
      <c r="AJ65" s="7">
        <f t="shared" si="1"/>
        <v>1</v>
      </c>
      <c r="AL65" s="7">
        <f t="shared" si="2"/>
        <v>0.39026930437706353</v>
      </c>
      <c r="AN65" s="7">
        <f t="shared" si="0"/>
        <v>1.4704641036811548</v>
      </c>
      <c r="AO65" s="7">
        <f t="shared" si="3"/>
        <v>2.4629829447080042E-2</v>
      </c>
      <c r="AP65" s="7">
        <f t="shared" si="4"/>
        <v>0.60658565822913124</v>
      </c>
      <c r="AR65" s="7">
        <f t="shared" si="5"/>
        <v>0.92710119530085477</v>
      </c>
      <c r="AS65" s="7">
        <f t="shared" si="6"/>
        <v>0.67902739335424511</v>
      </c>
      <c r="AT65" s="7">
        <f t="shared" si="7"/>
        <v>0.47685162205027076</v>
      </c>
      <c r="AV65" s="7">
        <f t="shared" si="8"/>
        <v>1.2255478270318996</v>
      </c>
      <c r="AW65" s="7">
        <f t="shared" si="9"/>
        <v>0.67902739335424511</v>
      </c>
      <c r="AX65" s="7">
        <f t="shared" si="10"/>
        <v>0.48801105015365226</v>
      </c>
      <c r="AZ65" s="7">
        <f t="shared" si="11"/>
        <v>1.3219137600552824</v>
      </c>
      <c r="BA65" s="7">
        <f t="shared" si="12"/>
        <v>0.13659842193471763</v>
      </c>
      <c r="BD65" s="7">
        <f t="shared" si="13"/>
        <v>0.83344287287521501</v>
      </c>
      <c r="BE65" s="7">
        <f t="shared" si="14"/>
        <v>0.24582761295139666</v>
      </c>
    </row>
    <row r="66" spans="1:57" x14ac:dyDescent="0.25">
      <c r="A66" s="7" t="s">
        <v>65</v>
      </c>
      <c r="B66" s="8">
        <v>2182895.3115269085</v>
      </c>
      <c r="C66" s="8">
        <v>1591936.5480214895</v>
      </c>
      <c r="D66" s="8">
        <v>1693761.7303887536</v>
      </c>
      <c r="E66" s="8">
        <v>1381077.2273954321</v>
      </c>
      <c r="F66" s="8">
        <v>1610834.1565939456</v>
      </c>
      <c r="G66" s="8">
        <v>2297749.0922166258</v>
      </c>
      <c r="H66" s="8">
        <v>1886662.7382896454</v>
      </c>
      <c r="I66" s="8">
        <v>1676363.2751995949</v>
      </c>
      <c r="J66" s="9">
        <v>2319969.2694586609</v>
      </c>
      <c r="K66" s="9">
        <v>1855461.6471180671</v>
      </c>
      <c r="L66" s="9">
        <v>1730269.6930270833</v>
      </c>
      <c r="M66" s="9">
        <v>1453505.7719371046</v>
      </c>
      <c r="N66" s="9">
        <v>1906773.0922750372</v>
      </c>
      <c r="O66" s="9">
        <v>1422412.9830537054</v>
      </c>
      <c r="P66" s="9">
        <v>1659199.9483751936</v>
      </c>
      <c r="Q66" s="9">
        <v>1483175.7468697731</v>
      </c>
      <c r="R66" s="10">
        <v>907107.80939810805</v>
      </c>
      <c r="S66" s="10">
        <v>757485.82795458159</v>
      </c>
      <c r="T66" s="10">
        <v>1488551.6541433535</v>
      </c>
      <c r="U66" s="10">
        <v>1007213.4126371864</v>
      </c>
      <c r="V66" s="10">
        <v>855110.11174706696</v>
      </c>
      <c r="W66" s="10">
        <v>847262.288875659</v>
      </c>
      <c r="X66" s="10">
        <v>915461.85297607724</v>
      </c>
      <c r="Y66" s="10">
        <v>1147392.1722037273</v>
      </c>
      <c r="Z66" s="11">
        <v>1392469.6577449408</v>
      </c>
      <c r="AA66" s="11">
        <v>1197620.3272328025</v>
      </c>
      <c r="AB66" s="11">
        <v>1145137.5832774038</v>
      </c>
      <c r="AC66" s="11">
        <v>1232621.8625817499</v>
      </c>
      <c r="AD66" s="11">
        <v>1188373.9113695417</v>
      </c>
      <c r="AE66" s="11">
        <v>1364508.2485222309</v>
      </c>
      <c r="AF66" s="11">
        <v>1017000.8452138462</v>
      </c>
      <c r="AG66" s="11">
        <v>1054579.9311578872</v>
      </c>
      <c r="AI66" s="7" t="s">
        <v>65</v>
      </c>
      <c r="AJ66" s="7">
        <f t="shared" si="1"/>
        <v>1</v>
      </c>
      <c r="AL66" s="7">
        <f t="shared" si="2"/>
        <v>0.24662851923313475</v>
      </c>
      <c r="AN66" s="7">
        <f t="shared" si="0"/>
        <v>0.96574943547013148</v>
      </c>
      <c r="AO66" s="7">
        <f t="shared" si="3"/>
        <v>0.69502725529461584</v>
      </c>
      <c r="AP66" s="7">
        <f t="shared" si="4"/>
        <v>0.23778128091224601</v>
      </c>
      <c r="AR66" s="7">
        <f t="shared" si="5"/>
        <v>0.55341317856128391</v>
      </c>
      <c r="AS66" s="7">
        <f t="shared" si="6"/>
        <v>4.5368294289964715E-5</v>
      </c>
      <c r="AT66" s="7">
        <f t="shared" si="7"/>
        <v>0.16184875138434043</v>
      </c>
      <c r="AV66" s="7">
        <f t="shared" si="8"/>
        <v>0.66979434196964771</v>
      </c>
      <c r="AW66" s="7">
        <f t="shared" si="9"/>
        <v>4.5368294289964715E-5</v>
      </c>
      <c r="AX66" s="7">
        <f t="shared" si="10"/>
        <v>0.13829244506299329</v>
      </c>
      <c r="AZ66" s="7">
        <f t="shared" si="11"/>
        <v>1.2102970581779811</v>
      </c>
      <c r="BA66" s="7">
        <f t="shared" si="12"/>
        <v>4.499126567985106E-2</v>
      </c>
      <c r="BD66" s="7">
        <f t="shared" si="13"/>
        <v>0.69354877918576108</v>
      </c>
      <c r="BE66" s="7">
        <f t="shared" si="14"/>
        <v>4.4265940719090944E-4</v>
      </c>
    </row>
    <row r="67" spans="1:57" x14ac:dyDescent="0.25">
      <c r="A67" s="7" t="s">
        <v>66</v>
      </c>
      <c r="B67" s="8">
        <v>5255.3081113433218</v>
      </c>
      <c r="C67" s="8">
        <v>7493.8808205109508</v>
      </c>
      <c r="D67" s="8">
        <v>180254.84726397679</v>
      </c>
      <c r="E67" s="8">
        <v>155365.06249976036</v>
      </c>
      <c r="F67" s="8">
        <v>148699.35498763819</v>
      </c>
      <c r="G67" s="8">
        <v>7703.6909056205495</v>
      </c>
      <c r="H67" s="8">
        <v>154962.50906078619</v>
      </c>
      <c r="I67" s="8">
        <v>5732.1725346131207</v>
      </c>
      <c r="J67" s="9">
        <v>13618.344437895132</v>
      </c>
      <c r="K67" s="9">
        <v>7595.0647000231738</v>
      </c>
      <c r="L67" s="9">
        <v>12611.407318650896</v>
      </c>
      <c r="M67" s="9">
        <v>8640.7370800341505</v>
      </c>
      <c r="N67" s="9">
        <v>11341.445104713684</v>
      </c>
      <c r="O67" s="9">
        <v>153729.94933201623</v>
      </c>
      <c r="P67" s="9">
        <v>170914.32481506804</v>
      </c>
      <c r="Q67" s="9">
        <v>12296.307146462537</v>
      </c>
      <c r="R67" s="10">
        <v>86731.326093769821</v>
      </c>
      <c r="S67" s="10">
        <v>86830.887124356566</v>
      </c>
      <c r="T67" s="10">
        <v>4569.0233708336318</v>
      </c>
      <c r="U67" s="10">
        <v>106058.84721204739</v>
      </c>
      <c r="V67" s="10">
        <v>7597.6285674432665</v>
      </c>
      <c r="W67" s="10">
        <v>5455.555204374582</v>
      </c>
      <c r="X67" s="10">
        <v>87304.720550305821</v>
      </c>
      <c r="Y67" s="10">
        <v>172819.42307428998</v>
      </c>
      <c r="Z67" s="11">
        <v>8645.5445973326314</v>
      </c>
      <c r="AA67" s="11">
        <v>19806.301308485701</v>
      </c>
      <c r="AB67" s="11">
        <v>6869.0738062158089</v>
      </c>
      <c r="AC67" s="11">
        <v>105446.303385753</v>
      </c>
      <c r="AD67" s="11">
        <v>15336.465110011635</v>
      </c>
      <c r="AE67" s="11">
        <v>117981.36748575464</v>
      </c>
      <c r="AF67" s="11">
        <v>120805.11028622766</v>
      </c>
      <c r="AG67" s="11">
        <v>142450.98371769476</v>
      </c>
      <c r="AI67" s="7" t="s">
        <v>66</v>
      </c>
      <c r="AJ67" s="7">
        <f t="shared" ref="AJ67:AJ130" si="15">AVERAGE(B67:I67)/AVERAGE(B67:I67)</f>
        <v>1</v>
      </c>
      <c r="AL67" s="7">
        <f t="shared" ref="AL67:AL130" si="16">SQRT(STDEV(B67:I67)/AVERAGE(B67:I67)*STDEV(B67:I67)/AVERAGE(B67:I67)+STDEV(B67:I67)/AVERAGE(B67:I67)*STDEV(B67:I67)/AVERAGE(B67:I67))*AJ67</f>
        <v>1.4015865039848903</v>
      </c>
      <c r="AN67" s="7">
        <f t="shared" ref="AN67:AN130" si="17">AVERAGE(J67:Q67)/AVERAGE(B67:I67)</f>
        <v>0.58717815007457119</v>
      </c>
      <c r="AO67" s="7">
        <f t="shared" ref="AO67:AO130" si="18">_xlfn.T.TEST(B67:I67,J67:Q67,2,2)</f>
        <v>0.38493479751819326</v>
      </c>
      <c r="AP67" s="7">
        <f t="shared" ref="AP67:AP130" si="19">SQRT(STDEV(B67:I67)/AVERAGE(B67:I67)*STDEV(B67:I67)/AVERAGE(B67:I67)+STDEV(J67:Q67)/AVERAGE(J67:Q67)*STDEV(J67:Q67)/AVERAGE(J67:Q67))*AN67</f>
        <v>1.025305525817455</v>
      </c>
      <c r="AR67" s="7">
        <f t="shared" ref="AR67:AR130" si="20">AVERAGE(R67:Y67)/AVERAGE(B67:I67)</f>
        <v>0.83755852172727441</v>
      </c>
      <c r="AS67" s="7">
        <f t="shared" ref="AS67:AS130" si="21">_xlfn.T.TEST(B67:I67,R67:Y67,2,2)</f>
        <v>0.71316893276868887</v>
      </c>
      <c r="AT67" s="7">
        <f t="shared" ref="AT67:AT130" si="22">SQRT(STDEV(B67:I67)/AVERAGE(B67:I67)*STDEV(B67:I67)/AVERAGE(B67:I67)+STDEV(R67:Y67)/AVERAGE(R67:Y67)*STDEV(R67:Y67)/AVERAGE(R67:Y67))*AR67</f>
        <v>1.0985109160712379</v>
      </c>
      <c r="AV67" s="7">
        <f t="shared" ref="AV67:AV130" si="23">AVERAGE(Z67:AG67)/AVERAGE(B67:I67)</f>
        <v>0.80746496828183101</v>
      </c>
      <c r="AW67" s="7">
        <f t="shared" ref="AW67:AW130" si="24">_xlfn.T.TEST(B67:I67,R67:Y67,2,2)</f>
        <v>0.71316893276868887</v>
      </c>
      <c r="AX67" s="7">
        <f t="shared" ref="AX67:AX130" si="25">SQRT(STDEV(B67:I67)/AVERAGE(B67:I67)*STDEV(B67:I67)/AVERAGE(B67:I67)+STDEV(Z67:AG67)/AVERAGE(Z67:AG67)*STDEV(Z67:AG67)/AVERAGE(Z67:AG67))*AV67</f>
        <v>1.0714122471293672</v>
      </c>
      <c r="AZ67" s="7">
        <f t="shared" ref="AZ67:AZ130" si="26">AVERAGE(Z67:AG67)/AVERAGE(R67:Y67)</f>
        <v>0.96406990954687888</v>
      </c>
      <c r="BA67" s="7">
        <f t="shared" ref="BA67:BA130" si="27">_xlfn.T.TEST(R67:Y67,Z67:AG67,2,2)</f>
        <v>0.93419543616075451</v>
      </c>
      <c r="BD67" s="7">
        <f t="shared" ref="BD67:BD130" si="28">AVERAGE(Z67:AG67)/AVERAGE(J67:Q67)</f>
        <v>1.3751618110777513</v>
      </c>
      <c r="BE67" s="7">
        <f t="shared" ref="BE67:BE130" si="29">_xlfn.T.TEST(J67:Q67,Z67:AG67,2,2)</f>
        <v>0.58163123638218772</v>
      </c>
    </row>
    <row r="68" spans="1:57" x14ac:dyDescent="0.25">
      <c r="A68" s="7" t="s">
        <v>67</v>
      </c>
      <c r="B68" s="8">
        <v>475275.74936028704</v>
      </c>
      <c r="C68" s="8">
        <v>474055.74376480264</v>
      </c>
      <c r="D68" s="8">
        <v>527639.2289614093</v>
      </c>
      <c r="E68" s="8">
        <v>350324.14457148395</v>
      </c>
      <c r="F68" s="8">
        <v>434631.78768395481</v>
      </c>
      <c r="G68" s="8">
        <v>437847.9339870949</v>
      </c>
      <c r="H68" s="8">
        <v>416101.73994387762</v>
      </c>
      <c r="I68" s="8">
        <v>386201.20630407735</v>
      </c>
      <c r="J68" s="9">
        <v>429509.21775399108</v>
      </c>
      <c r="K68" s="9">
        <v>333572.44835730881</v>
      </c>
      <c r="L68" s="9">
        <v>472603.14313472051</v>
      </c>
      <c r="M68" s="9">
        <v>298760.39810206089</v>
      </c>
      <c r="N68" s="9">
        <v>367858.9303099832</v>
      </c>
      <c r="O68" s="9">
        <v>354628.54910946765</v>
      </c>
      <c r="P68" s="9">
        <v>435986.31795456557</v>
      </c>
      <c r="Q68" s="9">
        <v>369401.34401475149</v>
      </c>
      <c r="R68" s="10">
        <v>227247.34830951973</v>
      </c>
      <c r="S68" s="10">
        <v>235429.411730002</v>
      </c>
      <c r="T68" s="10">
        <v>330713.80020182824</v>
      </c>
      <c r="U68" s="10">
        <v>224221.4482965045</v>
      </c>
      <c r="V68" s="10">
        <v>278267.73728906317</v>
      </c>
      <c r="W68" s="10">
        <v>213327.75778819912</v>
      </c>
      <c r="X68" s="10">
        <v>335411.22739828023</v>
      </c>
      <c r="Y68" s="10">
        <v>329422.67799235421</v>
      </c>
      <c r="Z68" s="11">
        <v>289179.84443643631</v>
      </c>
      <c r="AA68" s="11">
        <v>310233.99919776851</v>
      </c>
      <c r="AB68" s="11">
        <v>334976.20782435383</v>
      </c>
      <c r="AC68" s="11">
        <v>296313.08060167701</v>
      </c>
      <c r="AD68" s="11">
        <v>255147.68530404856</v>
      </c>
      <c r="AE68" s="11">
        <v>262665.01685033098</v>
      </c>
      <c r="AF68" s="11">
        <v>266696.36490284826</v>
      </c>
      <c r="AG68" s="11">
        <v>357997.61868564482</v>
      </c>
      <c r="AI68" s="7" t="s">
        <v>67</v>
      </c>
      <c r="AJ68" s="7">
        <f t="shared" si="15"/>
        <v>1</v>
      </c>
      <c r="AL68" s="7">
        <f t="shared" si="16"/>
        <v>0.17939455284633782</v>
      </c>
      <c r="AN68" s="7">
        <f t="shared" si="17"/>
        <v>0.87442962598677665</v>
      </c>
      <c r="AO68" s="7">
        <f t="shared" si="18"/>
        <v>7.3880693193098798E-2</v>
      </c>
      <c r="AP68" s="7">
        <f t="shared" si="19"/>
        <v>0.1732463890187336</v>
      </c>
      <c r="AR68" s="7">
        <f t="shared" si="20"/>
        <v>0.62078620120223904</v>
      </c>
      <c r="AS68" s="7">
        <f t="shared" si="21"/>
        <v>2.7363339422684507E-5</v>
      </c>
      <c r="AT68" s="7">
        <f t="shared" si="22"/>
        <v>0.1449605910442491</v>
      </c>
      <c r="AV68" s="7">
        <f t="shared" si="23"/>
        <v>0.67765770299821915</v>
      </c>
      <c r="AW68" s="7">
        <f t="shared" si="24"/>
        <v>2.7363339422684507E-5</v>
      </c>
      <c r="AX68" s="7">
        <f t="shared" si="25"/>
        <v>0.11951212524681677</v>
      </c>
      <c r="AZ68" s="7">
        <f t="shared" si="26"/>
        <v>1.0916120585248843</v>
      </c>
      <c r="BA68" s="7">
        <f t="shared" si="27"/>
        <v>0.29334888016263483</v>
      </c>
      <c r="BD68" s="7">
        <f t="shared" si="28"/>
        <v>0.77497111586709533</v>
      </c>
      <c r="BE68" s="7">
        <f t="shared" si="29"/>
        <v>3.2126692354617109E-3</v>
      </c>
    </row>
    <row r="69" spans="1:57" x14ac:dyDescent="0.25">
      <c r="A69" s="7" t="s">
        <v>68</v>
      </c>
      <c r="B69" s="8">
        <v>20922362.277667787</v>
      </c>
      <c r="C69" s="8">
        <v>21893797.01687118</v>
      </c>
      <c r="D69" s="8">
        <v>25563024.599473558</v>
      </c>
      <c r="E69" s="8">
        <v>26545939.621504635</v>
      </c>
      <c r="F69" s="8">
        <v>23545927.205597572</v>
      </c>
      <c r="G69" s="8">
        <v>26988814.724052496</v>
      </c>
      <c r="H69" s="8">
        <v>27483855.790135507</v>
      </c>
      <c r="I69" s="8">
        <v>26922747.952273171</v>
      </c>
      <c r="J69" s="9">
        <v>31898540.836415749</v>
      </c>
      <c r="K69" s="9">
        <v>27587094.153093088</v>
      </c>
      <c r="L69" s="9">
        <v>24461603.980354548</v>
      </c>
      <c r="M69" s="9">
        <v>26636376.11447572</v>
      </c>
      <c r="N69" s="9">
        <v>33506411.545811888</v>
      </c>
      <c r="O69" s="9">
        <v>26209949.560652316</v>
      </c>
      <c r="P69" s="9">
        <v>34991496.449911557</v>
      </c>
      <c r="Q69" s="9">
        <v>35018340.197675154</v>
      </c>
      <c r="R69" s="10">
        <v>23506204.531006765</v>
      </c>
      <c r="S69" s="10">
        <v>24561406.544538748</v>
      </c>
      <c r="T69" s="10">
        <v>27548298.55980362</v>
      </c>
      <c r="U69" s="10">
        <v>10816773.899603542</v>
      </c>
      <c r="V69" s="10">
        <v>30488011.704121768</v>
      </c>
      <c r="W69" s="10">
        <v>29497202.729062285</v>
      </c>
      <c r="X69" s="10">
        <v>27388806.635185722</v>
      </c>
      <c r="Y69" s="10">
        <v>31771695.03551257</v>
      </c>
      <c r="Z69" s="11">
        <v>22906088.770786636</v>
      </c>
      <c r="AA69" s="11">
        <v>27344735.649904504</v>
      </c>
      <c r="AB69" s="11">
        <v>25782813.552722275</v>
      </c>
      <c r="AC69" s="11">
        <v>32040023.577895898</v>
      </c>
      <c r="AD69" s="11">
        <v>29349190.234772123</v>
      </c>
      <c r="AE69" s="11">
        <v>29294060.100871976</v>
      </c>
      <c r="AF69" s="11">
        <v>29219079.756618183</v>
      </c>
      <c r="AG69" s="11">
        <v>32279048.803465877</v>
      </c>
      <c r="AI69" s="7" t="s">
        <v>68</v>
      </c>
      <c r="AJ69" s="7">
        <f t="shared" si="15"/>
        <v>1</v>
      </c>
      <c r="AL69" s="7">
        <f t="shared" si="16"/>
        <v>0.14339009262550145</v>
      </c>
      <c r="AN69" s="7">
        <f t="shared" si="17"/>
        <v>1.2023518192681828</v>
      </c>
      <c r="AO69" s="7">
        <f t="shared" si="18"/>
        <v>1.2216439247273529E-2</v>
      </c>
      <c r="AP69" s="7">
        <f t="shared" si="19"/>
        <v>0.21022558312344924</v>
      </c>
      <c r="AR69" s="7">
        <f t="shared" si="20"/>
        <v>1.028578732963449</v>
      </c>
      <c r="AS69" s="7">
        <f t="shared" si="21"/>
        <v>0.78028598258676318</v>
      </c>
      <c r="AT69" s="7">
        <f t="shared" si="22"/>
        <v>0.28529400386415255</v>
      </c>
      <c r="AV69" s="7">
        <f t="shared" si="23"/>
        <v>1.141837554716876</v>
      </c>
      <c r="AW69" s="7">
        <f t="shared" si="24"/>
        <v>0.78028598258676318</v>
      </c>
      <c r="AX69" s="7">
        <f t="shared" si="25"/>
        <v>0.1706575227650925</v>
      </c>
      <c r="AZ69" s="7">
        <f t="shared" si="26"/>
        <v>1.1101119614121475</v>
      </c>
      <c r="BA69" s="7">
        <f t="shared" si="27"/>
        <v>0.2937519590210767</v>
      </c>
      <c r="BD69" s="7">
        <f t="shared" si="28"/>
        <v>0.949670085259954</v>
      </c>
      <c r="BE69" s="7">
        <f t="shared" si="29"/>
        <v>0.43351025660929843</v>
      </c>
    </row>
    <row r="70" spans="1:57" x14ac:dyDescent="0.25">
      <c r="A70" s="7" t="s">
        <v>69</v>
      </c>
      <c r="B70" s="8">
        <v>53387.527073695033</v>
      </c>
      <c r="C70" s="8">
        <v>71547.236579270815</v>
      </c>
      <c r="D70" s="8">
        <v>96706.112969909693</v>
      </c>
      <c r="E70" s="8">
        <v>97024.552839376469</v>
      </c>
      <c r="F70" s="8">
        <v>107292.48666566506</v>
      </c>
      <c r="G70" s="8">
        <v>88593.073402975569</v>
      </c>
      <c r="H70" s="8">
        <v>86347.196828718719</v>
      </c>
      <c r="I70" s="8">
        <v>91223.889411873417</v>
      </c>
      <c r="J70" s="9">
        <v>88990.709546165584</v>
      </c>
      <c r="K70" s="9">
        <v>46282.702360895339</v>
      </c>
      <c r="L70" s="9">
        <v>74829.003302414378</v>
      </c>
      <c r="M70" s="9">
        <v>50614.176612176037</v>
      </c>
      <c r="N70" s="9">
        <v>84686.199386786699</v>
      </c>
      <c r="O70" s="9">
        <v>74905.515564243513</v>
      </c>
      <c r="P70" s="9">
        <v>107364.32628650393</v>
      </c>
      <c r="Q70" s="9">
        <v>88140.955874664694</v>
      </c>
      <c r="R70" s="10">
        <v>89375.044631797442</v>
      </c>
      <c r="S70" s="10">
        <v>127351.61726388274</v>
      </c>
      <c r="T70" s="10">
        <v>108758.92340248352</v>
      </c>
      <c r="U70" s="10">
        <v>123734.48093113427</v>
      </c>
      <c r="V70" s="10">
        <v>140594.66476875838</v>
      </c>
      <c r="W70" s="10">
        <v>143962.17519084606</v>
      </c>
      <c r="X70" s="10">
        <v>77263.892612885276</v>
      </c>
      <c r="Y70" s="10">
        <v>118220.77986885936</v>
      </c>
      <c r="Z70" s="11">
        <v>48702.659458025133</v>
      </c>
      <c r="AA70" s="11">
        <v>106992.58750059326</v>
      </c>
      <c r="AB70" s="11">
        <v>110809.14344839615</v>
      </c>
      <c r="AC70" s="11">
        <v>92643.855586695805</v>
      </c>
      <c r="AD70" s="11">
        <v>125655.03546799651</v>
      </c>
      <c r="AE70" s="11">
        <v>97077.841853018996</v>
      </c>
      <c r="AF70" s="11">
        <v>115024.86843060168</v>
      </c>
      <c r="AG70" s="11">
        <v>143998.31467855291</v>
      </c>
      <c r="AI70" s="7" t="s">
        <v>69</v>
      </c>
      <c r="AJ70" s="7">
        <f t="shared" si="15"/>
        <v>1</v>
      </c>
      <c r="AL70" s="7">
        <f t="shared" si="16"/>
        <v>0.27588971871907214</v>
      </c>
      <c r="AN70" s="7">
        <f t="shared" si="17"/>
        <v>0.88974706990442964</v>
      </c>
      <c r="AO70" s="7">
        <f t="shared" si="18"/>
        <v>0.32477264597741462</v>
      </c>
      <c r="AP70" s="7">
        <f t="shared" si="19"/>
        <v>0.29229508130703891</v>
      </c>
      <c r="AR70" s="7">
        <f t="shared" si="20"/>
        <v>1.3426267001162056</v>
      </c>
      <c r="AS70" s="7">
        <f t="shared" si="21"/>
        <v>1.1557454900018981E-2</v>
      </c>
      <c r="AT70" s="7">
        <f t="shared" si="22"/>
        <v>0.37674006120286713</v>
      </c>
      <c r="AV70" s="7">
        <f t="shared" si="23"/>
        <v>1.2149653014413002</v>
      </c>
      <c r="AW70" s="7">
        <f t="shared" si="24"/>
        <v>1.1557454900018981E-2</v>
      </c>
      <c r="AX70" s="7">
        <f t="shared" si="25"/>
        <v>0.4007336637785992</v>
      </c>
      <c r="AZ70" s="7">
        <f t="shared" si="26"/>
        <v>0.90491668409107595</v>
      </c>
      <c r="BA70" s="7">
        <f t="shared" si="27"/>
        <v>0.40615678433629809</v>
      </c>
      <c r="BD70" s="7">
        <f t="shared" si="28"/>
        <v>1.3655176201612029</v>
      </c>
      <c r="BE70" s="7">
        <f t="shared" si="29"/>
        <v>3.7231861166302192E-2</v>
      </c>
    </row>
    <row r="71" spans="1:57" x14ac:dyDescent="0.25">
      <c r="A71" s="7" t="s">
        <v>70</v>
      </c>
      <c r="B71" s="8">
        <v>8480321.1150246728</v>
      </c>
      <c r="C71" s="8">
        <v>8087419.2903795242</v>
      </c>
      <c r="D71" s="8">
        <v>10715564.598680792</v>
      </c>
      <c r="E71" s="8">
        <v>10925197.161882669</v>
      </c>
      <c r="F71" s="8">
        <v>9894956.5231493767</v>
      </c>
      <c r="G71" s="8">
        <v>10081734.043266255</v>
      </c>
      <c r="H71" s="8">
        <v>11032531.720866852</v>
      </c>
      <c r="I71" s="8">
        <v>11555307.872935206</v>
      </c>
      <c r="J71" s="9">
        <v>12178399.146367965</v>
      </c>
      <c r="K71" s="9">
        <v>13440380.031549683</v>
      </c>
      <c r="L71" s="9">
        <v>9854873.369958939</v>
      </c>
      <c r="M71" s="9">
        <v>9000300.298293598</v>
      </c>
      <c r="N71" s="9">
        <v>12859281.935315959</v>
      </c>
      <c r="O71" s="9">
        <v>11229820.478776734</v>
      </c>
      <c r="P71" s="9">
        <v>13027505.120751657</v>
      </c>
      <c r="Q71" s="9">
        <v>12351271.061914714</v>
      </c>
      <c r="R71" s="10">
        <v>9814438.619292127</v>
      </c>
      <c r="S71" s="10">
        <v>10646696.449468039</v>
      </c>
      <c r="T71" s="10">
        <v>9430979.5135445055</v>
      </c>
      <c r="U71" s="10">
        <v>9407587.1802902073</v>
      </c>
      <c r="V71" s="10">
        <v>11874564.507102216</v>
      </c>
      <c r="W71" s="10">
        <v>11842171.395805718</v>
      </c>
      <c r="X71" s="10">
        <v>9316560.3537312355</v>
      </c>
      <c r="Y71" s="10">
        <v>12323509.302670859</v>
      </c>
      <c r="Z71" s="11">
        <v>9601987.7761569358</v>
      </c>
      <c r="AA71" s="11">
        <v>11566255.703346193</v>
      </c>
      <c r="AB71" s="11">
        <v>10869781.678805334</v>
      </c>
      <c r="AC71" s="11">
        <v>9456079.0982854608</v>
      </c>
      <c r="AD71" s="11">
        <v>11176335.112619745</v>
      </c>
      <c r="AE71" s="11">
        <v>10695829.309628118</v>
      </c>
      <c r="AF71" s="11">
        <v>11534278.071484204</v>
      </c>
      <c r="AG71" s="11">
        <v>12699019.808897492</v>
      </c>
      <c r="AI71" s="7" t="s">
        <v>70</v>
      </c>
      <c r="AJ71" s="7">
        <f t="shared" si="15"/>
        <v>1</v>
      </c>
      <c r="AL71" s="7">
        <f t="shared" si="16"/>
        <v>0.17368687416786166</v>
      </c>
      <c r="AN71" s="7">
        <f t="shared" si="17"/>
        <v>1.1630346012461732</v>
      </c>
      <c r="AO71" s="7">
        <f t="shared" si="18"/>
        <v>3.6689325210999636E-2</v>
      </c>
      <c r="AP71" s="7">
        <f t="shared" si="19"/>
        <v>0.21257768500348237</v>
      </c>
      <c r="AR71" s="7">
        <f t="shared" si="20"/>
        <v>1.0480788560721224</v>
      </c>
      <c r="AS71" s="7">
        <f t="shared" si="21"/>
        <v>0.45106149658147965</v>
      </c>
      <c r="AT71" s="7">
        <f t="shared" si="22"/>
        <v>0.1795844073682214</v>
      </c>
      <c r="AV71" s="7">
        <f t="shared" si="23"/>
        <v>1.0845150174066833</v>
      </c>
      <c r="AW71" s="7">
        <f t="shared" si="24"/>
        <v>0.45106149658147965</v>
      </c>
      <c r="AX71" s="7">
        <f t="shared" si="25"/>
        <v>0.16995197208711704</v>
      </c>
      <c r="AZ71" s="7">
        <f t="shared" si="26"/>
        <v>1.0347647136696492</v>
      </c>
      <c r="BA71" s="7">
        <f t="shared" si="27"/>
        <v>0.53932911275127426</v>
      </c>
      <c r="BD71" s="7">
        <f t="shared" si="28"/>
        <v>0.93248731916027472</v>
      </c>
      <c r="BE71" s="7">
        <f t="shared" si="29"/>
        <v>0.26089121949487232</v>
      </c>
    </row>
    <row r="72" spans="1:57" x14ac:dyDescent="0.25">
      <c r="A72" s="7" t="s">
        <v>71</v>
      </c>
      <c r="B72" s="8">
        <v>76401.873077523443</v>
      </c>
      <c r="C72" s="8">
        <v>97360.174499073415</v>
      </c>
      <c r="D72" s="8">
        <v>83622.591075880511</v>
      </c>
      <c r="E72" s="8">
        <v>95916.381256265537</v>
      </c>
      <c r="F72" s="8">
        <v>74899.775090063034</v>
      </c>
      <c r="G72" s="8">
        <v>91549.218585833703</v>
      </c>
      <c r="H72" s="8">
        <v>84782.318716488357</v>
      </c>
      <c r="I72" s="8">
        <v>96521.796203874794</v>
      </c>
      <c r="J72" s="9">
        <v>65492.66312779193</v>
      </c>
      <c r="K72" s="9">
        <v>47355.014049126388</v>
      </c>
      <c r="L72" s="9">
        <v>43750.129197575436</v>
      </c>
      <c r="M72" s="9">
        <v>38650.494936532326</v>
      </c>
      <c r="N72" s="9">
        <v>82463.530265550784</v>
      </c>
      <c r="O72" s="9">
        <v>52338.23475964558</v>
      </c>
      <c r="P72" s="9">
        <v>77660.940798878495</v>
      </c>
      <c r="Q72" s="9">
        <v>79010.1288777835</v>
      </c>
      <c r="R72" s="10">
        <v>93995.371142965989</v>
      </c>
      <c r="S72" s="10">
        <v>97098.790982924256</v>
      </c>
      <c r="T72" s="10">
        <v>83014.999859709496</v>
      </c>
      <c r="U72" s="10">
        <v>90376.977977838702</v>
      </c>
      <c r="V72" s="10">
        <v>115888.37072497862</v>
      </c>
      <c r="W72" s="10">
        <v>105658.281677259</v>
      </c>
      <c r="X72" s="10">
        <v>82392.059870424506</v>
      </c>
      <c r="Y72" s="10">
        <v>87704.063123307293</v>
      </c>
      <c r="Z72" s="11">
        <v>85320.184468386287</v>
      </c>
      <c r="AA72" s="11">
        <v>96972.587746717865</v>
      </c>
      <c r="AB72" s="11">
        <v>95512.753154913938</v>
      </c>
      <c r="AC72" s="11">
        <v>99296.119152253203</v>
      </c>
      <c r="AD72" s="11">
        <v>98019.215889666782</v>
      </c>
      <c r="AE72" s="11">
        <v>78344.909061608254</v>
      </c>
      <c r="AF72" s="11">
        <v>93836.124125871705</v>
      </c>
      <c r="AG72" s="11">
        <v>146506.23820346736</v>
      </c>
      <c r="AI72" s="7" t="s">
        <v>71</v>
      </c>
      <c r="AJ72" s="7">
        <f t="shared" si="15"/>
        <v>1</v>
      </c>
      <c r="AL72" s="7">
        <f t="shared" si="16"/>
        <v>0.14563499819302991</v>
      </c>
      <c r="AN72" s="7">
        <f t="shared" si="17"/>
        <v>0.69427040826478947</v>
      </c>
      <c r="AO72" s="7">
        <f t="shared" si="18"/>
        <v>1.7653307802560831E-3</v>
      </c>
      <c r="AP72" s="7">
        <f t="shared" si="19"/>
        <v>0.21198612964352348</v>
      </c>
      <c r="AR72" s="7">
        <f t="shared" si="20"/>
        <v>1.0785599636533805</v>
      </c>
      <c r="AS72" s="7">
        <f t="shared" si="21"/>
        <v>0.20482587093298429</v>
      </c>
      <c r="AT72" s="7">
        <f t="shared" si="22"/>
        <v>0.17219026732904441</v>
      </c>
      <c r="AV72" s="7">
        <f t="shared" si="23"/>
        <v>1.1323064789528883</v>
      </c>
      <c r="AW72" s="7">
        <f t="shared" si="24"/>
        <v>0.20482587093298429</v>
      </c>
      <c r="AX72" s="7">
        <f t="shared" si="25"/>
        <v>0.26040112244386826</v>
      </c>
      <c r="AZ72" s="7">
        <f t="shared" si="26"/>
        <v>1.0498317359356206</v>
      </c>
      <c r="BA72" s="7">
        <f t="shared" si="27"/>
        <v>0.57875709441108203</v>
      </c>
      <c r="BD72" s="7">
        <f t="shared" si="28"/>
        <v>1.6309300604974584</v>
      </c>
      <c r="BE72" s="7">
        <f t="shared" si="29"/>
        <v>1.2163912092259328E-3</v>
      </c>
    </row>
    <row r="73" spans="1:57" x14ac:dyDescent="0.25">
      <c r="A73" s="7" t="s">
        <v>72</v>
      </c>
      <c r="B73" s="8">
        <v>666635.02683903871</v>
      </c>
      <c r="C73" s="8">
        <v>882316.58219338092</v>
      </c>
      <c r="D73" s="8">
        <v>788457.98670270795</v>
      </c>
      <c r="E73" s="8">
        <v>921958.33398887934</v>
      </c>
      <c r="F73" s="8">
        <v>930707.01077714644</v>
      </c>
      <c r="G73" s="8">
        <v>860028.20067766006</v>
      </c>
      <c r="H73" s="8">
        <v>877809.08887049311</v>
      </c>
      <c r="I73" s="8">
        <v>838821.47050507762</v>
      </c>
      <c r="J73" s="9">
        <v>908673.50186886918</v>
      </c>
      <c r="K73" s="9">
        <v>828946.99129133136</v>
      </c>
      <c r="L73" s="9">
        <v>796487.95399389614</v>
      </c>
      <c r="M73" s="9">
        <v>865175.21332128381</v>
      </c>
      <c r="N73" s="9">
        <v>945625.70035712246</v>
      </c>
      <c r="O73" s="9">
        <v>717890.24551921571</v>
      </c>
      <c r="P73" s="9">
        <v>983098.06431396713</v>
      </c>
      <c r="Q73" s="9">
        <v>919980.01774983446</v>
      </c>
      <c r="R73" s="10">
        <v>748456.26510133792</v>
      </c>
      <c r="S73" s="10">
        <v>787967.68614152668</v>
      </c>
      <c r="T73" s="10">
        <v>845625.66418674681</v>
      </c>
      <c r="U73" s="10">
        <v>734426.86967104708</v>
      </c>
      <c r="V73" s="10">
        <v>620669.45964274288</v>
      </c>
      <c r="W73" s="10">
        <v>660803.51346331183</v>
      </c>
      <c r="X73" s="10">
        <v>726430.86837709858</v>
      </c>
      <c r="Y73" s="10">
        <v>936357.31733939704</v>
      </c>
      <c r="Z73" s="11">
        <v>679787.63456703583</v>
      </c>
      <c r="AA73" s="11">
        <v>838973.85334791651</v>
      </c>
      <c r="AB73" s="11">
        <v>762510.49542964401</v>
      </c>
      <c r="AC73" s="11">
        <v>788200.14541178499</v>
      </c>
      <c r="AD73" s="11">
        <v>883603.25155866949</v>
      </c>
      <c r="AE73" s="11">
        <v>898777.54966382438</v>
      </c>
      <c r="AF73" s="11">
        <v>807502.22002934595</v>
      </c>
      <c r="AG73" s="11">
        <v>1081339.806377016</v>
      </c>
      <c r="AI73" s="7" t="s">
        <v>72</v>
      </c>
      <c r="AJ73" s="7">
        <f t="shared" si="15"/>
        <v>1</v>
      </c>
      <c r="AL73" s="7">
        <f t="shared" si="16"/>
        <v>0.1427217978870404</v>
      </c>
      <c r="AN73" s="7">
        <f t="shared" si="17"/>
        <v>1.0294298544428933</v>
      </c>
      <c r="AO73" s="7">
        <f t="shared" si="18"/>
        <v>0.57223826123003019</v>
      </c>
      <c r="AP73" s="7">
        <f t="shared" si="19"/>
        <v>0.14603376488425329</v>
      </c>
      <c r="AR73" s="7">
        <f t="shared" si="20"/>
        <v>0.89566664097135462</v>
      </c>
      <c r="AS73" s="7">
        <f t="shared" si="21"/>
        <v>7.8815664779140218E-2</v>
      </c>
      <c r="AT73" s="7">
        <f t="shared" si="22"/>
        <v>0.14904647936147183</v>
      </c>
      <c r="AV73" s="7">
        <f t="shared" si="23"/>
        <v>0.99615194784937178</v>
      </c>
      <c r="AW73" s="7">
        <f t="shared" si="24"/>
        <v>7.8815664779140218E-2</v>
      </c>
      <c r="AX73" s="7">
        <f t="shared" si="25"/>
        <v>0.17281912126946208</v>
      </c>
      <c r="AZ73" s="7">
        <f t="shared" si="26"/>
        <v>1.1121905207600904</v>
      </c>
      <c r="BA73" s="7">
        <f t="shared" si="27"/>
        <v>0.14444708970653947</v>
      </c>
      <c r="BD73" s="7">
        <f t="shared" si="28"/>
        <v>0.96767345880838984</v>
      </c>
      <c r="BE73" s="7">
        <f t="shared" si="29"/>
        <v>0.59714959101946619</v>
      </c>
    </row>
    <row r="74" spans="1:57" x14ac:dyDescent="0.25">
      <c r="A74" s="7" t="s">
        <v>73</v>
      </c>
      <c r="B74" s="8">
        <v>209643.71295437176</v>
      </c>
      <c r="C74" s="8">
        <v>168602.72541362635</v>
      </c>
      <c r="D74" s="8">
        <v>269804.93244303553</v>
      </c>
      <c r="E74" s="8">
        <v>196451.03354095918</v>
      </c>
      <c r="F74" s="8">
        <v>252478.14757164038</v>
      </c>
      <c r="G74" s="8">
        <v>247677.85755120619</v>
      </c>
      <c r="H74" s="8">
        <v>223934.81371597323</v>
      </c>
      <c r="I74" s="8">
        <v>237822.33068624767</v>
      </c>
      <c r="J74" s="9">
        <v>271690.08518333413</v>
      </c>
      <c r="K74" s="9">
        <v>190189.92249452983</v>
      </c>
      <c r="L74" s="9">
        <v>278991.11045269424</v>
      </c>
      <c r="M74" s="9">
        <v>237772.40201237416</v>
      </c>
      <c r="N74" s="9">
        <v>207545.58065586974</v>
      </c>
      <c r="O74" s="9">
        <v>186392.09050825605</v>
      </c>
      <c r="P74" s="9">
        <v>275387.63993746974</v>
      </c>
      <c r="Q74" s="9">
        <v>210568.88594104905</v>
      </c>
      <c r="R74" s="10">
        <v>152066.96874851134</v>
      </c>
      <c r="S74" s="10">
        <v>197812.67698705083</v>
      </c>
      <c r="T74" s="10">
        <v>255040.44889729194</v>
      </c>
      <c r="U74" s="10">
        <v>214973.03336656321</v>
      </c>
      <c r="V74" s="10">
        <v>213471.59310310561</v>
      </c>
      <c r="W74" s="10">
        <v>218527.52108561</v>
      </c>
      <c r="X74" s="10">
        <v>163380.14025433073</v>
      </c>
      <c r="Y74" s="10">
        <v>299014.16351920157</v>
      </c>
      <c r="Z74" s="11">
        <v>188874.71875979577</v>
      </c>
      <c r="AA74" s="11">
        <v>179082.45733982816</v>
      </c>
      <c r="AB74" s="11">
        <v>219681.8962786175</v>
      </c>
      <c r="AC74" s="11">
        <v>242274.25409409401</v>
      </c>
      <c r="AD74" s="11">
        <v>191920.03432255221</v>
      </c>
      <c r="AE74" s="11">
        <v>226143.34761174605</v>
      </c>
      <c r="AF74" s="11">
        <v>204720.08033588846</v>
      </c>
      <c r="AG74" s="11">
        <v>261911.6625525791</v>
      </c>
      <c r="AI74" s="7" t="s">
        <v>73</v>
      </c>
      <c r="AJ74" s="7">
        <f t="shared" si="15"/>
        <v>1</v>
      </c>
      <c r="AL74" s="7">
        <f t="shared" si="16"/>
        <v>0.20730033504709669</v>
      </c>
      <c r="AN74" s="7">
        <f t="shared" si="17"/>
        <v>1.0288539163630697</v>
      </c>
      <c r="AO74" s="7">
        <f t="shared" si="18"/>
        <v>0.7235762272195021</v>
      </c>
      <c r="AP74" s="7">
        <f t="shared" si="19"/>
        <v>0.22890893475772039</v>
      </c>
      <c r="AR74" s="7">
        <f t="shared" si="20"/>
        <v>0.94899899543177602</v>
      </c>
      <c r="AS74" s="7">
        <f t="shared" si="21"/>
        <v>0.58098768003149037</v>
      </c>
      <c r="AT74" s="7">
        <f t="shared" si="22"/>
        <v>0.25107777381519164</v>
      </c>
      <c r="AV74" s="7">
        <f t="shared" si="23"/>
        <v>0.94917719658418809</v>
      </c>
      <c r="AW74" s="7">
        <f t="shared" si="24"/>
        <v>0.58098768003149037</v>
      </c>
      <c r="AX74" s="7">
        <f t="shared" si="25"/>
        <v>0.18794472746877866</v>
      </c>
      <c r="AZ74" s="7">
        <f t="shared" si="26"/>
        <v>1.0001877780200716</v>
      </c>
      <c r="BA74" s="7">
        <f t="shared" si="27"/>
        <v>0.99838256764794631</v>
      </c>
      <c r="BD74" s="7">
        <f t="shared" si="28"/>
        <v>0.92255779123577286</v>
      </c>
      <c r="BE74" s="7">
        <f t="shared" si="29"/>
        <v>0.30924174442341118</v>
      </c>
    </row>
    <row r="75" spans="1:57" x14ac:dyDescent="0.25">
      <c r="A75" s="7" t="s">
        <v>74</v>
      </c>
      <c r="B75" s="8">
        <v>770609.2571692674</v>
      </c>
      <c r="C75" s="8">
        <v>750503.88723777072</v>
      </c>
      <c r="D75" s="8">
        <v>395148.27306911803</v>
      </c>
      <c r="E75" s="8">
        <v>304585.44721813349</v>
      </c>
      <c r="F75" s="8">
        <v>4522.4069572838362</v>
      </c>
      <c r="G75" s="8">
        <v>473078.81688490114</v>
      </c>
      <c r="H75" s="8">
        <v>228782.12063308829</v>
      </c>
      <c r="I75" s="8">
        <v>170811.86109086909</v>
      </c>
      <c r="J75" s="9">
        <v>24265.731000266704</v>
      </c>
      <c r="K75" s="9">
        <v>370176.99584324204</v>
      </c>
      <c r="L75" s="9">
        <v>679067.48665343435</v>
      </c>
      <c r="M75" s="9">
        <v>533532.07777740841</v>
      </c>
      <c r="N75" s="9">
        <v>462662.35929918825</v>
      </c>
      <c r="O75" s="9">
        <v>556706.05248849164</v>
      </c>
      <c r="P75" s="9">
        <v>343627.08924046985</v>
      </c>
      <c r="Q75" s="9">
        <v>457867.71853837697</v>
      </c>
      <c r="R75" s="10">
        <v>9872.572303621524</v>
      </c>
      <c r="S75" s="10">
        <v>210600.68689364626</v>
      </c>
      <c r="T75" s="10">
        <v>241495.96522249302</v>
      </c>
      <c r="U75" s="10">
        <v>5519.3432313528028</v>
      </c>
      <c r="V75" s="10">
        <v>240454.57776700577</v>
      </c>
      <c r="W75" s="10">
        <v>5731.398522785591</v>
      </c>
      <c r="X75" s="10">
        <v>209919.764904307</v>
      </c>
      <c r="Y75" s="10">
        <v>190547.29486149532</v>
      </c>
      <c r="Z75" s="11">
        <v>212618.6611670971</v>
      </c>
      <c r="AA75" s="11">
        <v>13508.148069428287</v>
      </c>
      <c r="AB75" s="11">
        <v>155403.04714499856</v>
      </c>
      <c r="AC75" s="11">
        <v>205926.89663209999</v>
      </c>
      <c r="AD75" s="11">
        <v>9676.3355691849392</v>
      </c>
      <c r="AE75" s="11">
        <v>220271.03274962402</v>
      </c>
      <c r="AF75" s="11">
        <v>144234.42722750132</v>
      </c>
      <c r="AG75" s="11">
        <v>189180.07052161323</v>
      </c>
      <c r="AI75" s="7" t="s">
        <v>74</v>
      </c>
      <c r="AJ75" s="7">
        <f t="shared" si="15"/>
        <v>1</v>
      </c>
      <c r="AL75" s="7">
        <f t="shared" si="16"/>
        <v>0.98728282738761231</v>
      </c>
      <c r="AN75" s="7">
        <f t="shared" si="17"/>
        <v>1.1064748099281676</v>
      </c>
      <c r="AO75" s="7">
        <f t="shared" si="18"/>
        <v>0.73166342013797636</v>
      </c>
      <c r="AP75" s="7">
        <f t="shared" si="19"/>
        <v>0.92213939905196762</v>
      </c>
      <c r="AR75" s="7">
        <f t="shared" si="20"/>
        <v>0.35962765464093543</v>
      </c>
      <c r="AS75" s="7">
        <f t="shared" si="21"/>
        <v>3.0819727827495872E-2</v>
      </c>
      <c r="AT75" s="7">
        <f t="shared" si="22"/>
        <v>0.38055749780928849</v>
      </c>
      <c r="AV75" s="7">
        <f t="shared" si="23"/>
        <v>0.37146642717631195</v>
      </c>
      <c r="AW75" s="7">
        <f t="shared" si="24"/>
        <v>3.0819727827495872E-2</v>
      </c>
      <c r="AX75" s="7">
        <f t="shared" si="25"/>
        <v>0.341183980991356</v>
      </c>
      <c r="AZ75" s="7">
        <f t="shared" si="26"/>
        <v>1.0329195276909302</v>
      </c>
      <c r="BA75" s="7">
        <f t="shared" si="27"/>
        <v>0.92758495621960912</v>
      </c>
      <c r="BD75" s="7">
        <f t="shared" si="28"/>
        <v>0.33572063624333892</v>
      </c>
      <c r="BE75" s="7">
        <f t="shared" si="29"/>
        <v>2.0381615017797884E-3</v>
      </c>
    </row>
    <row r="76" spans="1:57" x14ac:dyDescent="0.25">
      <c r="A76" s="7" t="s">
        <v>75</v>
      </c>
      <c r="B76" s="8">
        <v>8165.9211521348998</v>
      </c>
      <c r="C76" s="8">
        <v>2759.4296682702129</v>
      </c>
      <c r="D76" s="8">
        <v>10517.978110672308</v>
      </c>
      <c r="E76" s="8">
        <v>10916.911688827047</v>
      </c>
      <c r="F76" s="8">
        <v>7449.148717277274</v>
      </c>
      <c r="G76" s="8">
        <v>18259.483550000754</v>
      </c>
      <c r="H76" s="8">
        <v>4753.591846024884</v>
      </c>
      <c r="I76" s="8">
        <v>7597.6150817951202</v>
      </c>
      <c r="J76" s="9">
        <v>20249.814495241921</v>
      </c>
      <c r="K76" s="9" t="s">
        <v>357</v>
      </c>
      <c r="L76" s="9">
        <v>3525.927497733273</v>
      </c>
      <c r="M76" s="9">
        <v>10950.90359091887</v>
      </c>
      <c r="N76" s="9">
        <v>21731.208843948491</v>
      </c>
      <c r="O76" s="9">
        <v>13776.360130520117</v>
      </c>
      <c r="P76" s="9">
        <v>12702.470514724719</v>
      </c>
      <c r="Q76" s="9">
        <v>10665.220061713271</v>
      </c>
      <c r="R76" s="10">
        <v>7231.8965217626901</v>
      </c>
      <c r="S76" s="10" t="s">
        <v>357</v>
      </c>
      <c r="T76" s="10">
        <v>6882.1171216020812</v>
      </c>
      <c r="U76" s="10" t="s">
        <v>357</v>
      </c>
      <c r="V76" s="10">
        <v>5293.1499861899283</v>
      </c>
      <c r="W76" s="10">
        <v>2990.1487829871608</v>
      </c>
      <c r="X76" s="10" t="s">
        <v>357</v>
      </c>
      <c r="Y76" s="10">
        <v>8771.0538491620464</v>
      </c>
      <c r="Z76" s="11">
        <v>4431.070875457176</v>
      </c>
      <c r="AA76" s="11">
        <v>4615.1563552393754</v>
      </c>
      <c r="AB76" s="11">
        <v>4597.5469623523286</v>
      </c>
      <c r="AC76" s="11" t="s">
        <v>357</v>
      </c>
      <c r="AD76" s="11" t="s">
        <v>357</v>
      </c>
      <c r="AE76" s="11">
        <v>3014.866557679341</v>
      </c>
      <c r="AF76" s="11">
        <v>6224.7230754438006</v>
      </c>
      <c r="AG76" s="11">
        <v>3972.0593444330893</v>
      </c>
      <c r="AI76" s="7" t="s">
        <v>75</v>
      </c>
      <c r="AJ76" s="7">
        <f t="shared" si="15"/>
        <v>1</v>
      </c>
      <c r="AL76" s="7">
        <f t="shared" si="16"/>
        <v>0.75221421136415012</v>
      </c>
      <c r="AN76" s="7">
        <f t="shared" si="17"/>
        <v>1.5190781684623089</v>
      </c>
      <c r="AO76" s="7">
        <f t="shared" si="18"/>
        <v>0.12708341678883481</v>
      </c>
      <c r="AP76" s="7">
        <f t="shared" si="19"/>
        <v>1.0691647897055963</v>
      </c>
      <c r="AR76" s="7">
        <f t="shared" si="20"/>
        <v>0.70816997296418749</v>
      </c>
      <c r="AS76" s="7">
        <f t="shared" si="21"/>
        <v>0.2796239358055107</v>
      </c>
      <c r="AT76" s="7">
        <f t="shared" si="22"/>
        <v>0.45169107382140211</v>
      </c>
      <c r="AV76" s="7">
        <f t="shared" si="23"/>
        <v>0.50848040769348379</v>
      </c>
      <c r="AW76" s="7">
        <f t="shared" si="24"/>
        <v>0.2796239358055107</v>
      </c>
      <c r="AX76" s="7">
        <f t="shared" si="25"/>
        <v>0.29546667075774302</v>
      </c>
      <c r="AZ76" s="7">
        <f t="shared" si="26"/>
        <v>0.71802028765091097</v>
      </c>
      <c r="BA76" s="7">
        <f t="shared" si="27"/>
        <v>0.11391331702147867</v>
      </c>
      <c r="BD76" s="7">
        <f t="shared" si="28"/>
        <v>0.33472958683106774</v>
      </c>
      <c r="BE76" s="7">
        <f t="shared" si="29"/>
        <v>5.2292159488160949E-3</v>
      </c>
    </row>
    <row r="77" spans="1:57" x14ac:dyDescent="0.25">
      <c r="A77" s="7" t="s">
        <v>76</v>
      </c>
      <c r="B77" s="8">
        <v>55984.123949662295</v>
      </c>
      <c r="C77" s="8">
        <v>19338.544593165574</v>
      </c>
      <c r="D77" s="8">
        <v>49036.135702333588</v>
      </c>
      <c r="E77" s="8">
        <v>44580.882213575773</v>
      </c>
      <c r="F77" s="8">
        <v>48980.503441752488</v>
      </c>
      <c r="G77" s="8">
        <v>54405.574774399698</v>
      </c>
      <c r="H77" s="8">
        <v>56762.558337890361</v>
      </c>
      <c r="I77" s="8">
        <v>34564.061001359019</v>
      </c>
      <c r="J77" s="9">
        <v>32421.136871746141</v>
      </c>
      <c r="K77" s="9">
        <v>18493.238764427908</v>
      </c>
      <c r="L77" s="9">
        <v>33872.378025157297</v>
      </c>
      <c r="M77" s="9">
        <v>41169.763098879004</v>
      </c>
      <c r="N77" s="9">
        <v>45695.712744996526</v>
      </c>
      <c r="O77" s="9">
        <v>33054.334008797356</v>
      </c>
      <c r="P77" s="9">
        <v>37931.364693502626</v>
      </c>
      <c r="Q77" s="9">
        <v>39255.478866966303</v>
      </c>
      <c r="R77" s="10">
        <v>43388.882323768936</v>
      </c>
      <c r="S77" s="10">
        <v>57597.206358551579</v>
      </c>
      <c r="T77" s="10">
        <v>55554.430397822325</v>
      </c>
      <c r="U77" s="10">
        <v>47390.541860416852</v>
      </c>
      <c r="V77" s="10">
        <v>43824.027348931806</v>
      </c>
      <c r="W77" s="10">
        <v>47352.061202442434</v>
      </c>
      <c r="X77" s="10">
        <v>47696.469962516698</v>
      </c>
      <c r="Y77" s="10">
        <v>50807.564278096317</v>
      </c>
      <c r="Z77" s="11">
        <v>31011.008951678607</v>
      </c>
      <c r="AA77" s="11">
        <v>50018.323502073334</v>
      </c>
      <c r="AB77" s="11">
        <v>30062.265000110398</v>
      </c>
      <c r="AC77" s="11">
        <v>44273.791601036697</v>
      </c>
      <c r="AD77" s="11">
        <v>42944.951530177437</v>
      </c>
      <c r="AE77" s="11">
        <v>34209.78791922675</v>
      </c>
      <c r="AF77" s="11">
        <v>58240.199611396907</v>
      </c>
      <c r="AG77" s="11">
        <v>49661.86367442245</v>
      </c>
      <c r="AI77" s="7" t="s">
        <v>76</v>
      </c>
      <c r="AJ77" s="7">
        <f t="shared" si="15"/>
        <v>1</v>
      </c>
      <c r="AL77" s="7">
        <f t="shared" si="16"/>
        <v>0.39799153616941563</v>
      </c>
      <c r="AN77" s="7">
        <f t="shared" si="17"/>
        <v>0.7751727184153786</v>
      </c>
      <c r="AO77" s="7">
        <f t="shared" si="18"/>
        <v>7.7259822075907328E-2</v>
      </c>
      <c r="AP77" s="7">
        <f t="shared" si="19"/>
        <v>0.28212270466543338</v>
      </c>
      <c r="AR77" s="7">
        <f t="shared" si="20"/>
        <v>1.0823830697538979</v>
      </c>
      <c r="AS77" s="7">
        <f t="shared" si="21"/>
        <v>0.45510605278222305</v>
      </c>
      <c r="AT77" s="7">
        <f t="shared" si="22"/>
        <v>0.32493435418956834</v>
      </c>
      <c r="AV77" s="7">
        <f t="shared" si="23"/>
        <v>0.93611978569316068</v>
      </c>
      <c r="AW77" s="7">
        <f t="shared" si="24"/>
        <v>0.45510605278222305</v>
      </c>
      <c r="AX77" s="7">
        <f t="shared" si="25"/>
        <v>0.34465751982114079</v>
      </c>
      <c r="AZ77" s="7">
        <f t="shared" si="26"/>
        <v>0.86486920560020097</v>
      </c>
      <c r="BA77" s="7">
        <f t="shared" si="27"/>
        <v>0.1193417805267359</v>
      </c>
      <c r="BD77" s="7">
        <f t="shared" si="28"/>
        <v>1.2076273628499115</v>
      </c>
      <c r="BE77" s="7">
        <f t="shared" si="29"/>
        <v>0.13287962669418238</v>
      </c>
    </row>
    <row r="78" spans="1:57" x14ac:dyDescent="0.25">
      <c r="A78" s="7" t="s">
        <v>77</v>
      </c>
      <c r="B78" s="8">
        <v>369990.438593495</v>
      </c>
      <c r="C78" s="8">
        <v>776433.70501334907</v>
      </c>
      <c r="D78" s="8">
        <v>627525.61390916363</v>
      </c>
      <c r="E78" s="8">
        <v>382701.02500199643</v>
      </c>
      <c r="F78" s="8">
        <v>593430.959657336</v>
      </c>
      <c r="G78" s="8">
        <v>782190.73442165519</v>
      </c>
      <c r="H78" s="8">
        <v>536748.03029330145</v>
      </c>
      <c r="I78" s="8">
        <v>477668.01511589315</v>
      </c>
      <c r="J78" s="9">
        <v>750786.09976454882</v>
      </c>
      <c r="K78" s="9">
        <v>405943.70419730624</v>
      </c>
      <c r="L78" s="9">
        <v>763983.44399246946</v>
      </c>
      <c r="M78" s="9">
        <v>608879.83095387125</v>
      </c>
      <c r="N78" s="9">
        <v>461039.99661976041</v>
      </c>
      <c r="O78" s="9">
        <v>597041.63586398412</v>
      </c>
      <c r="P78" s="9">
        <v>286278.51069115964</v>
      </c>
      <c r="Q78" s="9">
        <v>263177.61288767157</v>
      </c>
      <c r="R78" s="10">
        <v>654930.79854280804</v>
      </c>
      <c r="S78" s="10">
        <v>668773.09493922989</v>
      </c>
      <c r="T78" s="10">
        <v>636293.45572024013</v>
      </c>
      <c r="U78" s="10">
        <v>762829.03066210111</v>
      </c>
      <c r="V78" s="10">
        <v>1123114.5411592766</v>
      </c>
      <c r="W78" s="10">
        <v>743315.58073783829</v>
      </c>
      <c r="X78" s="10">
        <v>801950.76694498328</v>
      </c>
      <c r="Y78" s="10">
        <v>433834.68565922522</v>
      </c>
      <c r="Z78" s="11">
        <v>584381.46059933724</v>
      </c>
      <c r="AA78" s="11">
        <v>913445.30852151057</v>
      </c>
      <c r="AB78" s="11">
        <v>846941.31123089616</v>
      </c>
      <c r="AC78" s="11">
        <v>941611.70566074795</v>
      </c>
      <c r="AD78" s="11">
        <v>631068.55302461493</v>
      </c>
      <c r="AE78" s="11">
        <v>773394.12238660723</v>
      </c>
      <c r="AF78" s="11">
        <v>519139.77534713934</v>
      </c>
      <c r="AG78" s="11">
        <v>537431.40833459806</v>
      </c>
      <c r="AI78" s="7" t="s">
        <v>77</v>
      </c>
      <c r="AJ78" s="7">
        <f t="shared" si="15"/>
        <v>1</v>
      </c>
      <c r="AL78" s="7">
        <f t="shared" si="16"/>
        <v>0.39477822234030563</v>
      </c>
      <c r="AN78" s="7">
        <f t="shared" si="17"/>
        <v>0.90992176282735449</v>
      </c>
      <c r="AO78" s="7">
        <f t="shared" si="18"/>
        <v>0.5726595662155427</v>
      </c>
      <c r="AP78" s="7">
        <f t="shared" si="19"/>
        <v>0.42557555423058419</v>
      </c>
      <c r="AR78" s="7">
        <f t="shared" si="20"/>
        <v>1.2811614268653373</v>
      </c>
      <c r="AS78" s="7">
        <f t="shared" si="21"/>
        <v>9.4004376953599617E-2</v>
      </c>
      <c r="AT78" s="7">
        <f t="shared" si="22"/>
        <v>0.49589559275476852</v>
      </c>
      <c r="AV78" s="7">
        <f t="shared" si="23"/>
        <v>1.2640878338790296</v>
      </c>
      <c r="AW78" s="7">
        <f t="shared" si="24"/>
        <v>9.4004376953599617E-2</v>
      </c>
      <c r="AX78" s="7">
        <f t="shared" si="25"/>
        <v>0.46409614813949562</v>
      </c>
      <c r="AZ78" s="7">
        <f t="shared" si="26"/>
        <v>0.98667334761390502</v>
      </c>
      <c r="BA78" s="7">
        <f t="shared" si="27"/>
        <v>0.9173482611418069</v>
      </c>
      <c r="BD78" s="7">
        <f t="shared" si="28"/>
        <v>1.3892269484259749</v>
      </c>
      <c r="BE78" s="7">
        <f t="shared" si="29"/>
        <v>4.516100648638445E-2</v>
      </c>
    </row>
    <row r="79" spans="1:57" x14ac:dyDescent="0.25">
      <c r="A79" s="7" t="s">
        <v>78</v>
      </c>
      <c r="B79" s="8">
        <v>1490029.8519288704</v>
      </c>
      <c r="C79" s="8">
        <v>1230025.5577256361</v>
      </c>
      <c r="D79" s="8">
        <v>1893073.3044725598</v>
      </c>
      <c r="E79" s="8">
        <v>3983797.5408425969</v>
      </c>
      <c r="F79" s="8">
        <v>1423723.2324633913</v>
      </c>
      <c r="G79" s="8">
        <v>1529949.1594304808</v>
      </c>
      <c r="H79" s="8">
        <v>1633186.0355262973</v>
      </c>
      <c r="I79" s="8">
        <v>2756350.9016231992</v>
      </c>
      <c r="J79" s="9">
        <v>1445909.4542300191</v>
      </c>
      <c r="K79" s="9">
        <v>2400524.6138470015</v>
      </c>
      <c r="L79" s="9">
        <v>1265661.5697619151</v>
      </c>
      <c r="M79" s="9">
        <v>1538792.9555843612</v>
      </c>
      <c r="N79" s="9">
        <v>2198343.0917084538</v>
      </c>
      <c r="O79" s="9">
        <v>1534526.9514965049</v>
      </c>
      <c r="P79" s="9">
        <v>1827621.6494396243</v>
      </c>
      <c r="Q79" s="9">
        <v>1996797.1299757527</v>
      </c>
      <c r="R79" s="10">
        <v>1175370.2527125247</v>
      </c>
      <c r="S79" s="10">
        <v>1071257.5788984003</v>
      </c>
      <c r="T79" s="10">
        <v>1599553.1766198776</v>
      </c>
      <c r="U79" s="10">
        <v>1085518.7842207504</v>
      </c>
      <c r="V79" s="10">
        <v>1049631.7915073063</v>
      </c>
      <c r="W79" s="10">
        <v>1499395.3757807571</v>
      </c>
      <c r="X79" s="10">
        <v>942866.27283618564</v>
      </c>
      <c r="Y79" s="10">
        <v>2255632.2943313397</v>
      </c>
      <c r="Z79" s="11">
        <v>1202489.2961720505</v>
      </c>
      <c r="AA79" s="11">
        <v>1259601.9595679247</v>
      </c>
      <c r="AB79" s="11">
        <v>1723910.7812030395</v>
      </c>
      <c r="AC79" s="11">
        <v>1307435.4549996301</v>
      </c>
      <c r="AD79" s="11">
        <v>1722902.7852609274</v>
      </c>
      <c r="AE79" s="11">
        <v>1636856.8508235279</v>
      </c>
      <c r="AF79" s="11">
        <v>1253020.0334733084</v>
      </c>
      <c r="AG79" s="11">
        <v>1503706.098492865</v>
      </c>
      <c r="AI79" s="7" t="s">
        <v>78</v>
      </c>
      <c r="AJ79" s="7">
        <f t="shared" si="15"/>
        <v>1</v>
      </c>
      <c r="AL79" s="7">
        <f t="shared" si="16"/>
        <v>0.66033681216269347</v>
      </c>
      <c r="AN79" s="7">
        <f t="shared" si="17"/>
        <v>0.89134608304671836</v>
      </c>
      <c r="AO79" s="7">
        <f t="shared" si="18"/>
        <v>0.55464002431726478</v>
      </c>
      <c r="AP79" s="7">
        <f t="shared" si="19"/>
        <v>0.46145038471642486</v>
      </c>
      <c r="AR79" s="7">
        <f t="shared" si="20"/>
        <v>0.66995826168616424</v>
      </c>
      <c r="AS79" s="7">
        <f t="shared" si="21"/>
        <v>9.188586133713561E-2</v>
      </c>
      <c r="AT79" s="7">
        <f t="shared" si="22"/>
        <v>0.38205979980756372</v>
      </c>
      <c r="AV79" s="7">
        <f t="shared" si="23"/>
        <v>0.72834532672590979</v>
      </c>
      <c r="AW79" s="7">
        <f t="shared" si="24"/>
        <v>9.188586133713561E-2</v>
      </c>
      <c r="AX79" s="7">
        <f t="shared" si="25"/>
        <v>0.35781787015721955</v>
      </c>
      <c r="AZ79" s="7">
        <f t="shared" si="26"/>
        <v>1.0871503023080809</v>
      </c>
      <c r="BA79" s="7">
        <f t="shared" si="27"/>
        <v>0.51284620032400774</v>
      </c>
      <c r="BD79" s="7">
        <f t="shared" si="28"/>
        <v>0.81712966554623301</v>
      </c>
      <c r="BE79" s="7">
        <f t="shared" si="29"/>
        <v>6.2952141978765294E-2</v>
      </c>
    </row>
    <row r="80" spans="1:57" x14ac:dyDescent="0.25">
      <c r="A80" s="7" t="s">
        <v>79</v>
      </c>
      <c r="B80" s="8">
        <v>4663.6244139521932</v>
      </c>
      <c r="C80" s="8">
        <v>5531.3932427606505</v>
      </c>
      <c r="D80" s="8" t="s">
        <v>357</v>
      </c>
      <c r="E80" s="8">
        <v>5068.2900121720468</v>
      </c>
      <c r="F80" s="8" t="s">
        <v>357</v>
      </c>
      <c r="G80" s="8" t="s">
        <v>357</v>
      </c>
      <c r="H80" s="8">
        <v>1980.795908737475</v>
      </c>
      <c r="I80" s="8">
        <v>1899.9068492854801</v>
      </c>
      <c r="J80" s="9" t="s">
        <v>357</v>
      </c>
      <c r="K80" s="9">
        <v>3698.2101856095028</v>
      </c>
      <c r="L80" s="9" t="s">
        <v>357</v>
      </c>
      <c r="M80" s="9" t="s">
        <v>357</v>
      </c>
      <c r="N80" s="9" t="s">
        <v>357</v>
      </c>
      <c r="O80" s="9">
        <v>2758.7050907378593</v>
      </c>
      <c r="P80" s="9">
        <v>3683.5104456012664</v>
      </c>
      <c r="Q80" s="9" t="s">
        <v>357</v>
      </c>
      <c r="R80" s="10" t="s">
        <v>357</v>
      </c>
      <c r="S80" s="10" t="s">
        <v>357</v>
      </c>
      <c r="T80" s="10" t="s">
        <v>357</v>
      </c>
      <c r="U80" s="10" t="s">
        <v>357</v>
      </c>
      <c r="V80" s="10" t="s">
        <v>357</v>
      </c>
      <c r="W80" s="10" t="s">
        <v>357</v>
      </c>
      <c r="X80" s="10" t="s">
        <v>357</v>
      </c>
      <c r="Y80" s="10" t="s">
        <v>357</v>
      </c>
      <c r="Z80" s="11" t="s">
        <v>357</v>
      </c>
      <c r="AA80" s="11" t="s">
        <v>357</v>
      </c>
      <c r="AB80" s="11" t="s">
        <v>357</v>
      </c>
      <c r="AC80" s="11" t="s">
        <v>357</v>
      </c>
      <c r="AD80" s="11" t="s">
        <v>357</v>
      </c>
      <c r="AE80" s="11" t="s">
        <v>357</v>
      </c>
      <c r="AF80" s="11" t="s">
        <v>357</v>
      </c>
      <c r="AG80" s="11" t="s">
        <v>357</v>
      </c>
      <c r="AI80" s="7" t="s">
        <v>79</v>
      </c>
      <c r="AJ80" s="7">
        <f t="shared" si="15"/>
        <v>1</v>
      </c>
      <c r="AL80" s="7">
        <f t="shared" si="16"/>
        <v>0.64685377554747781</v>
      </c>
      <c r="AN80" s="7">
        <f t="shared" si="17"/>
        <v>0.88281969972322372</v>
      </c>
      <c r="AO80" s="7">
        <f t="shared" si="18"/>
        <v>0.68921743122440571</v>
      </c>
      <c r="AP80" s="7">
        <f t="shared" si="19"/>
        <v>0.42756650841549704</v>
      </c>
      <c r="AR80" s="7" t="e">
        <f t="shared" si="20"/>
        <v>#DIV/0!</v>
      </c>
      <c r="AS80" s="7" t="e">
        <f t="shared" si="21"/>
        <v>#DIV/0!</v>
      </c>
      <c r="AT80" s="7" t="e">
        <f t="shared" si="22"/>
        <v>#DIV/0!</v>
      </c>
      <c r="AV80" s="7" t="e">
        <f t="shared" si="23"/>
        <v>#DIV/0!</v>
      </c>
      <c r="AW80" s="7" t="e">
        <f t="shared" si="24"/>
        <v>#DIV/0!</v>
      </c>
      <c r="AX80" s="7" t="e">
        <f t="shared" si="25"/>
        <v>#DIV/0!</v>
      </c>
      <c r="AZ80" s="7" t="e">
        <f t="shared" si="26"/>
        <v>#DIV/0!</v>
      </c>
      <c r="BA80" s="7" t="e">
        <f t="shared" si="27"/>
        <v>#DIV/0!</v>
      </c>
      <c r="BD80" s="7" t="e">
        <f t="shared" si="28"/>
        <v>#DIV/0!</v>
      </c>
      <c r="BE80" s="7" t="e">
        <f t="shared" si="29"/>
        <v>#DIV/0!</v>
      </c>
    </row>
    <row r="81" spans="1:57" x14ac:dyDescent="0.25">
      <c r="A81" s="7" t="s">
        <v>80</v>
      </c>
      <c r="B81" s="8" t="s">
        <v>357</v>
      </c>
      <c r="C81" s="8">
        <v>11615.123160604751</v>
      </c>
      <c r="D81" s="8">
        <v>6018.7744552331878</v>
      </c>
      <c r="E81" s="8" t="s">
        <v>357</v>
      </c>
      <c r="F81" s="8" t="s">
        <v>357</v>
      </c>
      <c r="G81" s="8">
        <v>5899.4721729149887</v>
      </c>
      <c r="H81" s="8">
        <v>3599.0192073899548</v>
      </c>
      <c r="I81" s="8" t="s">
        <v>357</v>
      </c>
      <c r="J81" s="9" t="s">
        <v>357</v>
      </c>
      <c r="K81" s="9">
        <v>3698.6926301043668</v>
      </c>
      <c r="L81" s="9">
        <v>7984.6064918052489</v>
      </c>
      <c r="M81" s="9" t="s">
        <v>357</v>
      </c>
      <c r="N81" s="9" t="s">
        <v>357</v>
      </c>
      <c r="O81" s="9">
        <v>7654.9578788819417</v>
      </c>
      <c r="P81" s="9">
        <v>12113.515531888037</v>
      </c>
      <c r="Q81" s="9">
        <v>10665.523139414654</v>
      </c>
      <c r="R81" s="10" t="s">
        <v>357</v>
      </c>
      <c r="S81" s="10">
        <v>3317.0358948692083</v>
      </c>
      <c r="T81" s="10">
        <v>7424.2467145253122</v>
      </c>
      <c r="U81" s="10" t="s">
        <v>357</v>
      </c>
      <c r="V81" s="10">
        <v>4118.1479625674137</v>
      </c>
      <c r="W81" s="10">
        <v>10463.970590292138</v>
      </c>
      <c r="X81" s="10" t="s">
        <v>357</v>
      </c>
      <c r="Y81" s="10">
        <v>5683.7240317294327</v>
      </c>
      <c r="Z81" s="11" t="s">
        <v>357</v>
      </c>
      <c r="AA81" s="11">
        <v>5218.0508625262983</v>
      </c>
      <c r="AB81" s="11">
        <v>4088.1898245251527</v>
      </c>
      <c r="AC81" s="11">
        <v>6493.8574288052796</v>
      </c>
      <c r="AD81" s="11">
        <v>4609.6163803800491</v>
      </c>
      <c r="AE81" s="11">
        <v>5153.6419594749532</v>
      </c>
      <c r="AF81" s="11">
        <v>2245.558718742675</v>
      </c>
      <c r="AG81" s="11">
        <v>9435.5197253688402</v>
      </c>
      <c r="AI81" s="7" t="s">
        <v>80</v>
      </c>
      <c r="AJ81" s="7">
        <f t="shared" si="15"/>
        <v>1</v>
      </c>
      <c r="AL81" s="7">
        <f t="shared" si="16"/>
        <v>0.71062256800680412</v>
      </c>
      <c r="AN81" s="7">
        <f t="shared" si="17"/>
        <v>1.241830807543902</v>
      </c>
      <c r="AO81" s="7">
        <f t="shared" si="18"/>
        <v>0.4838293151671359</v>
      </c>
      <c r="AP81" s="7">
        <f t="shared" si="19"/>
        <v>0.78500317587626778</v>
      </c>
      <c r="AR81" s="7">
        <f t="shared" si="20"/>
        <v>0.91424681249827144</v>
      </c>
      <c r="AS81" s="7">
        <f t="shared" si="21"/>
        <v>0.788049722458112</v>
      </c>
      <c r="AT81" s="7">
        <f t="shared" si="22"/>
        <v>0.62300655346005951</v>
      </c>
      <c r="AV81" s="7">
        <f t="shared" si="23"/>
        <v>0.7843958831452672</v>
      </c>
      <c r="AW81" s="7">
        <f t="shared" si="24"/>
        <v>0.788049722458112</v>
      </c>
      <c r="AX81" s="7">
        <f t="shared" si="25"/>
        <v>0.51322466677537426</v>
      </c>
      <c r="AZ81" s="7">
        <f t="shared" si="26"/>
        <v>0.85796950278866879</v>
      </c>
      <c r="BA81" s="7">
        <f t="shared" si="27"/>
        <v>0.5605232777073974</v>
      </c>
      <c r="BD81" s="7">
        <f t="shared" si="28"/>
        <v>0.63164472839633334</v>
      </c>
      <c r="BE81" s="7">
        <f t="shared" si="29"/>
        <v>7.5788231372296094E-2</v>
      </c>
    </row>
    <row r="82" spans="1:57" x14ac:dyDescent="0.25">
      <c r="A82" s="7" t="s">
        <v>81</v>
      </c>
      <c r="B82" s="8">
        <v>1749342.1920264408</v>
      </c>
      <c r="C82" s="8">
        <v>1439997.9453357733</v>
      </c>
      <c r="D82" s="8">
        <v>1721018.4787811902</v>
      </c>
      <c r="E82" s="8">
        <v>1367265.9640262418</v>
      </c>
      <c r="F82" s="8">
        <v>1611338.4763376645</v>
      </c>
      <c r="G82" s="8">
        <v>1615578.5153878371</v>
      </c>
      <c r="H82" s="8">
        <v>1588620.8319089846</v>
      </c>
      <c r="I82" s="8">
        <v>1597855.1026965813</v>
      </c>
      <c r="J82" s="9">
        <v>2065831.16117916</v>
      </c>
      <c r="K82" s="9">
        <v>1415160.6076434203</v>
      </c>
      <c r="L82" s="9">
        <v>1836237.8798355493</v>
      </c>
      <c r="M82" s="9">
        <v>1392302.555456005</v>
      </c>
      <c r="N82" s="9">
        <v>1536429.6026200107</v>
      </c>
      <c r="O82" s="9">
        <v>1501858.8522163169</v>
      </c>
      <c r="P82" s="9">
        <v>1689992.1661082578</v>
      </c>
      <c r="Q82" s="9">
        <v>1643126.8468850008</v>
      </c>
      <c r="R82" s="10">
        <v>1242274.7888211582</v>
      </c>
      <c r="S82" s="10">
        <v>1131561.0455559434</v>
      </c>
      <c r="T82" s="10">
        <v>1339970.791574335</v>
      </c>
      <c r="U82" s="10">
        <v>1226385.0326877928</v>
      </c>
      <c r="V82" s="10">
        <v>978945.27629482734</v>
      </c>
      <c r="W82" s="10">
        <v>996905.20992008317</v>
      </c>
      <c r="X82" s="10">
        <v>1137534.7712078297</v>
      </c>
      <c r="Y82" s="10">
        <v>1361594.2507482602</v>
      </c>
      <c r="Z82" s="11">
        <v>1630633.8584102232</v>
      </c>
      <c r="AA82" s="11">
        <v>1701930.8055978662</v>
      </c>
      <c r="AB82" s="11">
        <v>1328291.831430695</v>
      </c>
      <c r="AC82" s="11">
        <v>1389654.99965568</v>
      </c>
      <c r="AD82" s="11">
        <v>1125306.0176400235</v>
      </c>
      <c r="AE82" s="11">
        <v>1334234.0403610521</v>
      </c>
      <c r="AF82" s="11">
        <v>1160651.2886445473</v>
      </c>
      <c r="AG82" s="11">
        <v>1321994.3694766245</v>
      </c>
      <c r="AI82" s="7" t="s">
        <v>81</v>
      </c>
      <c r="AJ82" s="7">
        <f t="shared" si="15"/>
        <v>1</v>
      </c>
      <c r="AL82" s="7">
        <f t="shared" si="16"/>
        <v>0.1146283275780243</v>
      </c>
      <c r="AN82" s="7">
        <f t="shared" si="17"/>
        <v>1.0307242634598275</v>
      </c>
      <c r="AO82" s="7">
        <f t="shared" si="18"/>
        <v>0.6066683682056927</v>
      </c>
      <c r="AP82" s="7">
        <f t="shared" si="19"/>
        <v>0.16623951134812689</v>
      </c>
      <c r="AR82" s="7">
        <f t="shared" si="20"/>
        <v>0.74187677717625888</v>
      </c>
      <c r="AS82" s="7">
        <f t="shared" si="21"/>
        <v>3.0983445214868191E-5</v>
      </c>
      <c r="AT82" s="7">
        <f t="shared" si="22"/>
        <v>0.10822046728821871</v>
      </c>
      <c r="AV82" s="7">
        <f t="shared" si="23"/>
        <v>0.86617934342821046</v>
      </c>
      <c r="AW82" s="7">
        <f t="shared" si="24"/>
        <v>3.0983445214868191E-5</v>
      </c>
      <c r="AX82" s="7">
        <f t="shared" si="25"/>
        <v>0.14574947405924832</v>
      </c>
      <c r="AZ82" s="7">
        <f t="shared" si="26"/>
        <v>1.1675514992194169</v>
      </c>
      <c r="BA82" s="7">
        <f t="shared" si="27"/>
        <v>4.1028759409753965E-2</v>
      </c>
      <c r="BD82" s="7">
        <f t="shared" si="28"/>
        <v>0.84035990432660446</v>
      </c>
      <c r="BE82" s="7">
        <f t="shared" si="29"/>
        <v>2.9678720104096168E-2</v>
      </c>
    </row>
    <row r="83" spans="1:57" x14ac:dyDescent="0.25">
      <c r="A83" s="7" t="s">
        <v>82</v>
      </c>
      <c r="B83" s="8" t="s">
        <v>357</v>
      </c>
      <c r="C83" s="8" t="s">
        <v>357</v>
      </c>
      <c r="D83" s="8" t="s">
        <v>357</v>
      </c>
      <c r="E83" s="8" t="s">
        <v>357</v>
      </c>
      <c r="F83" s="8" t="s">
        <v>357</v>
      </c>
      <c r="G83" s="8">
        <v>2711.8785835474819</v>
      </c>
      <c r="H83" s="8">
        <v>5151.2855749145174</v>
      </c>
      <c r="I83" s="8" t="s">
        <v>357</v>
      </c>
      <c r="J83" s="9">
        <v>5405.0172785061177</v>
      </c>
      <c r="K83" s="9" t="s">
        <v>357</v>
      </c>
      <c r="L83" s="9">
        <v>7759.8515447969685</v>
      </c>
      <c r="M83" s="9" t="s">
        <v>357</v>
      </c>
      <c r="N83" s="9" t="s">
        <v>357</v>
      </c>
      <c r="O83" s="9">
        <v>6617.8122016956513</v>
      </c>
      <c r="P83" s="9" t="s">
        <v>357</v>
      </c>
      <c r="Q83" s="9" t="s">
        <v>357</v>
      </c>
      <c r="R83" s="10" t="s">
        <v>357</v>
      </c>
      <c r="S83" s="10">
        <v>4324.6283804470595</v>
      </c>
      <c r="T83" s="10" t="s">
        <v>357</v>
      </c>
      <c r="U83" s="10">
        <v>2932.0504749993574</v>
      </c>
      <c r="V83" s="10">
        <v>10648.552737003787</v>
      </c>
      <c r="W83" s="10" t="s">
        <v>357</v>
      </c>
      <c r="X83" s="10" t="s">
        <v>357</v>
      </c>
      <c r="Y83" s="10">
        <v>8771.5347545054756</v>
      </c>
      <c r="Z83" s="11" t="s">
        <v>357</v>
      </c>
      <c r="AA83" s="11" t="s">
        <v>357</v>
      </c>
      <c r="AB83" s="11" t="s">
        <v>357</v>
      </c>
      <c r="AC83" s="11" t="s">
        <v>357</v>
      </c>
      <c r="AD83" s="11">
        <v>3216.9505496157981</v>
      </c>
      <c r="AE83" s="11" t="s">
        <v>357</v>
      </c>
      <c r="AF83" s="11">
        <v>3978.3128951561494</v>
      </c>
      <c r="AG83" s="11" t="s">
        <v>357</v>
      </c>
      <c r="AI83" s="7" t="s">
        <v>82</v>
      </c>
      <c r="AJ83" s="7">
        <f t="shared" si="15"/>
        <v>1</v>
      </c>
      <c r="AL83" s="7">
        <f t="shared" si="16"/>
        <v>0.6204644700802413</v>
      </c>
      <c r="AN83" s="7">
        <f t="shared" si="17"/>
        <v>1.6772451586773727</v>
      </c>
      <c r="AO83" s="7">
        <f t="shared" si="18"/>
        <v>0.12571872167088663</v>
      </c>
      <c r="AP83" s="7">
        <f t="shared" si="19"/>
        <v>0.79448811481387283</v>
      </c>
      <c r="AR83" s="7">
        <f t="shared" si="20"/>
        <v>1.6963124392009092</v>
      </c>
      <c r="AS83" s="7">
        <f t="shared" si="21"/>
        <v>0.3880442672926534</v>
      </c>
      <c r="AT83" s="7">
        <f t="shared" si="22"/>
        <v>1.1876007825800301</v>
      </c>
      <c r="AV83" s="7">
        <f t="shared" si="23"/>
        <v>0.91505954851886362</v>
      </c>
      <c r="AW83" s="7">
        <f t="shared" si="24"/>
        <v>0.3880442672926534</v>
      </c>
      <c r="AX83" s="7">
        <f t="shared" si="25"/>
        <v>0.42417865993315534</v>
      </c>
      <c r="AZ83" s="7">
        <f t="shared" si="26"/>
        <v>0.53944045175423316</v>
      </c>
      <c r="BA83" s="7">
        <f t="shared" si="27"/>
        <v>0.32486457595369539</v>
      </c>
      <c r="BD83" s="7">
        <f t="shared" si="28"/>
        <v>0.54557292580916028</v>
      </c>
      <c r="BE83" s="7">
        <f t="shared" si="29"/>
        <v>4.7542934456277434E-2</v>
      </c>
    </row>
    <row r="84" spans="1:57" x14ac:dyDescent="0.25">
      <c r="A84" s="7" t="s">
        <v>83</v>
      </c>
      <c r="B84" s="8">
        <v>15337.883008360432</v>
      </c>
      <c r="C84" s="8">
        <v>12701.792687932251</v>
      </c>
      <c r="D84" s="8">
        <v>20685.183699135487</v>
      </c>
      <c r="E84" s="8">
        <v>11148.420231924829</v>
      </c>
      <c r="F84" s="8">
        <v>11829.697345631224</v>
      </c>
      <c r="G84" s="8">
        <v>15090.569670184253</v>
      </c>
      <c r="H84" s="8">
        <v>13075.071732167689</v>
      </c>
      <c r="I84" s="8">
        <v>9688.0169957530416</v>
      </c>
      <c r="J84" s="9">
        <v>6075.4422802404315</v>
      </c>
      <c r="K84" s="9">
        <v>20134.052274803758</v>
      </c>
      <c r="L84" s="9">
        <v>9114.9414861741061</v>
      </c>
      <c r="M84" s="9">
        <v>12074.222165206605</v>
      </c>
      <c r="N84" s="9">
        <v>9928.0914915545709</v>
      </c>
      <c r="O84" s="9">
        <v>20809.29874958744</v>
      </c>
      <c r="P84" s="9">
        <v>24159.983769966275</v>
      </c>
      <c r="Q84" s="9">
        <v>23212.563244335714</v>
      </c>
      <c r="R84" s="10">
        <v>41931.689195253755</v>
      </c>
      <c r="S84" s="10">
        <v>17689.364376153906</v>
      </c>
      <c r="T84" s="10">
        <v>8426.4811220884403</v>
      </c>
      <c r="U84" s="10">
        <v>17109.007856012126</v>
      </c>
      <c r="V84" s="10">
        <v>25240.905210483281</v>
      </c>
      <c r="W84" s="10">
        <v>22848.282266403872</v>
      </c>
      <c r="X84" s="10">
        <v>17368.815029415331</v>
      </c>
      <c r="Y84" s="10">
        <v>13660.076581085537</v>
      </c>
      <c r="Z84" s="11">
        <v>29477.316975815491</v>
      </c>
      <c r="AA84" s="11">
        <v>22077.073595036371</v>
      </c>
      <c r="AB84" s="11">
        <v>41674.845416140415</v>
      </c>
      <c r="AC84" s="11">
        <v>13530.7505923797</v>
      </c>
      <c r="AD84" s="11">
        <v>11503.780262108105</v>
      </c>
      <c r="AE84" s="11">
        <v>32286.540956753932</v>
      </c>
      <c r="AF84" s="11">
        <v>28055.526641636094</v>
      </c>
      <c r="AG84" s="11">
        <v>11421.363484597814</v>
      </c>
      <c r="AI84" s="7" t="s">
        <v>83</v>
      </c>
      <c r="AJ84" s="7">
        <f t="shared" si="15"/>
        <v>1</v>
      </c>
      <c r="AL84" s="7">
        <f t="shared" si="16"/>
        <v>0.3510692212366176</v>
      </c>
      <c r="AN84" s="7">
        <f t="shared" si="17"/>
        <v>1.1456046914616114</v>
      </c>
      <c r="AO84" s="7">
        <f t="shared" si="18"/>
        <v>0.48714471206414545</v>
      </c>
      <c r="AP84" s="7">
        <f t="shared" si="19"/>
        <v>0.59349051505785544</v>
      </c>
      <c r="AR84" s="7">
        <f t="shared" si="20"/>
        <v>1.4994493129555027</v>
      </c>
      <c r="AS84" s="7">
        <f t="shared" si="21"/>
        <v>9.0027336497188207E-2</v>
      </c>
      <c r="AT84" s="7">
        <f t="shared" si="22"/>
        <v>0.82381270596478862</v>
      </c>
      <c r="AV84" s="7">
        <f t="shared" si="23"/>
        <v>1.73451107987033</v>
      </c>
      <c r="AW84" s="7">
        <f t="shared" si="24"/>
        <v>9.0027336497188207E-2</v>
      </c>
      <c r="AX84" s="7">
        <f t="shared" si="25"/>
        <v>0.91458342043411878</v>
      </c>
      <c r="AZ84" s="7">
        <f t="shared" si="26"/>
        <v>1.1567653970586753</v>
      </c>
      <c r="BA84" s="7">
        <f t="shared" si="27"/>
        <v>0.55216923557719499</v>
      </c>
      <c r="BD84" s="7">
        <f t="shared" si="28"/>
        <v>1.5140572422563727</v>
      </c>
      <c r="BE84" s="7">
        <f t="shared" si="29"/>
        <v>0.1048153030921059</v>
      </c>
    </row>
    <row r="85" spans="1:57" x14ac:dyDescent="0.25">
      <c r="A85" s="7" t="s">
        <v>84</v>
      </c>
      <c r="B85" s="8">
        <v>34454.653065890721</v>
      </c>
      <c r="C85" s="8">
        <v>18733.023050552511</v>
      </c>
      <c r="D85" s="8">
        <v>36145.354970045373</v>
      </c>
      <c r="E85" s="8">
        <v>24729.002720560817</v>
      </c>
      <c r="F85" s="8">
        <v>40960.093399598431</v>
      </c>
      <c r="G85" s="8">
        <v>52602.221461951573</v>
      </c>
      <c r="H85" s="8">
        <v>45864.519337351718</v>
      </c>
      <c r="I85" s="8">
        <v>35708.155215381368</v>
      </c>
      <c r="J85" s="9">
        <v>29675.931247953933</v>
      </c>
      <c r="K85" s="9">
        <v>30527.677949391993</v>
      </c>
      <c r="L85" s="9">
        <v>31744.184956325978</v>
      </c>
      <c r="M85" s="9">
        <v>19791.932900864056</v>
      </c>
      <c r="N85" s="9">
        <v>33604.447426155108</v>
      </c>
      <c r="O85" s="9">
        <v>34765.950779767336</v>
      </c>
      <c r="P85" s="9">
        <v>57432.670224629415</v>
      </c>
      <c r="Q85" s="9">
        <v>18946.255694132564</v>
      </c>
      <c r="R85" s="10">
        <v>13415.162776435409</v>
      </c>
      <c r="S85" s="10">
        <v>7080.2822220046846</v>
      </c>
      <c r="T85" s="10">
        <v>41162.151988653153</v>
      </c>
      <c r="U85" s="10">
        <v>17021.014093816342</v>
      </c>
      <c r="V85" s="10">
        <v>8750.1569739169427</v>
      </c>
      <c r="W85" s="10">
        <v>10382.375514915731</v>
      </c>
      <c r="X85" s="10">
        <v>15296.887163059115</v>
      </c>
      <c r="Y85" s="10">
        <v>31196.88483062814</v>
      </c>
      <c r="Z85" s="11">
        <v>8014.7706766499205</v>
      </c>
      <c r="AA85" s="11" t="s">
        <v>357</v>
      </c>
      <c r="AB85" s="11">
        <v>7105.9774060428135</v>
      </c>
      <c r="AC85" s="11">
        <v>5382.1409775819302</v>
      </c>
      <c r="AD85" s="11">
        <v>16654.937036898595</v>
      </c>
      <c r="AE85" s="11" t="s">
        <v>357</v>
      </c>
      <c r="AF85" s="11" t="s">
        <v>357</v>
      </c>
      <c r="AG85" s="11">
        <v>13908.409481589804</v>
      </c>
      <c r="AI85" s="7" t="s">
        <v>84</v>
      </c>
      <c r="AJ85" s="7">
        <f t="shared" si="15"/>
        <v>1</v>
      </c>
      <c r="AL85" s="7">
        <f t="shared" si="16"/>
        <v>0.42471808225478924</v>
      </c>
      <c r="AN85" s="7">
        <f t="shared" si="17"/>
        <v>0.88690073058919572</v>
      </c>
      <c r="AO85" s="7">
        <f t="shared" si="18"/>
        <v>0.48377850977649495</v>
      </c>
      <c r="AP85" s="7">
        <f t="shared" si="19"/>
        <v>0.42252106112463245</v>
      </c>
      <c r="AR85" s="7">
        <f t="shared" si="20"/>
        <v>0.49898478883369407</v>
      </c>
      <c r="AS85" s="7">
        <f t="shared" si="21"/>
        <v>6.8126027066939404E-3</v>
      </c>
      <c r="AT85" s="7">
        <f t="shared" si="22"/>
        <v>0.36342192540170298</v>
      </c>
      <c r="AV85" s="7">
        <f t="shared" si="23"/>
        <v>0.28252703300990922</v>
      </c>
      <c r="AW85" s="7">
        <f t="shared" si="24"/>
        <v>6.8126027066939404E-3</v>
      </c>
      <c r="AX85" s="7">
        <f t="shared" si="25"/>
        <v>0.15807165495665371</v>
      </c>
      <c r="AZ85" s="7">
        <f t="shared" si="26"/>
        <v>0.5662036986543737</v>
      </c>
      <c r="BA85" s="7">
        <f t="shared" si="27"/>
        <v>0.19641492164984517</v>
      </c>
      <c r="BD85" s="7">
        <f t="shared" si="28"/>
        <v>0.31855541805926552</v>
      </c>
      <c r="BE85" s="7">
        <f t="shared" si="29"/>
        <v>2.5946528744541768E-3</v>
      </c>
    </row>
    <row r="86" spans="1:57" x14ac:dyDescent="0.25">
      <c r="A86" s="7" t="s">
        <v>85</v>
      </c>
      <c r="B86" s="8" t="s">
        <v>357</v>
      </c>
      <c r="C86" s="8" t="s">
        <v>357</v>
      </c>
      <c r="D86" s="8" t="s">
        <v>357</v>
      </c>
      <c r="E86" s="8" t="s">
        <v>357</v>
      </c>
      <c r="F86" s="8" t="s">
        <v>357</v>
      </c>
      <c r="G86" s="8" t="s">
        <v>357</v>
      </c>
      <c r="H86" s="8" t="s">
        <v>357</v>
      </c>
      <c r="I86" s="8" t="s">
        <v>357</v>
      </c>
      <c r="J86" s="9" t="s">
        <v>357</v>
      </c>
      <c r="K86" s="9" t="s">
        <v>357</v>
      </c>
      <c r="L86" s="9" t="s">
        <v>357</v>
      </c>
      <c r="M86" s="9" t="s">
        <v>357</v>
      </c>
      <c r="N86" s="9" t="s">
        <v>357</v>
      </c>
      <c r="O86" s="9" t="s">
        <v>357</v>
      </c>
      <c r="P86" s="9" t="s">
        <v>357</v>
      </c>
      <c r="Q86" s="9" t="s">
        <v>357</v>
      </c>
      <c r="R86" s="10" t="s">
        <v>357</v>
      </c>
      <c r="S86" s="10" t="s">
        <v>357</v>
      </c>
      <c r="T86" s="10" t="s">
        <v>357</v>
      </c>
      <c r="U86" s="10" t="s">
        <v>357</v>
      </c>
      <c r="V86" s="10" t="s">
        <v>357</v>
      </c>
      <c r="W86" s="10" t="s">
        <v>357</v>
      </c>
      <c r="X86" s="10" t="s">
        <v>357</v>
      </c>
      <c r="Y86" s="10" t="s">
        <v>357</v>
      </c>
      <c r="Z86" s="11" t="s">
        <v>357</v>
      </c>
      <c r="AA86" s="11" t="s">
        <v>357</v>
      </c>
      <c r="AB86" s="11" t="s">
        <v>357</v>
      </c>
      <c r="AC86" s="11" t="s">
        <v>357</v>
      </c>
      <c r="AD86" s="11" t="s">
        <v>357</v>
      </c>
      <c r="AE86" s="11" t="s">
        <v>357</v>
      </c>
      <c r="AF86" s="11" t="s">
        <v>357</v>
      </c>
      <c r="AG86" s="11" t="s">
        <v>357</v>
      </c>
      <c r="AI86" s="7" t="s">
        <v>85</v>
      </c>
      <c r="AJ86" s="7" t="e">
        <f t="shared" si="15"/>
        <v>#DIV/0!</v>
      </c>
      <c r="AL86" s="7" t="e">
        <f t="shared" si="16"/>
        <v>#DIV/0!</v>
      </c>
      <c r="AN86" s="7" t="e">
        <f t="shared" si="17"/>
        <v>#DIV/0!</v>
      </c>
      <c r="AO86" s="7" t="e">
        <f t="shared" si="18"/>
        <v>#DIV/0!</v>
      </c>
      <c r="AP86" s="7" t="e">
        <f t="shared" si="19"/>
        <v>#DIV/0!</v>
      </c>
      <c r="AR86" s="7" t="e">
        <f t="shared" si="20"/>
        <v>#DIV/0!</v>
      </c>
      <c r="AS86" s="7" t="e">
        <f t="shared" si="21"/>
        <v>#DIV/0!</v>
      </c>
      <c r="AT86" s="7" t="e">
        <f t="shared" si="22"/>
        <v>#DIV/0!</v>
      </c>
      <c r="AV86" s="7" t="e">
        <f t="shared" si="23"/>
        <v>#DIV/0!</v>
      </c>
      <c r="AW86" s="7" t="e">
        <f t="shared" si="24"/>
        <v>#DIV/0!</v>
      </c>
      <c r="AX86" s="7" t="e">
        <f t="shared" si="25"/>
        <v>#DIV/0!</v>
      </c>
      <c r="AZ86" s="7" t="e">
        <f t="shared" si="26"/>
        <v>#DIV/0!</v>
      </c>
      <c r="BA86" s="7" t="e">
        <f t="shared" si="27"/>
        <v>#DIV/0!</v>
      </c>
      <c r="BD86" s="7" t="e">
        <f t="shared" si="28"/>
        <v>#DIV/0!</v>
      </c>
      <c r="BE86" s="7" t="e">
        <f t="shared" si="29"/>
        <v>#DIV/0!</v>
      </c>
    </row>
    <row r="87" spans="1:57" x14ac:dyDescent="0.25">
      <c r="A87" s="7" t="s">
        <v>86</v>
      </c>
      <c r="B87" s="8">
        <v>38422.254876596162</v>
      </c>
      <c r="C87" s="8">
        <v>62445.979758992318</v>
      </c>
      <c r="D87" s="8">
        <v>49215.466029811476</v>
      </c>
      <c r="E87" s="8">
        <v>32561.218823066825</v>
      </c>
      <c r="F87" s="8">
        <v>36349.96361460154</v>
      </c>
      <c r="G87" s="8">
        <v>53085.024790815922</v>
      </c>
      <c r="H87" s="8">
        <v>32810.654072946185</v>
      </c>
      <c r="I87" s="8">
        <v>53447.507274025251</v>
      </c>
      <c r="J87" s="9">
        <v>29701.365911660399</v>
      </c>
      <c r="K87" s="9">
        <v>14773.756443587348</v>
      </c>
      <c r="L87" s="9">
        <v>18441.465149197022</v>
      </c>
      <c r="M87" s="9">
        <v>62259.908827550738</v>
      </c>
      <c r="N87" s="9">
        <v>15997.585590459488</v>
      </c>
      <c r="O87" s="9">
        <v>20588.639251768454</v>
      </c>
      <c r="P87" s="9">
        <v>32584.661848280564</v>
      </c>
      <c r="Q87" s="9">
        <v>27959.200910723561</v>
      </c>
      <c r="R87" s="10">
        <v>36168.738970634135</v>
      </c>
      <c r="S87" s="10">
        <v>62114.305080428676</v>
      </c>
      <c r="T87" s="10">
        <v>48992.645251694077</v>
      </c>
      <c r="U87" s="10">
        <v>54522.223955857851</v>
      </c>
      <c r="V87" s="10">
        <v>76037.430437307194</v>
      </c>
      <c r="W87" s="10">
        <v>52321.76685012535</v>
      </c>
      <c r="X87" s="10">
        <v>48193.824989648019</v>
      </c>
      <c r="Y87" s="10">
        <v>59658.251735223734</v>
      </c>
      <c r="Z87" s="11">
        <v>21098.600796359649</v>
      </c>
      <c r="AA87" s="11">
        <v>52056.676879308136</v>
      </c>
      <c r="AB87" s="11">
        <v>33721.906362536422</v>
      </c>
      <c r="AC87" s="11">
        <v>45349.5127300526</v>
      </c>
      <c r="AD87" s="11">
        <v>23874.666943910182</v>
      </c>
      <c r="AE87" s="11">
        <v>17966.312491612356</v>
      </c>
      <c r="AF87" s="11">
        <v>34776.331343268299</v>
      </c>
      <c r="AG87" s="11">
        <v>36150.359137535241</v>
      </c>
      <c r="AI87" s="7" t="s">
        <v>86</v>
      </c>
      <c r="AJ87" s="7">
        <f t="shared" si="15"/>
        <v>1</v>
      </c>
      <c r="AL87" s="7">
        <f t="shared" si="16"/>
        <v>0.35398246519383159</v>
      </c>
      <c r="AN87" s="7">
        <f t="shared" si="17"/>
        <v>0.62038226751678172</v>
      </c>
      <c r="AO87" s="7">
        <f t="shared" si="18"/>
        <v>2.4332460052650134E-2</v>
      </c>
      <c r="AP87" s="7">
        <f t="shared" si="19"/>
        <v>0.37748295984138275</v>
      </c>
      <c r="AR87" s="7">
        <f t="shared" si="20"/>
        <v>1.2223350653165259</v>
      </c>
      <c r="AS87" s="7">
        <f t="shared" si="21"/>
        <v>0.10414863754218458</v>
      </c>
      <c r="AT87" s="7">
        <f t="shared" si="22"/>
        <v>0.4023416248541265</v>
      </c>
      <c r="AV87" s="7">
        <f t="shared" si="23"/>
        <v>0.73950938912512776</v>
      </c>
      <c r="AW87" s="7">
        <f t="shared" si="24"/>
        <v>0.10414863754218458</v>
      </c>
      <c r="AX87" s="7">
        <f t="shared" si="25"/>
        <v>0.32256214477999506</v>
      </c>
      <c r="AZ87" s="7">
        <f t="shared" si="26"/>
        <v>0.60499727947641802</v>
      </c>
      <c r="BA87" s="7">
        <f t="shared" si="27"/>
        <v>2.4957656385308433E-3</v>
      </c>
      <c r="BD87" s="7">
        <f t="shared" si="28"/>
        <v>1.1920221254633516</v>
      </c>
      <c r="BE87" s="7">
        <f t="shared" si="29"/>
        <v>0.45022540722772919</v>
      </c>
    </row>
    <row r="88" spans="1:57" x14ac:dyDescent="0.25">
      <c r="A88" s="7" t="s">
        <v>87</v>
      </c>
      <c r="B88" s="8">
        <v>8112882.8966653552</v>
      </c>
      <c r="C88" s="8">
        <v>8251578.3183514643</v>
      </c>
      <c r="D88" s="8">
        <v>8203526.3343285816</v>
      </c>
      <c r="E88" s="8">
        <v>5700118.8276209217</v>
      </c>
      <c r="F88" s="8">
        <v>7384570.3089614324</v>
      </c>
      <c r="G88" s="8">
        <v>7188188.3321332326</v>
      </c>
      <c r="H88" s="8">
        <v>6385515.1422889931</v>
      </c>
      <c r="I88" s="8">
        <v>5362393.3415128971</v>
      </c>
      <c r="J88" s="9">
        <v>9087549.8776523042</v>
      </c>
      <c r="K88" s="9">
        <v>4297966.813993305</v>
      </c>
      <c r="L88" s="9">
        <v>9898712.0430859737</v>
      </c>
      <c r="M88" s="9">
        <v>7570067.7700818842</v>
      </c>
      <c r="N88" s="9">
        <v>6889768.8971832898</v>
      </c>
      <c r="O88" s="9">
        <v>8424523.6177523043</v>
      </c>
      <c r="P88" s="9">
        <v>7327704.0676178299</v>
      </c>
      <c r="Q88" s="9">
        <v>4675412.7049935963</v>
      </c>
      <c r="R88" s="10">
        <v>5052576.3616879443</v>
      </c>
      <c r="S88" s="10">
        <v>5173423.1821274767</v>
      </c>
      <c r="T88" s="10">
        <v>5923827.0288241897</v>
      </c>
      <c r="U88" s="10">
        <v>6077114.4186743395</v>
      </c>
      <c r="V88" s="10">
        <v>5997635.398768126</v>
      </c>
      <c r="W88" s="10">
        <v>4711714.988934272</v>
      </c>
      <c r="X88" s="10">
        <v>4935590.059724668</v>
      </c>
      <c r="Y88" s="10">
        <v>6451556.6146933008</v>
      </c>
      <c r="Z88" s="11">
        <v>6128963.2466918221</v>
      </c>
      <c r="AA88" s="11">
        <v>6327951.5711647663</v>
      </c>
      <c r="AB88" s="11">
        <v>6291379.8395732082</v>
      </c>
      <c r="AC88" s="11">
        <v>6325132.3194001103</v>
      </c>
      <c r="AD88" s="11">
        <v>4815531.3689660681</v>
      </c>
      <c r="AE88" s="11">
        <v>5819777.8562589213</v>
      </c>
      <c r="AF88" s="11">
        <v>5136336.7083625169</v>
      </c>
      <c r="AG88" s="11">
        <v>5655225.3152257372</v>
      </c>
      <c r="AI88" s="7" t="s">
        <v>87</v>
      </c>
      <c r="AJ88" s="7">
        <f t="shared" si="15"/>
        <v>1</v>
      </c>
      <c r="AL88" s="7">
        <f t="shared" si="16"/>
        <v>0.2284845987693172</v>
      </c>
      <c r="AN88" s="7">
        <f t="shared" si="17"/>
        <v>1.0279725498988861</v>
      </c>
      <c r="AO88" s="7">
        <f t="shared" si="18"/>
        <v>0.80992429048094527</v>
      </c>
      <c r="AP88" s="7">
        <f t="shared" si="19"/>
        <v>0.32506681139871374</v>
      </c>
      <c r="AR88" s="7">
        <f t="shared" si="20"/>
        <v>0.7832549693266494</v>
      </c>
      <c r="AS88" s="7">
        <f t="shared" si="21"/>
        <v>5.1973079417932241E-3</v>
      </c>
      <c r="AT88" s="7">
        <f t="shared" si="22"/>
        <v>0.15585900038130227</v>
      </c>
      <c r="AV88" s="7">
        <f t="shared" si="23"/>
        <v>0.82172302646058215</v>
      </c>
      <c r="AW88" s="7">
        <f t="shared" si="24"/>
        <v>5.1973079417932241E-3</v>
      </c>
      <c r="AX88" s="7">
        <f t="shared" si="25"/>
        <v>0.15584837402565083</v>
      </c>
      <c r="AZ88" s="7">
        <f t="shared" si="26"/>
        <v>1.0491130712735892</v>
      </c>
      <c r="BA88" s="7">
        <f t="shared" si="27"/>
        <v>0.3884479833856912</v>
      </c>
      <c r="BD88" s="7">
        <f t="shared" si="28"/>
        <v>0.79936281036046031</v>
      </c>
      <c r="BE88" s="7">
        <f t="shared" si="29"/>
        <v>6.4827639745217436E-2</v>
      </c>
    </row>
    <row r="89" spans="1:57" x14ac:dyDescent="0.25">
      <c r="A89" s="7" t="s">
        <v>88</v>
      </c>
      <c r="B89" s="8">
        <v>1456970.5619356039</v>
      </c>
      <c r="C89" s="8">
        <v>1469803.8653207468</v>
      </c>
      <c r="D89" s="8">
        <v>1373195.4192502112</v>
      </c>
      <c r="E89" s="8">
        <v>961779.50362683937</v>
      </c>
      <c r="F89" s="8">
        <v>1008948.1877435155</v>
      </c>
      <c r="G89" s="8">
        <v>1056795.7551159735</v>
      </c>
      <c r="H89" s="8">
        <v>826110.96883641474</v>
      </c>
      <c r="I89" s="8">
        <v>418491.34485967224</v>
      </c>
      <c r="J89" s="9">
        <v>1403908.5024952071</v>
      </c>
      <c r="K89" s="9">
        <v>1223277.8474954779</v>
      </c>
      <c r="L89" s="9">
        <v>1530416.8438142219</v>
      </c>
      <c r="M89" s="9">
        <v>1232689.945727946</v>
      </c>
      <c r="N89" s="9">
        <v>1017820.4479615531</v>
      </c>
      <c r="O89" s="9">
        <v>1325251.0538707057</v>
      </c>
      <c r="P89" s="9">
        <v>1029586.0541811109</v>
      </c>
      <c r="Q89" s="9">
        <v>1087458.6035123935</v>
      </c>
      <c r="R89" s="10">
        <v>749311.29437459784</v>
      </c>
      <c r="S89" s="10">
        <v>778225.57735828392</v>
      </c>
      <c r="T89" s="10">
        <v>783423.50948560832</v>
      </c>
      <c r="U89" s="10">
        <v>807716.0116216758</v>
      </c>
      <c r="V89" s="10">
        <v>869510.92176122859</v>
      </c>
      <c r="W89" s="10">
        <v>683496.40347458993</v>
      </c>
      <c r="X89" s="10">
        <v>803582.53756116529</v>
      </c>
      <c r="Y89" s="10">
        <v>819908.08452084905</v>
      </c>
      <c r="Z89" s="11">
        <v>931909.92226661765</v>
      </c>
      <c r="AA89" s="11">
        <v>981556.41051330324</v>
      </c>
      <c r="AB89" s="11">
        <v>803589.13452072663</v>
      </c>
      <c r="AC89" s="11">
        <v>817264.50633026601</v>
      </c>
      <c r="AD89" s="11">
        <v>683959.49617714377</v>
      </c>
      <c r="AE89" s="11">
        <v>821071.47209616052</v>
      </c>
      <c r="AF89" s="11">
        <v>797449.18825530715</v>
      </c>
      <c r="AG89" s="11">
        <v>751482.45384960377</v>
      </c>
      <c r="AI89" s="7" t="s">
        <v>88</v>
      </c>
      <c r="AJ89" s="7">
        <f t="shared" si="15"/>
        <v>1</v>
      </c>
      <c r="AL89" s="7">
        <f t="shared" si="16"/>
        <v>0.47352744336197894</v>
      </c>
      <c r="AN89" s="7">
        <f t="shared" si="17"/>
        <v>1.1491249924198401</v>
      </c>
      <c r="AO89" s="7">
        <f t="shared" si="18"/>
        <v>0.28081486336421951</v>
      </c>
      <c r="AP89" s="7">
        <f t="shared" si="19"/>
        <v>0.42106883536852441</v>
      </c>
      <c r="AR89" s="7">
        <f t="shared" si="20"/>
        <v>0.73437985633825043</v>
      </c>
      <c r="AS89" s="7">
        <f t="shared" si="21"/>
        <v>4.3579671018475499E-2</v>
      </c>
      <c r="AT89" s="7">
        <f t="shared" si="22"/>
        <v>0.25110755129903445</v>
      </c>
      <c r="AV89" s="7">
        <f t="shared" si="23"/>
        <v>0.76857315717152741</v>
      </c>
      <c r="AW89" s="7">
        <f t="shared" si="24"/>
        <v>4.3579671018475499E-2</v>
      </c>
      <c r="AX89" s="7">
        <f t="shared" si="25"/>
        <v>0.27203760209277583</v>
      </c>
      <c r="AZ89" s="7">
        <f t="shared" si="26"/>
        <v>1.0465607825952239</v>
      </c>
      <c r="BA89" s="7">
        <f t="shared" si="27"/>
        <v>0.35832606279568791</v>
      </c>
      <c r="BD89" s="7">
        <f t="shared" si="28"/>
        <v>0.668833383871547</v>
      </c>
      <c r="BE89" s="7">
        <f t="shared" si="29"/>
        <v>6.6242017241674892E-5</v>
      </c>
    </row>
    <row r="90" spans="1:57" x14ac:dyDescent="0.25">
      <c r="A90" s="7" t="s">
        <v>89</v>
      </c>
      <c r="B90" s="8">
        <v>403553.4829682773</v>
      </c>
      <c r="C90" s="8">
        <v>338494.66994555568</v>
      </c>
      <c r="D90" s="8">
        <v>281269.72268796939</v>
      </c>
      <c r="E90" s="8">
        <v>282937.34654855152</v>
      </c>
      <c r="F90" s="8">
        <v>282892.50649712078</v>
      </c>
      <c r="G90" s="8">
        <v>340134.93657036492</v>
      </c>
      <c r="H90" s="8">
        <v>404474.83687466406</v>
      </c>
      <c r="I90" s="8">
        <v>318452.86695596506</v>
      </c>
      <c r="J90" s="9">
        <v>362326.23998028896</v>
      </c>
      <c r="K90" s="9">
        <v>317403.00088994025</v>
      </c>
      <c r="L90" s="9">
        <v>433728.69340798544</v>
      </c>
      <c r="M90" s="9">
        <v>265369.44029914628</v>
      </c>
      <c r="N90" s="9">
        <v>388847.05428401835</v>
      </c>
      <c r="O90" s="9">
        <v>383643.63394131034</v>
      </c>
      <c r="P90" s="9">
        <v>437465.78722765297</v>
      </c>
      <c r="Q90" s="9">
        <v>361178.38895458425</v>
      </c>
      <c r="R90" s="10">
        <v>216814.68781591821</v>
      </c>
      <c r="S90" s="10">
        <v>160019.22846619337</v>
      </c>
      <c r="T90" s="10">
        <v>236478.29883569371</v>
      </c>
      <c r="U90" s="10">
        <v>251858.74205434727</v>
      </c>
      <c r="V90" s="10">
        <v>214265.0518942177</v>
      </c>
      <c r="W90" s="10">
        <v>208540.61736331979</v>
      </c>
      <c r="X90" s="10">
        <v>158311.17024294357</v>
      </c>
      <c r="Y90" s="10">
        <v>273755.15627441939</v>
      </c>
      <c r="Z90" s="11">
        <v>325350.56456179527</v>
      </c>
      <c r="AA90" s="11">
        <v>310163.09760997264</v>
      </c>
      <c r="AB90" s="11">
        <v>290113.8028778602</v>
      </c>
      <c r="AC90" s="11">
        <v>296414.51614783402</v>
      </c>
      <c r="AD90" s="11">
        <v>256383.16048202131</v>
      </c>
      <c r="AE90" s="11">
        <v>306265.45001429733</v>
      </c>
      <c r="AF90" s="11">
        <v>292043.39061519096</v>
      </c>
      <c r="AG90" s="11">
        <v>351589.07498335245</v>
      </c>
      <c r="AI90" s="7" t="s">
        <v>89</v>
      </c>
      <c r="AJ90" s="7">
        <f t="shared" si="15"/>
        <v>1</v>
      </c>
      <c r="AL90" s="7">
        <f t="shared" si="16"/>
        <v>0.21664308685531206</v>
      </c>
      <c r="AN90" s="7">
        <f t="shared" si="17"/>
        <v>1.1122655553312244</v>
      </c>
      <c r="AO90" s="7">
        <f t="shared" si="18"/>
        <v>0.19082099944768166</v>
      </c>
      <c r="AP90" s="7">
        <f t="shared" si="19"/>
        <v>0.24272791640030739</v>
      </c>
      <c r="AR90" s="7">
        <f t="shared" si="20"/>
        <v>0.64853187100846432</v>
      </c>
      <c r="AS90" s="7">
        <f t="shared" si="21"/>
        <v>1.7170644549281854E-4</v>
      </c>
      <c r="AT90" s="7">
        <f t="shared" si="22"/>
        <v>0.15775866236048969</v>
      </c>
      <c r="AV90" s="7">
        <f t="shared" si="23"/>
        <v>0.91558463296542025</v>
      </c>
      <c r="AW90" s="7">
        <f t="shared" si="24"/>
        <v>1.7170644549281854E-4</v>
      </c>
      <c r="AX90" s="7">
        <f t="shared" si="25"/>
        <v>0.16346437239955025</v>
      </c>
      <c r="AZ90" s="7">
        <f t="shared" si="26"/>
        <v>1.4117804750932132</v>
      </c>
      <c r="BA90" s="7">
        <f t="shared" si="27"/>
        <v>1.6626076586364417E-4</v>
      </c>
      <c r="BD90" s="7">
        <f t="shared" si="28"/>
        <v>0.82317089527488418</v>
      </c>
      <c r="BE90" s="7">
        <f t="shared" si="29"/>
        <v>1.1765258634167308E-2</v>
      </c>
    </row>
    <row r="91" spans="1:57" x14ac:dyDescent="0.25">
      <c r="A91" s="7" t="s">
        <v>90</v>
      </c>
      <c r="B91" s="8">
        <v>307372.56960507343</v>
      </c>
      <c r="C91" s="8">
        <v>303967.63517901307</v>
      </c>
      <c r="D91" s="8">
        <v>387509.69156276371</v>
      </c>
      <c r="E91" s="8">
        <v>241686.60888233897</v>
      </c>
      <c r="F91" s="8">
        <v>369710.87602850614</v>
      </c>
      <c r="G91" s="8">
        <v>337662.45458506292</v>
      </c>
      <c r="H91" s="8">
        <v>332693.08202263003</v>
      </c>
      <c r="I91" s="8">
        <v>248582.55289674443</v>
      </c>
      <c r="J91" s="9">
        <v>529187.50247283722</v>
      </c>
      <c r="K91" s="9">
        <v>402773.09913273045</v>
      </c>
      <c r="L91" s="9">
        <v>400151.23160092637</v>
      </c>
      <c r="M91" s="9">
        <v>318864.86751705193</v>
      </c>
      <c r="N91" s="9">
        <v>398584.64138223079</v>
      </c>
      <c r="O91" s="9">
        <v>440895.17758593947</v>
      </c>
      <c r="P91" s="9">
        <v>409452.24863405398</v>
      </c>
      <c r="Q91" s="9">
        <v>319840.8801219071</v>
      </c>
      <c r="R91" s="10">
        <v>181011.69665581017</v>
      </c>
      <c r="S91" s="10">
        <v>187871.2577931805</v>
      </c>
      <c r="T91" s="10">
        <v>362693.69570750609</v>
      </c>
      <c r="U91" s="10">
        <v>289342.82481303782</v>
      </c>
      <c r="V91" s="10">
        <v>287766.91529472696</v>
      </c>
      <c r="W91" s="10">
        <v>223320.079856761</v>
      </c>
      <c r="X91" s="10">
        <v>229663.01889648868</v>
      </c>
      <c r="Y91" s="10">
        <v>292163.63538899814</v>
      </c>
      <c r="Z91" s="11">
        <v>224740.65579751585</v>
      </c>
      <c r="AA91" s="11">
        <v>277835.94449664094</v>
      </c>
      <c r="AB91" s="11">
        <v>268441.24737774913</v>
      </c>
      <c r="AC91" s="11">
        <v>279167.83776253602</v>
      </c>
      <c r="AD91" s="11">
        <v>206496.09386647577</v>
      </c>
      <c r="AE91" s="11">
        <v>281233.7157589033</v>
      </c>
      <c r="AF91" s="11">
        <v>267657.37324906228</v>
      </c>
      <c r="AG91" s="11">
        <v>321349.89719439636</v>
      </c>
      <c r="AI91" s="7" t="s">
        <v>90</v>
      </c>
      <c r="AJ91" s="7">
        <f t="shared" si="15"/>
        <v>1</v>
      </c>
      <c r="AL91" s="7">
        <f t="shared" si="16"/>
        <v>0.23325415595564505</v>
      </c>
      <c r="AN91" s="7">
        <f t="shared" si="17"/>
        <v>1.2730381720394168</v>
      </c>
      <c r="AO91" s="7">
        <f t="shared" si="18"/>
        <v>1.221151540617532E-2</v>
      </c>
      <c r="AP91" s="7">
        <f t="shared" si="19"/>
        <v>0.29832227005538775</v>
      </c>
      <c r="AR91" s="7">
        <f t="shared" si="20"/>
        <v>0.81205318793311632</v>
      </c>
      <c r="AS91" s="7">
        <f t="shared" si="21"/>
        <v>5.6775587629828692E-2</v>
      </c>
      <c r="AT91" s="7">
        <f t="shared" si="22"/>
        <v>0.23726164881394943</v>
      </c>
      <c r="AV91" s="7">
        <f t="shared" si="23"/>
        <v>0.84095167795755332</v>
      </c>
      <c r="AW91" s="7">
        <f t="shared" si="24"/>
        <v>5.6775587629828692E-2</v>
      </c>
      <c r="AX91" s="7">
        <f t="shared" si="25"/>
        <v>0.17861438740752358</v>
      </c>
      <c r="AZ91" s="7">
        <f t="shared" si="26"/>
        <v>1.0355869423996611</v>
      </c>
      <c r="BA91" s="7">
        <f t="shared" si="27"/>
        <v>0.72285103618552593</v>
      </c>
      <c r="BD91" s="7">
        <f t="shared" si="28"/>
        <v>0.66058638022640159</v>
      </c>
      <c r="BE91" s="7">
        <f t="shared" si="29"/>
        <v>1.636865067066977E-4</v>
      </c>
    </row>
    <row r="92" spans="1:57" x14ac:dyDescent="0.25">
      <c r="A92" s="7" t="s">
        <v>91</v>
      </c>
      <c r="B92" s="8">
        <v>259364.57218312178</v>
      </c>
      <c r="C92" s="8">
        <v>150722.11001023758</v>
      </c>
      <c r="D92" s="8">
        <v>119253.97475202147</v>
      </c>
      <c r="E92" s="8">
        <v>77678.88911350636</v>
      </c>
      <c r="F92" s="8">
        <v>118367.53456672595</v>
      </c>
      <c r="G92" s="8">
        <v>92970.507930667503</v>
      </c>
      <c r="H92" s="8">
        <v>74970.883778361866</v>
      </c>
      <c r="I92" s="8">
        <v>92633.418276618831</v>
      </c>
      <c r="J92" s="9">
        <v>90249.959130528339</v>
      </c>
      <c r="K92" s="9">
        <v>137220.46384212593</v>
      </c>
      <c r="L92" s="9">
        <v>81695.513999558447</v>
      </c>
      <c r="M92" s="9">
        <v>70239.100580551196</v>
      </c>
      <c r="N92" s="9">
        <v>44535.13211208846</v>
      </c>
      <c r="O92" s="9">
        <v>75162.069631536637</v>
      </c>
      <c r="P92" s="9">
        <v>34916.4151005694</v>
      </c>
      <c r="Q92" s="9">
        <v>84649.687363680045</v>
      </c>
      <c r="R92" s="10">
        <v>38991.461238630553</v>
      </c>
      <c r="S92" s="10">
        <v>200739.96452415863</v>
      </c>
      <c r="T92" s="10">
        <v>102630.45372626967</v>
      </c>
      <c r="U92" s="10">
        <v>106426.17304505326</v>
      </c>
      <c r="V92" s="10">
        <v>100020.12656518159</v>
      </c>
      <c r="W92" s="10">
        <v>68665.917079910054</v>
      </c>
      <c r="X92" s="10">
        <v>79945.765622146777</v>
      </c>
      <c r="Y92" s="10">
        <v>52550.650598463777</v>
      </c>
      <c r="Z92" s="11">
        <v>96822.230117465515</v>
      </c>
      <c r="AA92" s="11">
        <v>131529.43114649816</v>
      </c>
      <c r="AB92" s="11">
        <v>63401.927857080125</v>
      </c>
      <c r="AC92" s="11">
        <v>107582.376533945</v>
      </c>
      <c r="AD92" s="11">
        <v>54495.81099258324</v>
      </c>
      <c r="AE92" s="11">
        <v>54147.61131444855</v>
      </c>
      <c r="AF92" s="11">
        <v>89112.515626503475</v>
      </c>
      <c r="AG92" s="11" t="s">
        <v>357</v>
      </c>
      <c r="AI92" s="7" t="s">
        <v>91</v>
      </c>
      <c r="AJ92" s="7">
        <f t="shared" si="15"/>
        <v>1</v>
      </c>
      <c r="AL92" s="7">
        <f t="shared" si="16"/>
        <v>0.69370688066793107</v>
      </c>
      <c r="AN92" s="7">
        <f t="shared" si="17"/>
        <v>0.62747693156485596</v>
      </c>
      <c r="AO92" s="7">
        <f t="shared" si="18"/>
        <v>7.6765096057531013E-2</v>
      </c>
      <c r="AP92" s="7">
        <f t="shared" si="19"/>
        <v>0.39783853070993719</v>
      </c>
      <c r="AR92" s="7">
        <f t="shared" si="20"/>
        <v>0.76064858037754313</v>
      </c>
      <c r="AS92" s="7">
        <f t="shared" si="21"/>
        <v>0.30414717473225195</v>
      </c>
      <c r="AT92" s="7">
        <f t="shared" si="22"/>
        <v>0.54897398944555276</v>
      </c>
      <c r="AV92" s="7">
        <f t="shared" si="23"/>
        <v>0.69210661533302797</v>
      </c>
      <c r="AW92" s="7">
        <f t="shared" si="24"/>
        <v>0.30414717473225195</v>
      </c>
      <c r="AX92" s="7">
        <f t="shared" si="25"/>
        <v>0.41484158217175765</v>
      </c>
      <c r="AZ92" s="7">
        <f t="shared" si="26"/>
        <v>0.90989010324518738</v>
      </c>
      <c r="BA92" s="7">
        <f t="shared" si="27"/>
        <v>0.7006722477538363</v>
      </c>
      <c r="BD92" s="7">
        <f t="shared" si="28"/>
        <v>1.1029992984873449</v>
      </c>
      <c r="BE92" s="7">
        <f t="shared" si="29"/>
        <v>0.62001491429152011</v>
      </c>
    </row>
    <row r="93" spans="1:57" x14ac:dyDescent="0.25">
      <c r="A93" s="7" t="s">
        <v>92</v>
      </c>
      <c r="B93" s="8">
        <v>249381.24311421698</v>
      </c>
      <c r="C93" s="8">
        <v>75469.607602234217</v>
      </c>
      <c r="D93" s="8">
        <v>44200.93382294834</v>
      </c>
      <c r="E93" s="8">
        <v>41388.857069362166</v>
      </c>
      <c r="F93" s="8">
        <v>64095.771818654961</v>
      </c>
      <c r="G93" s="8">
        <v>53368.055596241189</v>
      </c>
      <c r="H93" s="8">
        <v>64349.640429596198</v>
      </c>
      <c r="I93" s="8">
        <v>98529.901793595171</v>
      </c>
      <c r="J93" s="9">
        <v>100477.44709263922</v>
      </c>
      <c r="K93" s="9">
        <v>144290.47026716464</v>
      </c>
      <c r="L93" s="9">
        <v>42477.40188434162</v>
      </c>
      <c r="M93" s="9">
        <v>73084.847035135783</v>
      </c>
      <c r="N93" s="9">
        <v>37539.636468807752</v>
      </c>
      <c r="O93" s="9">
        <v>14874.103966031318</v>
      </c>
      <c r="P93" s="9">
        <v>38213.198762567401</v>
      </c>
      <c r="Q93" s="9">
        <v>50000.916144957249</v>
      </c>
      <c r="R93" s="10">
        <v>424026.64734597155</v>
      </c>
      <c r="S93" s="10">
        <v>84544.78930700646</v>
      </c>
      <c r="T93" s="10">
        <v>111606.84084095911</v>
      </c>
      <c r="U93" s="10">
        <v>126321.08293966888</v>
      </c>
      <c r="V93" s="10">
        <v>138497.38968187448</v>
      </c>
      <c r="W93" s="10">
        <v>120694.80427396299</v>
      </c>
      <c r="X93" s="10">
        <v>471607.69922425982</v>
      </c>
      <c r="Y93" s="10">
        <v>529099.22581839643</v>
      </c>
      <c r="Z93" s="11">
        <v>205158.92419125844</v>
      </c>
      <c r="AA93" s="11">
        <v>115946.56237597603</v>
      </c>
      <c r="AB93" s="11">
        <v>103390.05508494664</v>
      </c>
      <c r="AC93" s="11">
        <v>97796.574943856001</v>
      </c>
      <c r="AD93" s="11">
        <v>97314.668158547414</v>
      </c>
      <c r="AE93" s="11">
        <v>95905.180106788859</v>
      </c>
      <c r="AF93" s="11">
        <v>74416.047431637504</v>
      </c>
      <c r="AG93" s="11">
        <v>510435.22531376319</v>
      </c>
      <c r="AI93" s="7" t="s">
        <v>92</v>
      </c>
      <c r="AJ93" s="7">
        <f t="shared" si="15"/>
        <v>1</v>
      </c>
      <c r="AL93" s="7">
        <f t="shared" si="16"/>
        <v>1.1195948193586971</v>
      </c>
      <c r="AN93" s="7">
        <f t="shared" si="17"/>
        <v>0.72520210871329716</v>
      </c>
      <c r="AO93" s="7">
        <f t="shared" si="18"/>
        <v>0.41658801455683758</v>
      </c>
      <c r="AP93" s="7">
        <f t="shared" si="19"/>
        <v>0.75162730381211784</v>
      </c>
      <c r="AR93" s="7">
        <f t="shared" si="20"/>
        <v>2.9045236235427585</v>
      </c>
      <c r="AS93" s="7">
        <f t="shared" si="21"/>
        <v>3.5845534892594025E-2</v>
      </c>
      <c r="AT93" s="7">
        <f t="shared" si="22"/>
        <v>3.1692501940805742</v>
      </c>
      <c r="AV93" s="7">
        <f t="shared" si="23"/>
        <v>1.8824454770741559</v>
      </c>
      <c r="AW93" s="7">
        <f t="shared" si="24"/>
        <v>3.5845534892594025E-2</v>
      </c>
      <c r="AX93" s="7">
        <f t="shared" si="25"/>
        <v>2.2536710344388169</v>
      </c>
      <c r="AZ93" s="7">
        <f t="shared" si="26"/>
        <v>0.64810816542027816</v>
      </c>
      <c r="BA93" s="7">
        <f t="shared" si="27"/>
        <v>0.31256977420027587</v>
      </c>
      <c r="BD93" s="7">
        <f t="shared" si="28"/>
        <v>2.5957529004074718</v>
      </c>
      <c r="BE93" s="7">
        <f t="shared" si="29"/>
        <v>8.3871848555877621E-2</v>
      </c>
    </row>
    <row r="94" spans="1:57" x14ac:dyDescent="0.25">
      <c r="A94" s="7" t="s">
        <v>93</v>
      </c>
      <c r="B94" s="8">
        <v>40817.491120189254</v>
      </c>
      <c r="C94" s="8">
        <v>32084.755035986214</v>
      </c>
      <c r="D94" s="8">
        <v>17522.705266616656</v>
      </c>
      <c r="E94" s="8">
        <v>17545.354858589293</v>
      </c>
      <c r="F94" s="8">
        <v>23218.024858233919</v>
      </c>
      <c r="G94" s="8">
        <v>16402.406910661102</v>
      </c>
      <c r="H94" s="8">
        <v>10321.798234233202</v>
      </c>
      <c r="I94" s="8">
        <v>22804.934487602317</v>
      </c>
      <c r="J94" s="9">
        <v>7426.1191448983182</v>
      </c>
      <c r="K94" s="9">
        <v>30119.184673841606</v>
      </c>
      <c r="L94" s="9">
        <v>41633.53508034163</v>
      </c>
      <c r="M94" s="9">
        <v>18378.027261207488</v>
      </c>
      <c r="N94" s="9">
        <v>17829.29412803919</v>
      </c>
      <c r="O94" s="9">
        <v>30758.504696093918</v>
      </c>
      <c r="P94" s="9">
        <v>27369.355205481243</v>
      </c>
      <c r="Q94" s="9">
        <v>20845.1616604593</v>
      </c>
      <c r="R94" s="10">
        <v>19108.732669438949</v>
      </c>
      <c r="S94" s="10">
        <v>17799.991179432407</v>
      </c>
      <c r="T94" s="10">
        <v>14325.759066227129</v>
      </c>
      <c r="U94" s="10">
        <v>8789.1762742705978</v>
      </c>
      <c r="V94" s="10">
        <v>14673.314541730026</v>
      </c>
      <c r="W94" s="10">
        <v>8012.7077575592712</v>
      </c>
      <c r="X94" s="10">
        <v>7719.4878473165045</v>
      </c>
      <c r="Y94" s="10">
        <v>8318.8065541326214</v>
      </c>
      <c r="Z94" s="11">
        <v>25475.994924896208</v>
      </c>
      <c r="AA94" s="11">
        <v>16863.314672646444</v>
      </c>
      <c r="AB94" s="11">
        <v>21963.564876308017</v>
      </c>
      <c r="AC94" s="11">
        <v>12958.5337895009</v>
      </c>
      <c r="AD94" s="11">
        <v>7833.9554845697658</v>
      </c>
      <c r="AE94" s="11">
        <v>16597.387162818282</v>
      </c>
      <c r="AF94" s="11">
        <v>10633.4623380665</v>
      </c>
      <c r="AG94" s="11">
        <v>9420.3078859199977</v>
      </c>
      <c r="AI94" s="7" t="s">
        <v>93</v>
      </c>
      <c r="AJ94" s="7">
        <f t="shared" si="15"/>
        <v>1</v>
      </c>
      <c r="AL94" s="7">
        <f t="shared" si="16"/>
        <v>0.60916061136768584</v>
      </c>
      <c r="AN94" s="7">
        <f t="shared" si="17"/>
        <v>1.0754863988521237</v>
      </c>
      <c r="AO94" s="7">
        <f t="shared" si="18"/>
        <v>0.74007020046931471</v>
      </c>
      <c r="AP94" s="7">
        <f t="shared" si="19"/>
        <v>0.65353170059234345</v>
      </c>
      <c r="AR94" s="7">
        <f t="shared" si="20"/>
        <v>0.54642185654883635</v>
      </c>
      <c r="AS94" s="7">
        <f t="shared" si="21"/>
        <v>1.7835067467334088E-2</v>
      </c>
      <c r="AT94" s="7">
        <f t="shared" si="22"/>
        <v>0.31380379568651057</v>
      </c>
      <c r="AV94" s="7">
        <f t="shared" si="23"/>
        <v>0.67368429081353565</v>
      </c>
      <c r="AW94" s="7">
        <f t="shared" si="24"/>
        <v>1.7835067467334088E-2</v>
      </c>
      <c r="AX94" s="7">
        <f t="shared" si="25"/>
        <v>0.39960132883616289</v>
      </c>
      <c r="AZ94" s="7">
        <f t="shared" si="26"/>
        <v>1.2329014345591522</v>
      </c>
      <c r="BA94" s="7">
        <f t="shared" si="27"/>
        <v>0.31354015903032351</v>
      </c>
      <c r="BD94" s="7">
        <f t="shared" si="28"/>
        <v>0.62639963790575581</v>
      </c>
      <c r="BE94" s="7">
        <f t="shared" si="29"/>
        <v>5.2572083201995211E-2</v>
      </c>
    </row>
    <row r="95" spans="1:57" x14ac:dyDescent="0.25">
      <c r="A95" s="7" t="s">
        <v>94</v>
      </c>
      <c r="B95" s="8">
        <v>1886202.4978700664</v>
      </c>
      <c r="C95" s="8">
        <v>1208059.0244136746</v>
      </c>
      <c r="D95" s="8">
        <v>1152992.4596395462</v>
      </c>
      <c r="E95" s="8">
        <v>832077.36416234833</v>
      </c>
      <c r="F95" s="8">
        <v>989188.07366767235</v>
      </c>
      <c r="G95" s="8">
        <v>845407.80573236372</v>
      </c>
      <c r="H95" s="8">
        <v>930739.6722461168</v>
      </c>
      <c r="I95" s="8">
        <v>1090763.8714040993</v>
      </c>
      <c r="J95" s="9">
        <v>1035229.145869318</v>
      </c>
      <c r="K95" s="9">
        <v>1081018.8527585145</v>
      </c>
      <c r="L95" s="9">
        <v>808121.54149168672</v>
      </c>
      <c r="M95" s="9">
        <v>795672.50396258477</v>
      </c>
      <c r="N95" s="9">
        <v>805523.92371574452</v>
      </c>
      <c r="O95" s="9">
        <v>699466.0293535213</v>
      </c>
      <c r="P95" s="9">
        <v>1041678.6051134126</v>
      </c>
      <c r="Q95" s="9">
        <v>766830.99653714139</v>
      </c>
      <c r="R95" s="10">
        <v>108645.52908630877</v>
      </c>
      <c r="S95" s="10">
        <v>338339.17873571615</v>
      </c>
      <c r="T95" s="10">
        <v>423294.88848735334</v>
      </c>
      <c r="U95" s="10">
        <v>270056.83425174817</v>
      </c>
      <c r="V95" s="10">
        <v>112261.23990089838</v>
      </c>
      <c r="W95" s="10">
        <v>102563.79031640007</v>
      </c>
      <c r="X95" s="10">
        <v>152244.62676387923</v>
      </c>
      <c r="Y95" s="10">
        <v>787709.43736684381</v>
      </c>
      <c r="Z95" s="11">
        <v>408736.86640971305</v>
      </c>
      <c r="AA95" s="11">
        <v>434787.65916862589</v>
      </c>
      <c r="AB95" s="11">
        <v>367902.6485321247</v>
      </c>
      <c r="AC95" s="11">
        <v>174131.614576944</v>
      </c>
      <c r="AD95" s="11">
        <v>352744.97308480035</v>
      </c>
      <c r="AE95" s="11">
        <v>367097.87081487221</v>
      </c>
      <c r="AF95" s="11">
        <v>420297.92578094947</v>
      </c>
      <c r="AG95" s="11">
        <v>479213.11016995367</v>
      </c>
      <c r="AI95" s="7" t="s">
        <v>94</v>
      </c>
      <c r="AJ95" s="7">
        <f t="shared" si="15"/>
        <v>1</v>
      </c>
      <c r="AL95" s="7">
        <f t="shared" si="16"/>
        <v>0.43015467952762215</v>
      </c>
      <c r="AN95" s="7">
        <f t="shared" si="17"/>
        <v>0.78715193262944505</v>
      </c>
      <c r="AO95" s="7">
        <f t="shared" si="18"/>
        <v>9.1153712396065095E-2</v>
      </c>
      <c r="AP95" s="7">
        <f t="shared" si="19"/>
        <v>0.27375757021900327</v>
      </c>
      <c r="AR95" s="7">
        <f t="shared" si="20"/>
        <v>0.25685561045772615</v>
      </c>
      <c r="AS95" s="7">
        <f t="shared" si="21"/>
        <v>5.6532077038906165E-5</v>
      </c>
      <c r="AT95" s="7">
        <f t="shared" si="22"/>
        <v>0.22447454067317893</v>
      </c>
      <c r="AV95" s="7">
        <f t="shared" si="23"/>
        <v>0.33629186394877936</v>
      </c>
      <c r="AW95" s="7">
        <f t="shared" si="24"/>
        <v>5.6532077038906165E-5</v>
      </c>
      <c r="AX95" s="7">
        <f t="shared" si="25"/>
        <v>0.13103742162479798</v>
      </c>
      <c r="AZ95" s="7">
        <f t="shared" si="26"/>
        <v>1.3092642335103948</v>
      </c>
      <c r="BA95" s="7">
        <f t="shared" si="27"/>
        <v>0.33663916167912145</v>
      </c>
      <c r="BD95" s="7">
        <f t="shared" si="28"/>
        <v>0.42722611735883287</v>
      </c>
      <c r="BE95" s="7">
        <f t="shared" si="29"/>
        <v>1.0620153195145007E-6</v>
      </c>
    </row>
    <row r="96" spans="1:57" x14ac:dyDescent="0.25">
      <c r="A96" s="7" t="s">
        <v>95</v>
      </c>
      <c r="B96" s="8">
        <v>213853.43185658602</v>
      </c>
      <c r="C96" s="8">
        <v>209781.45006687596</v>
      </c>
      <c r="D96" s="8">
        <v>236307.41012649628</v>
      </c>
      <c r="E96" s="8">
        <v>204467.33986067816</v>
      </c>
      <c r="F96" s="8">
        <v>396667.5202128517</v>
      </c>
      <c r="G96" s="8">
        <v>280454.62205832603</v>
      </c>
      <c r="H96" s="8">
        <v>242088.85616819549</v>
      </c>
      <c r="I96" s="8">
        <v>196341.69876326667</v>
      </c>
      <c r="J96" s="9">
        <v>227728.1064661213</v>
      </c>
      <c r="K96" s="9">
        <v>142960.86612569814</v>
      </c>
      <c r="L96" s="9">
        <v>122790.48888656101</v>
      </c>
      <c r="M96" s="9">
        <v>164242.42106180621</v>
      </c>
      <c r="N96" s="9">
        <v>166581.93824863253</v>
      </c>
      <c r="O96" s="9">
        <v>154139.80689601868</v>
      </c>
      <c r="P96" s="9">
        <v>131561.44982164702</v>
      </c>
      <c r="Q96" s="9">
        <v>159318.58377154337</v>
      </c>
      <c r="R96" s="10">
        <v>144951.71632191993</v>
      </c>
      <c r="S96" s="10">
        <v>114287.23190904173</v>
      </c>
      <c r="T96" s="10">
        <v>234231.52005031533</v>
      </c>
      <c r="U96" s="10">
        <v>165224.99252209859</v>
      </c>
      <c r="V96" s="10">
        <v>172003.10999050247</v>
      </c>
      <c r="W96" s="10">
        <v>210342.27347640711</v>
      </c>
      <c r="X96" s="10">
        <v>184769.48070153309</v>
      </c>
      <c r="Y96" s="10">
        <v>199307.6560106962</v>
      </c>
      <c r="Z96" s="11">
        <v>105236.13136170951</v>
      </c>
      <c r="AA96" s="11">
        <v>143157.11294066021</v>
      </c>
      <c r="AB96" s="11">
        <v>121304.21484431111</v>
      </c>
      <c r="AC96" s="11">
        <v>139461.59267418401</v>
      </c>
      <c r="AD96" s="11">
        <v>109238.0514665294</v>
      </c>
      <c r="AE96" s="11">
        <v>124960.40698247129</v>
      </c>
      <c r="AF96" s="11">
        <v>114722.77679676544</v>
      </c>
      <c r="AG96" s="11">
        <v>83939.907086181716</v>
      </c>
      <c r="AI96" s="7" t="s">
        <v>95</v>
      </c>
      <c r="AJ96" s="7">
        <f t="shared" si="15"/>
        <v>1</v>
      </c>
      <c r="AL96" s="7">
        <f t="shared" si="16"/>
        <v>0.37727468523837937</v>
      </c>
      <c r="AN96" s="7">
        <f t="shared" si="17"/>
        <v>0.6410847532874494</v>
      </c>
      <c r="AO96" s="7">
        <f t="shared" si="18"/>
        <v>4.1032428106996385E-3</v>
      </c>
      <c r="AP96" s="7">
        <f t="shared" si="19"/>
        <v>0.21431459447914758</v>
      </c>
      <c r="AR96" s="7">
        <f t="shared" si="20"/>
        <v>0.71977025018488705</v>
      </c>
      <c r="AS96" s="7">
        <f t="shared" si="21"/>
        <v>2.1952392448319185E-2</v>
      </c>
      <c r="AT96" s="7">
        <f t="shared" si="22"/>
        <v>0.24561806381319673</v>
      </c>
      <c r="AV96" s="7">
        <f t="shared" si="23"/>
        <v>0.47577682681200067</v>
      </c>
      <c r="AW96" s="7">
        <f t="shared" si="24"/>
        <v>2.1952392448319185E-2</v>
      </c>
      <c r="AX96" s="7">
        <f t="shared" si="25"/>
        <v>0.148617060239539</v>
      </c>
      <c r="AZ96" s="7">
        <f t="shared" si="26"/>
        <v>0.66101207529734396</v>
      </c>
      <c r="BA96" s="7">
        <f t="shared" si="27"/>
        <v>1.2594505630512723E-3</v>
      </c>
      <c r="BD96" s="7">
        <f t="shared" si="28"/>
        <v>0.74214341297658659</v>
      </c>
      <c r="BE96" s="7">
        <f t="shared" si="29"/>
        <v>7.7372815516130794E-3</v>
      </c>
    </row>
    <row r="97" spans="1:57" x14ac:dyDescent="0.25">
      <c r="A97" s="7" t="s">
        <v>96</v>
      </c>
      <c r="B97" s="8">
        <v>217798.40483098032</v>
      </c>
      <c r="C97" s="8">
        <v>316094.44839952496</v>
      </c>
      <c r="D97" s="8">
        <v>307992.50515266176</v>
      </c>
      <c r="E97" s="8">
        <v>310643.19572516601</v>
      </c>
      <c r="F97" s="8">
        <v>301588.63757574285</v>
      </c>
      <c r="G97" s="8">
        <v>266268.30246044387</v>
      </c>
      <c r="H97" s="8">
        <v>358798.48198062426</v>
      </c>
      <c r="I97" s="8">
        <v>287250.43827347894</v>
      </c>
      <c r="J97" s="9">
        <v>289300.4838367757</v>
      </c>
      <c r="K97" s="9">
        <v>219836.39560459211</v>
      </c>
      <c r="L97" s="9">
        <v>273522.26489130483</v>
      </c>
      <c r="M97" s="9">
        <v>229119.81639266064</v>
      </c>
      <c r="N97" s="9">
        <v>334482.27201718057</v>
      </c>
      <c r="O97" s="9">
        <v>250752.1163970702</v>
      </c>
      <c r="P97" s="9">
        <v>337464.11341397773</v>
      </c>
      <c r="Q97" s="9">
        <v>319223.49160641531</v>
      </c>
      <c r="R97" s="10">
        <v>291152.66976477468</v>
      </c>
      <c r="S97" s="10">
        <v>286493.83833982435</v>
      </c>
      <c r="T97" s="10">
        <v>286726.18280940753</v>
      </c>
      <c r="U97" s="10">
        <v>284977.7549170251</v>
      </c>
      <c r="V97" s="10">
        <v>261385.3621972689</v>
      </c>
      <c r="W97" s="10">
        <v>275950.08144668635</v>
      </c>
      <c r="X97" s="10">
        <v>300972.12441028748</v>
      </c>
      <c r="Y97" s="10">
        <v>336757.22927037149</v>
      </c>
      <c r="Z97" s="11">
        <v>300928.15875462128</v>
      </c>
      <c r="AA97" s="11">
        <v>301066.53372637206</v>
      </c>
      <c r="AB97" s="11">
        <v>299710.22022076993</v>
      </c>
      <c r="AC97" s="11">
        <v>264783.38044443401</v>
      </c>
      <c r="AD97" s="11">
        <v>350849.66559773718</v>
      </c>
      <c r="AE97" s="11">
        <v>342947.98389471025</v>
      </c>
      <c r="AF97" s="11">
        <v>346804.89811691252</v>
      </c>
      <c r="AG97" s="11">
        <v>352849.94111538777</v>
      </c>
      <c r="AI97" s="7" t="s">
        <v>96</v>
      </c>
      <c r="AJ97" s="7">
        <f t="shared" si="15"/>
        <v>1</v>
      </c>
      <c r="AL97" s="7">
        <f t="shared" si="16"/>
        <v>0.19639692611434628</v>
      </c>
      <c r="AN97" s="7">
        <f t="shared" si="17"/>
        <v>0.95236146856523207</v>
      </c>
      <c r="AO97" s="7">
        <f t="shared" si="18"/>
        <v>0.52981620711477317</v>
      </c>
      <c r="AP97" s="7">
        <f t="shared" si="19"/>
        <v>0.20480639685334343</v>
      </c>
      <c r="AR97" s="7">
        <f t="shared" si="20"/>
        <v>0.9822436780891497</v>
      </c>
      <c r="AS97" s="7">
        <f t="shared" si="21"/>
        <v>0.75444277226643397</v>
      </c>
      <c r="AT97" s="7">
        <f t="shared" si="22"/>
        <v>0.15527076753999053</v>
      </c>
      <c r="AV97" s="7">
        <f t="shared" si="23"/>
        <v>1.0817712784664255</v>
      </c>
      <c r="AW97" s="7">
        <f t="shared" si="24"/>
        <v>0.75444277226643397</v>
      </c>
      <c r="AX97" s="7">
        <f t="shared" si="25"/>
        <v>0.18640366855670831</v>
      </c>
      <c r="AZ97" s="7">
        <f t="shared" si="26"/>
        <v>1.1013267915054399</v>
      </c>
      <c r="BA97" s="7">
        <f t="shared" si="27"/>
        <v>5.2632722858340281E-2</v>
      </c>
      <c r="BD97" s="7">
        <f t="shared" si="28"/>
        <v>1.1358830802931936</v>
      </c>
      <c r="BE97" s="7">
        <f t="shared" si="29"/>
        <v>7.6500654271696902E-2</v>
      </c>
    </row>
    <row r="98" spans="1:57" x14ac:dyDescent="0.25">
      <c r="A98" s="7" t="s">
        <v>97</v>
      </c>
      <c r="B98" s="8">
        <v>989120.49230953504</v>
      </c>
      <c r="C98" s="8">
        <v>1161654.6533285116</v>
      </c>
      <c r="D98" s="8">
        <v>1391427.1039419943</v>
      </c>
      <c r="E98" s="8">
        <v>1109085.6991360364</v>
      </c>
      <c r="F98" s="8">
        <v>1397106.8470179106</v>
      </c>
      <c r="G98" s="8">
        <v>1304375.3955635021</v>
      </c>
      <c r="H98" s="8">
        <v>1392945.4789898668</v>
      </c>
      <c r="I98" s="8">
        <v>1362455.741146703</v>
      </c>
      <c r="J98" s="9">
        <v>1299334.5823264702</v>
      </c>
      <c r="K98" s="9">
        <v>1206473.417639547</v>
      </c>
      <c r="L98" s="9">
        <v>1542587.1120784103</v>
      </c>
      <c r="M98" s="9">
        <v>1110966.4276835038</v>
      </c>
      <c r="N98" s="9">
        <v>1442698.7240772189</v>
      </c>
      <c r="O98" s="9">
        <v>1407556.5506332011</v>
      </c>
      <c r="P98" s="9">
        <v>1421052.3753378806</v>
      </c>
      <c r="Q98" s="9">
        <v>1400447.9201998333</v>
      </c>
      <c r="R98" s="10">
        <v>701436.92392035248</v>
      </c>
      <c r="S98" s="10">
        <v>762887.51579222141</v>
      </c>
      <c r="T98" s="10">
        <v>941826.0847011921</v>
      </c>
      <c r="U98" s="10">
        <v>918664.30207887944</v>
      </c>
      <c r="V98" s="10">
        <v>949042.88783474662</v>
      </c>
      <c r="W98" s="10">
        <v>786152.00583245733</v>
      </c>
      <c r="X98" s="10">
        <v>781282.12248884444</v>
      </c>
      <c r="Y98" s="10">
        <v>1108042.7294548408</v>
      </c>
      <c r="Z98" s="11">
        <v>851044.73884200153</v>
      </c>
      <c r="AA98" s="11">
        <v>1048139.1501866635</v>
      </c>
      <c r="AB98" s="11">
        <v>955411.92630252952</v>
      </c>
      <c r="AC98" s="11">
        <v>1055252.3307872</v>
      </c>
      <c r="AD98" s="11">
        <v>953518.85132382589</v>
      </c>
      <c r="AE98" s="11">
        <v>1077952.6893645672</v>
      </c>
      <c r="AF98" s="11">
        <v>1037266.7289482559</v>
      </c>
      <c r="AG98" s="11">
        <v>1067501.2074873114</v>
      </c>
      <c r="AI98" s="7" t="s">
        <v>97</v>
      </c>
      <c r="AJ98" s="7">
        <f t="shared" si="15"/>
        <v>1</v>
      </c>
      <c r="AL98" s="7">
        <f t="shared" si="16"/>
        <v>0.17541484805024016</v>
      </c>
      <c r="AN98" s="7">
        <f t="shared" si="17"/>
        <v>1.0715209179896013</v>
      </c>
      <c r="AO98" s="7">
        <f t="shared" si="18"/>
        <v>0.24367535074479632</v>
      </c>
      <c r="AP98" s="7">
        <f t="shared" si="19"/>
        <v>0.17292559922971218</v>
      </c>
      <c r="AR98" s="7">
        <f t="shared" si="20"/>
        <v>0.68749670828124809</v>
      </c>
      <c r="AS98" s="7">
        <f t="shared" si="21"/>
        <v>9.0209712904041088E-5</v>
      </c>
      <c r="AT98" s="7">
        <f t="shared" si="22"/>
        <v>0.13592709360761718</v>
      </c>
      <c r="AV98" s="7">
        <f t="shared" si="23"/>
        <v>0.79599833597408753</v>
      </c>
      <c r="AW98" s="7">
        <f t="shared" si="24"/>
        <v>9.0209712904041088E-5</v>
      </c>
      <c r="AX98" s="7">
        <f t="shared" si="25"/>
        <v>0.11677930330674609</v>
      </c>
      <c r="AZ98" s="7">
        <f t="shared" si="26"/>
        <v>1.1578213050126378</v>
      </c>
      <c r="BA98" s="7">
        <f t="shared" si="27"/>
        <v>2.5566950298225435E-2</v>
      </c>
      <c r="BD98" s="7">
        <f t="shared" si="28"/>
        <v>0.74286775237906499</v>
      </c>
      <c r="BE98" s="7">
        <f t="shared" si="29"/>
        <v>2.5776459785124926E-5</v>
      </c>
    </row>
    <row r="99" spans="1:57" x14ac:dyDescent="0.25">
      <c r="A99" s="7" t="s">
        <v>98</v>
      </c>
      <c r="B99" s="8">
        <v>973987.92191657028</v>
      </c>
      <c r="C99" s="8">
        <v>941296.34035791119</v>
      </c>
      <c r="D99" s="8">
        <v>884728.32957583934</v>
      </c>
      <c r="E99" s="8">
        <v>753653.42341908324</v>
      </c>
      <c r="F99" s="8">
        <v>817208.43544911721</v>
      </c>
      <c r="G99" s="8">
        <v>882274.92001689889</v>
      </c>
      <c r="H99" s="8">
        <v>802612.38268909289</v>
      </c>
      <c r="I99" s="8">
        <v>901517.4694492534</v>
      </c>
      <c r="J99" s="9">
        <v>803496.78948097164</v>
      </c>
      <c r="K99" s="9">
        <v>1511389.296002923</v>
      </c>
      <c r="L99" s="9">
        <v>947628.6980652801</v>
      </c>
      <c r="M99" s="9">
        <v>914263.61745839834</v>
      </c>
      <c r="N99" s="9">
        <v>893545.81070453266</v>
      </c>
      <c r="O99" s="9">
        <v>820479.8445373975</v>
      </c>
      <c r="P99" s="9">
        <v>951269.98254569469</v>
      </c>
      <c r="Q99" s="9">
        <v>862911.42534950189</v>
      </c>
      <c r="R99" s="10">
        <v>940791.24417611083</v>
      </c>
      <c r="S99" s="10">
        <v>856198.41076044575</v>
      </c>
      <c r="T99" s="10">
        <v>761834.35057897354</v>
      </c>
      <c r="U99" s="10">
        <v>772173.97311001783</v>
      </c>
      <c r="V99" s="10">
        <v>698325.46872277092</v>
      </c>
      <c r="W99" s="10">
        <v>728448.60930886865</v>
      </c>
      <c r="X99" s="10">
        <v>897819.52797340148</v>
      </c>
      <c r="Y99" s="10">
        <v>928839.48576563923</v>
      </c>
      <c r="Z99" s="11">
        <v>891426.20405530953</v>
      </c>
      <c r="AA99" s="11">
        <v>865364.81343779271</v>
      </c>
      <c r="AB99" s="11">
        <v>904268.40317638789</v>
      </c>
      <c r="AC99" s="11">
        <v>764194.90389321104</v>
      </c>
      <c r="AD99" s="11">
        <v>723909.07147956337</v>
      </c>
      <c r="AE99" s="11">
        <v>800681.26189070882</v>
      </c>
      <c r="AF99" s="11">
        <v>769592.64887323393</v>
      </c>
      <c r="AG99" s="11">
        <v>843868.15676588693</v>
      </c>
      <c r="AI99" s="7" t="s">
        <v>98</v>
      </c>
      <c r="AJ99" s="7">
        <f t="shared" si="15"/>
        <v>1</v>
      </c>
      <c r="AL99" s="7">
        <f t="shared" si="16"/>
        <v>0.1200052012559845</v>
      </c>
      <c r="AN99" s="7">
        <f t="shared" si="17"/>
        <v>1.1074710698418808</v>
      </c>
      <c r="AO99" s="7">
        <f t="shared" si="18"/>
        <v>0.28869005234438194</v>
      </c>
      <c r="AP99" s="7">
        <f t="shared" si="19"/>
        <v>0.27856891642473069</v>
      </c>
      <c r="AR99" s="7">
        <f t="shared" si="20"/>
        <v>0.94640891352301781</v>
      </c>
      <c r="AS99" s="7">
        <f t="shared" si="21"/>
        <v>0.2902980093335743</v>
      </c>
      <c r="AT99" s="7">
        <f t="shared" si="22"/>
        <v>0.13517048369760207</v>
      </c>
      <c r="AV99" s="7">
        <f t="shared" si="23"/>
        <v>0.94337243817865069</v>
      </c>
      <c r="AW99" s="7">
        <f t="shared" si="24"/>
        <v>0.2902980093335743</v>
      </c>
      <c r="AX99" s="7">
        <f t="shared" si="25"/>
        <v>0.10996366776985796</v>
      </c>
      <c r="AZ99" s="7">
        <f t="shared" si="26"/>
        <v>0.99679158205192309</v>
      </c>
      <c r="BA99" s="7">
        <f t="shared" si="27"/>
        <v>0.94916132295116395</v>
      </c>
      <c r="BD99" s="7">
        <f t="shared" si="28"/>
        <v>0.8518258073444217</v>
      </c>
      <c r="BE99" s="7">
        <f t="shared" si="29"/>
        <v>0.11103432391285267</v>
      </c>
    </row>
    <row r="100" spans="1:57" x14ac:dyDescent="0.25">
      <c r="A100" s="7" t="s">
        <v>99</v>
      </c>
      <c r="B100" s="8">
        <v>20155258.982643183</v>
      </c>
      <c r="C100" s="8">
        <v>15794285.71612615</v>
      </c>
      <c r="D100" s="8">
        <v>14222561.047019761</v>
      </c>
      <c r="E100" s="8">
        <v>9822962.9311148766</v>
      </c>
      <c r="F100" s="8">
        <v>12193154.66123488</v>
      </c>
      <c r="G100" s="8">
        <v>13230356.282259857</v>
      </c>
      <c r="H100" s="8">
        <v>10004798.733234685</v>
      </c>
      <c r="I100" s="8">
        <v>8750745.8703581113</v>
      </c>
      <c r="J100" s="9">
        <v>54591627.696589343</v>
      </c>
      <c r="K100" s="9">
        <v>51419335.412666917</v>
      </c>
      <c r="L100" s="9">
        <v>76302456.134433404</v>
      </c>
      <c r="M100" s="9">
        <v>62250190.223735482</v>
      </c>
      <c r="N100" s="9">
        <v>55534982.399169073</v>
      </c>
      <c r="O100" s="9">
        <v>63830898.151317768</v>
      </c>
      <c r="P100" s="9">
        <v>55626444.398060419</v>
      </c>
      <c r="Q100" s="9">
        <v>59124204.33963041</v>
      </c>
      <c r="R100" s="10">
        <v>13580588.472022712</v>
      </c>
      <c r="S100" s="10">
        <v>11791484.97173292</v>
      </c>
      <c r="T100" s="10">
        <v>8074668.1257508919</v>
      </c>
      <c r="U100" s="10">
        <v>12060384.380447755</v>
      </c>
      <c r="V100" s="10">
        <v>10362006.375455754</v>
      </c>
      <c r="W100" s="10">
        <v>7911260.6077544363</v>
      </c>
      <c r="X100" s="10">
        <v>7840063.9541293215</v>
      </c>
      <c r="Y100" s="10">
        <v>7012747.5681732874</v>
      </c>
      <c r="Z100" s="11">
        <v>32490015.064122096</v>
      </c>
      <c r="AA100" s="11">
        <v>44423685.785560608</v>
      </c>
      <c r="AB100" s="11">
        <v>40607569.425946042</v>
      </c>
      <c r="AC100" s="11">
        <v>44214843.555208199</v>
      </c>
      <c r="AD100" s="11">
        <v>32131215.312719297</v>
      </c>
      <c r="AE100" s="11">
        <v>35566572.545422815</v>
      </c>
      <c r="AF100" s="11">
        <v>31043843.576837428</v>
      </c>
      <c r="AG100" s="11">
        <v>39942135.245605655</v>
      </c>
      <c r="AI100" s="7" t="s">
        <v>99</v>
      </c>
      <c r="AJ100" s="7">
        <f t="shared" si="15"/>
        <v>1</v>
      </c>
      <c r="AL100" s="7">
        <f t="shared" si="16"/>
        <v>0.40702462302024345</v>
      </c>
      <c r="AN100" s="7">
        <f t="shared" si="17"/>
        <v>4.5950003642589961</v>
      </c>
      <c r="AO100" s="7">
        <f t="shared" si="18"/>
        <v>4.0187673421034521E-10</v>
      </c>
      <c r="AP100" s="7">
        <f t="shared" si="19"/>
        <v>1.4524307279965951</v>
      </c>
      <c r="AR100" s="7">
        <f t="shared" si="20"/>
        <v>0.75482472294552483</v>
      </c>
      <c r="AS100" s="7">
        <f t="shared" si="21"/>
        <v>6.3167865367095566E-2</v>
      </c>
      <c r="AT100" s="7">
        <f t="shared" si="22"/>
        <v>0.28712058181012506</v>
      </c>
      <c r="AV100" s="7">
        <f t="shared" si="23"/>
        <v>2.8838243925667184</v>
      </c>
      <c r="AW100" s="7">
        <f t="shared" si="24"/>
        <v>6.3167865367095566E-2</v>
      </c>
      <c r="AX100" s="7">
        <f t="shared" si="25"/>
        <v>0.92956964377732576</v>
      </c>
      <c r="AZ100" s="7">
        <f t="shared" si="26"/>
        <v>3.8205219104552857</v>
      </c>
      <c r="BA100" s="7">
        <f t="shared" si="27"/>
        <v>2.9330388357570923E-9</v>
      </c>
      <c r="BD100" s="7">
        <f t="shared" si="28"/>
        <v>0.62760047093745397</v>
      </c>
      <c r="BE100" s="7">
        <f t="shared" si="29"/>
        <v>1.1660612956450481E-5</v>
      </c>
    </row>
    <row r="101" spans="1:57" x14ac:dyDescent="0.25">
      <c r="A101" s="7" t="s">
        <v>100</v>
      </c>
      <c r="B101" s="8">
        <v>45008.258013107305</v>
      </c>
      <c r="C101" s="8">
        <v>46455.577097791167</v>
      </c>
      <c r="D101" s="8">
        <v>20390.642803487593</v>
      </c>
      <c r="E101" s="8">
        <v>36619.786530399615</v>
      </c>
      <c r="F101" s="8">
        <v>58687.72652759833</v>
      </c>
      <c r="G101" s="8">
        <v>38729.238476753941</v>
      </c>
      <c r="H101" s="8">
        <v>45608.398313388199</v>
      </c>
      <c r="I101" s="8">
        <v>42928.355867344049</v>
      </c>
      <c r="J101" s="9">
        <v>22276.936323195281</v>
      </c>
      <c r="K101" s="9">
        <v>54241.110515136737</v>
      </c>
      <c r="L101" s="9">
        <v>28227.166237367437</v>
      </c>
      <c r="M101" s="9">
        <v>37465.795166825359</v>
      </c>
      <c r="N101" s="9">
        <v>41772.205892547106</v>
      </c>
      <c r="O101" s="9">
        <v>48468.737748868043</v>
      </c>
      <c r="P101" s="9">
        <v>47358.68927622</v>
      </c>
      <c r="Q101" s="9">
        <v>42662.282149860133</v>
      </c>
      <c r="R101" s="10">
        <v>38748.756556157015</v>
      </c>
      <c r="S101" s="10">
        <v>39387.821789618916</v>
      </c>
      <c r="T101" s="10">
        <v>26964.106627983194</v>
      </c>
      <c r="U101" s="10">
        <v>37420.152897261789</v>
      </c>
      <c r="V101" s="10">
        <v>45893.187124583979</v>
      </c>
      <c r="W101" s="10">
        <v>34387.955112128504</v>
      </c>
      <c r="X101" s="10">
        <v>28344.784610498933</v>
      </c>
      <c r="Y101" s="10">
        <v>78385.028078759438</v>
      </c>
      <c r="Z101" s="11">
        <v>44701.590861568424</v>
      </c>
      <c r="AA101" s="11">
        <v>40125.47349714864</v>
      </c>
      <c r="AB101" s="11">
        <v>51487.304431468889</v>
      </c>
      <c r="AC101" s="11">
        <v>47511.721398804701</v>
      </c>
      <c r="AD101" s="11">
        <v>63074.31634793173</v>
      </c>
      <c r="AE101" s="11">
        <v>53815.185469872871</v>
      </c>
      <c r="AF101" s="11">
        <v>60463.987086518951</v>
      </c>
      <c r="AG101" s="11">
        <v>77515.920213370686</v>
      </c>
      <c r="AI101" s="7" t="s">
        <v>100</v>
      </c>
      <c r="AJ101" s="7">
        <f t="shared" si="15"/>
        <v>1</v>
      </c>
      <c r="AL101" s="7">
        <f t="shared" si="16"/>
        <v>0.36783601413238126</v>
      </c>
      <c r="AN101" s="7">
        <f t="shared" si="17"/>
        <v>0.9642522130173129</v>
      </c>
      <c r="AO101" s="7">
        <f t="shared" si="18"/>
        <v>0.78550568123298192</v>
      </c>
      <c r="AP101" s="7">
        <f t="shared" si="19"/>
        <v>0.3578779727829009</v>
      </c>
      <c r="AR101" s="7">
        <f t="shared" si="20"/>
        <v>0.98535950616412127</v>
      </c>
      <c r="AS101" s="7">
        <f t="shared" si="21"/>
        <v>0.93063000607870594</v>
      </c>
      <c r="AT101" s="7">
        <f t="shared" si="22"/>
        <v>0.46510030052574819</v>
      </c>
      <c r="AV101" s="7">
        <f t="shared" si="23"/>
        <v>1.3117786811531096</v>
      </c>
      <c r="AW101" s="7">
        <f t="shared" si="24"/>
        <v>0.93063000607870594</v>
      </c>
      <c r="AX101" s="7">
        <f t="shared" si="25"/>
        <v>0.445053841899272</v>
      </c>
      <c r="AZ101" s="7">
        <f t="shared" si="26"/>
        <v>1.3312691184760539</v>
      </c>
      <c r="BA101" s="7">
        <f t="shared" si="27"/>
        <v>7.6069138994586172E-2</v>
      </c>
      <c r="BD101" s="7">
        <f t="shared" si="28"/>
        <v>1.3604103402037584</v>
      </c>
      <c r="BE101" s="7">
        <f t="shared" si="29"/>
        <v>2.2446594198322782E-2</v>
      </c>
    </row>
    <row r="102" spans="1:57" x14ac:dyDescent="0.25">
      <c r="A102" s="7" t="s">
        <v>101</v>
      </c>
      <c r="B102" s="8">
        <v>251398.21461432948</v>
      </c>
      <c r="C102" s="8">
        <v>538622.24286404194</v>
      </c>
      <c r="D102" s="8">
        <v>517722.91156464821</v>
      </c>
      <c r="E102" s="8">
        <v>384034.409338967</v>
      </c>
      <c r="F102" s="8">
        <v>437428.32880606112</v>
      </c>
      <c r="G102" s="8">
        <v>917980.08722713403</v>
      </c>
      <c r="H102" s="8">
        <v>208618.50320864361</v>
      </c>
      <c r="I102" s="8">
        <v>191669.86363784483</v>
      </c>
      <c r="J102" s="9">
        <v>858961.96062987775</v>
      </c>
      <c r="K102" s="9">
        <v>700164.58803546184</v>
      </c>
      <c r="L102" s="9">
        <v>788964.29391909845</v>
      </c>
      <c r="M102" s="9">
        <v>718679.59492415644</v>
      </c>
      <c r="N102" s="9">
        <v>439972.13728715171</v>
      </c>
      <c r="O102" s="9">
        <v>464820.98284566385</v>
      </c>
      <c r="P102" s="9">
        <v>440549.53596724954</v>
      </c>
      <c r="Q102" s="9">
        <v>446734.13690515514</v>
      </c>
      <c r="R102" s="10">
        <v>382264.70022468228</v>
      </c>
      <c r="S102" s="10">
        <v>347045.06123654498</v>
      </c>
      <c r="T102" s="10">
        <v>448140.14299178653</v>
      </c>
      <c r="U102" s="10">
        <v>389814.80303500243</v>
      </c>
      <c r="V102" s="10">
        <v>376643.78192133433</v>
      </c>
      <c r="W102" s="10">
        <v>243424.97700957689</v>
      </c>
      <c r="X102" s="10">
        <v>441552.13747456379</v>
      </c>
      <c r="Y102" s="10">
        <v>365006.04825698514</v>
      </c>
      <c r="Z102" s="11">
        <v>688772.24938856601</v>
      </c>
      <c r="AA102" s="11">
        <v>244552.61523683422</v>
      </c>
      <c r="AB102" s="11">
        <v>407432.26008984505</v>
      </c>
      <c r="AC102" s="11">
        <v>521964.00347117201</v>
      </c>
      <c r="AD102" s="11">
        <v>122717.52986161121</v>
      </c>
      <c r="AE102" s="11">
        <v>329734.08454190957</v>
      </c>
      <c r="AF102" s="11">
        <v>281552.62106776645</v>
      </c>
      <c r="AG102" s="11">
        <v>341881.17471932358</v>
      </c>
      <c r="AI102" s="7" t="s">
        <v>101</v>
      </c>
      <c r="AJ102" s="7">
        <f t="shared" si="15"/>
        <v>1</v>
      </c>
      <c r="AL102" s="7">
        <f t="shared" si="16"/>
        <v>0.7820195767435062</v>
      </c>
      <c r="AN102" s="7">
        <f t="shared" si="17"/>
        <v>1.4093932077444031</v>
      </c>
      <c r="AO102" s="7">
        <f t="shared" si="18"/>
        <v>0.11490654745667958</v>
      </c>
      <c r="AP102" s="7">
        <f t="shared" si="19"/>
        <v>0.88094055309629504</v>
      </c>
      <c r="AR102" s="7">
        <f t="shared" si="20"/>
        <v>0.86843038257396254</v>
      </c>
      <c r="AS102" s="7">
        <f t="shared" si="21"/>
        <v>0.52604661590091029</v>
      </c>
      <c r="AT102" s="7">
        <f t="shared" si="22"/>
        <v>0.50232906245680353</v>
      </c>
      <c r="AV102" s="7">
        <f t="shared" si="23"/>
        <v>0.85239397308317988</v>
      </c>
      <c r="AW102" s="7">
        <f t="shared" si="24"/>
        <v>0.52604661590091029</v>
      </c>
      <c r="AX102" s="7">
        <f t="shared" si="25"/>
        <v>0.6214165791121754</v>
      </c>
      <c r="AZ102" s="7">
        <f t="shared" si="26"/>
        <v>0.98153402988590532</v>
      </c>
      <c r="BA102" s="7">
        <f t="shared" si="27"/>
        <v>0.91766914889713991</v>
      </c>
      <c r="BD102" s="7">
        <f t="shared" si="28"/>
        <v>0.60479500568003564</v>
      </c>
      <c r="BE102" s="7">
        <f t="shared" si="29"/>
        <v>1.6222762685013638E-2</v>
      </c>
    </row>
    <row r="103" spans="1:57" x14ac:dyDescent="0.25">
      <c r="A103" s="7" t="s">
        <v>102</v>
      </c>
      <c r="B103" s="8">
        <v>411453.21541839326</v>
      </c>
      <c r="C103" s="8">
        <v>988536.87480501947</v>
      </c>
      <c r="D103" s="8">
        <v>484119.56899434479</v>
      </c>
      <c r="E103" s="8">
        <v>586903.71902476461</v>
      </c>
      <c r="F103" s="8">
        <v>707392.06610651384</v>
      </c>
      <c r="G103" s="8">
        <v>741238.7961183883</v>
      </c>
      <c r="H103" s="8">
        <v>505852.31397817162</v>
      </c>
      <c r="I103" s="8">
        <v>717919.94919467496</v>
      </c>
      <c r="J103" s="9">
        <v>597022.34543528222</v>
      </c>
      <c r="K103" s="9">
        <v>403224.15052268252</v>
      </c>
      <c r="L103" s="9">
        <v>825475.54931190703</v>
      </c>
      <c r="M103" s="9">
        <v>435736.02198745077</v>
      </c>
      <c r="N103" s="9">
        <v>394569.2325154689</v>
      </c>
      <c r="O103" s="9">
        <v>519370.31661319954</v>
      </c>
      <c r="P103" s="9">
        <v>470012.14514329337</v>
      </c>
      <c r="Q103" s="9">
        <v>488103.51355366677</v>
      </c>
      <c r="R103" s="10">
        <v>827937.9548712559</v>
      </c>
      <c r="S103" s="10">
        <v>511096.68166606658</v>
      </c>
      <c r="T103" s="10">
        <v>764284.50677996781</v>
      </c>
      <c r="U103" s="10">
        <v>1108273.0785821751</v>
      </c>
      <c r="V103" s="10">
        <v>1353741.4204984636</v>
      </c>
      <c r="W103" s="10">
        <v>650614.19825115486</v>
      </c>
      <c r="X103" s="10">
        <v>1032687.9360003407</v>
      </c>
      <c r="Y103" s="10">
        <v>407342.52276000171</v>
      </c>
      <c r="Z103" s="11">
        <v>411085.82905426476</v>
      </c>
      <c r="AA103" s="11">
        <v>514963.95905736298</v>
      </c>
      <c r="AB103" s="11">
        <v>539704.18381557055</v>
      </c>
      <c r="AC103" s="11">
        <v>1015463.05015833</v>
      </c>
      <c r="AD103" s="11">
        <v>513261.40524359519</v>
      </c>
      <c r="AE103" s="11">
        <v>533563.10575813812</v>
      </c>
      <c r="AF103" s="11">
        <v>461208.83486593247</v>
      </c>
      <c r="AG103" s="11">
        <v>547234.7694723492</v>
      </c>
      <c r="AI103" s="7" t="s">
        <v>102</v>
      </c>
      <c r="AJ103" s="7">
        <f t="shared" si="15"/>
        <v>1</v>
      </c>
      <c r="AL103" s="7">
        <f t="shared" si="16"/>
        <v>0.40697240468663259</v>
      </c>
      <c r="AN103" s="7">
        <f t="shared" si="17"/>
        <v>0.8036512835694799</v>
      </c>
      <c r="AO103" s="7">
        <f t="shared" si="18"/>
        <v>0.14707832846682564</v>
      </c>
      <c r="AP103" s="7">
        <f t="shared" si="19"/>
        <v>0.318708278349768</v>
      </c>
      <c r="AR103" s="7">
        <f t="shared" si="20"/>
        <v>1.2940772528724116</v>
      </c>
      <c r="AS103" s="7">
        <f t="shared" si="21"/>
        <v>0.16848763542952611</v>
      </c>
      <c r="AT103" s="7">
        <f t="shared" si="22"/>
        <v>0.61962381792630883</v>
      </c>
      <c r="AV103" s="7">
        <f t="shared" si="23"/>
        <v>0.88199840207667979</v>
      </c>
      <c r="AW103" s="7">
        <f t="shared" si="24"/>
        <v>0.16848763542952611</v>
      </c>
      <c r="AX103" s="7">
        <f t="shared" si="25"/>
        <v>0.38589086820174667</v>
      </c>
      <c r="AZ103" s="7">
        <f t="shared" si="26"/>
        <v>0.68156549396022781</v>
      </c>
      <c r="BA103" s="7">
        <f t="shared" si="27"/>
        <v>6.1835805201164544E-2</v>
      </c>
      <c r="BD103" s="7">
        <f t="shared" si="28"/>
        <v>1.0974889483896735</v>
      </c>
      <c r="BE103" s="7">
        <f t="shared" si="29"/>
        <v>0.55253826216791846</v>
      </c>
    </row>
    <row r="104" spans="1:57" x14ac:dyDescent="0.25">
      <c r="A104" s="7" t="s">
        <v>103</v>
      </c>
      <c r="B104" s="8">
        <v>50827.876816391792</v>
      </c>
      <c r="C104" s="8">
        <v>88415.666667964193</v>
      </c>
      <c r="D104" s="8">
        <v>131440.99302986983</v>
      </c>
      <c r="E104" s="8">
        <v>63730.3844328591</v>
      </c>
      <c r="F104" s="8">
        <v>117972.29278870006</v>
      </c>
      <c r="G104" s="8">
        <v>147626.45761808901</v>
      </c>
      <c r="H104" s="8">
        <v>139646.27143593514</v>
      </c>
      <c r="I104" s="8">
        <v>77152.567165953747</v>
      </c>
      <c r="J104" s="9">
        <v>77511.418845111402</v>
      </c>
      <c r="K104" s="9">
        <v>79324.502765229408</v>
      </c>
      <c r="L104" s="9">
        <v>91693.916682470153</v>
      </c>
      <c r="M104" s="9">
        <v>61917.785901263356</v>
      </c>
      <c r="N104" s="9">
        <v>90767.057388665882</v>
      </c>
      <c r="O104" s="9">
        <v>62234.087156013265</v>
      </c>
      <c r="P104" s="9">
        <v>57582.838289178871</v>
      </c>
      <c r="Q104" s="9">
        <v>86414.436145622938</v>
      </c>
      <c r="R104" s="10">
        <v>27398.93988655986</v>
      </c>
      <c r="S104" s="10">
        <v>12569.901860298018</v>
      </c>
      <c r="T104" s="10">
        <v>79404.235189004874</v>
      </c>
      <c r="U104" s="10">
        <v>59005.203239814422</v>
      </c>
      <c r="V104" s="10">
        <v>23443.946096178315</v>
      </c>
      <c r="W104" s="10">
        <v>14614.937015495094</v>
      </c>
      <c r="X104" s="10">
        <v>20989.780073966314</v>
      </c>
      <c r="Y104" s="10">
        <v>83792.991877144261</v>
      </c>
      <c r="Z104" s="11">
        <v>7418.4953932617018</v>
      </c>
      <c r="AA104" s="11">
        <v>8985.3551500591802</v>
      </c>
      <c r="AB104" s="11">
        <v>18702.413799291582</v>
      </c>
      <c r="AC104" s="11">
        <v>15160.143582114801</v>
      </c>
      <c r="AD104" s="11">
        <v>13596.646771363929</v>
      </c>
      <c r="AE104" s="11">
        <v>11537.752039254248</v>
      </c>
      <c r="AF104" s="11">
        <v>9161.9606508834986</v>
      </c>
      <c r="AG104" s="11">
        <v>14503.639425212114</v>
      </c>
      <c r="AI104" s="7" t="s">
        <v>103</v>
      </c>
      <c r="AJ104" s="7">
        <f t="shared" si="15"/>
        <v>1</v>
      </c>
      <c r="AL104" s="7">
        <f t="shared" si="16"/>
        <v>0.51042290385706324</v>
      </c>
      <c r="AN104" s="7">
        <f t="shared" si="17"/>
        <v>0.74367867260805465</v>
      </c>
      <c r="AO104" s="7">
        <f t="shared" si="18"/>
        <v>8.066660926229452E-2</v>
      </c>
      <c r="AP104" s="7">
        <f t="shared" si="19"/>
        <v>0.30006526404878814</v>
      </c>
      <c r="AR104" s="7">
        <f t="shared" si="20"/>
        <v>0.39326030309679982</v>
      </c>
      <c r="AS104" s="7">
        <f t="shared" si="21"/>
        <v>2.2842380249871621E-3</v>
      </c>
      <c r="AT104" s="7">
        <f t="shared" si="22"/>
        <v>0.32043431265743699</v>
      </c>
      <c r="AV104" s="7">
        <f t="shared" si="23"/>
        <v>0.12128414489734775</v>
      </c>
      <c r="AW104" s="7">
        <f t="shared" si="24"/>
        <v>2.2842380249871621E-3</v>
      </c>
      <c r="AX104" s="7">
        <f t="shared" si="25"/>
        <v>5.7435657275621499E-2</v>
      </c>
      <c r="AZ104" s="7">
        <f t="shared" si="26"/>
        <v>0.30840678284147593</v>
      </c>
      <c r="BA104" s="7">
        <f t="shared" si="27"/>
        <v>1.8823491022334278E-2</v>
      </c>
      <c r="BD104" s="7">
        <f t="shared" si="28"/>
        <v>0.16308675959740593</v>
      </c>
      <c r="BE104" s="7">
        <f t="shared" si="29"/>
        <v>4.7565016226154074E-9</v>
      </c>
    </row>
    <row r="105" spans="1:57" x14ac:dyDescent="0.25">
      <c r="A105" s="7" t="s">
        <v>104</v>
      </c>
      <c r="B105" s="8">
        <v>17237.999425937902</v>
      </c>
      <c r="C105" s="8">
        <v>42856.051763337273</v>
      </c>
      <c r="D105" s="8">
        <v>31863.963630040023</v>
      </c>
      <c r="E105" s="8">
        <v>23035.248630986469</v>
      </c>
      <c r="F105" s="8">
        <v>15096.777339224711</v>
      </c>
      <c r="G105" s="8" t="s">
        <v>357</v>
      </c>
      <c r="H105" s="8">
        <v>20316.481611366897</v>
      </c>
      <c r="I105" s="8">
        <v>10373.416768842075</v>
      </c>
      <c r="J105" s="9" t="s">
        <v>357</v>
      </c>
      <c r="K105" s="9" t="s">
        <v>357</v>
      </c>
      <c r="L105" s="9" t="s">
        <v>357</v>
      </c>
      <c r="M105" s="9">
        <v>10006.46959086712</v>
      </c>
      <c r="N105" s="9">
        <v>46314.368157934907</v>
      </c>
      <c r="O105" s="9">
        <v>81661.298731057846</v>
      </c>
      <c r="P105" s="9">
        <v>23698.991293489424</v>
      </c>
      <c r="Q105" s="9" t="s">
        <v>357</v>
      </c>
      <c r="R105" s="10">
        <v>18375.723710000522</v>
      </c>
      <c r="S105" s="10">
        <v>47132.43883266858</v>
      </c>
      <c r="T105" s="10" t="s">
        <v>357</v>
      </c>
      <c r="U105" s="10" t="s">
        <v>357</v>
      </c>
      <c r="V105" s="10">
        <v>23480.062306770691</v>
      </c>
      <c r="W105" s="10">
        <v>10142.032675271408</v>
      </c>
      <c r="X105" s="10" t="s">
        <v>357</v>
      </c>
      <c r="Y105" s="10">
        <v>50628.98124672837</v>
      </c>
      <c r="Z105" s="11" t="s">
        <v>357</v>
      </c>
      <c r="AA105" s="11" t="s">
        <v>357</v>
      </c>
      <c r="AB105" s="11">
        <v>13459.63890733749</v>
      </c>
      <c r="AC105" s="11" t="s">
        <v>357</v>
      </c>
      <c r="AD105" s="11">
        <v>7992.7837151369895</v>
      </c>
      <c r="AE105" s="11" t="s">
        <v>357</v>
      </c>
      <c r="AF105" s="11">
        <v>14093.447952973702</v>
      </c>
      <c r="AG105" s="11">
        <v>10277.067054468087</v>
      </c>
      <c r="AI105" s="7" t="s">
        <v>104</v>
      </c>
      <c r="AJ105" s="7">
        <f t="shared" si="15"/>
        <v>1</v>
      </c>
      <c r="AL105" s="7">
        <f t="shared" si="16"/>
        <v>0.681529715517882</v>
      </c>
      <c r="AN105" s="7">
        <f t="shared" si="17"/>
        <v>1.7598089355206152</v>
      </c>
      <c r="AO105" s="7">
        <f t="shared" si="18"/>
        <v>0.20154340907916435</v>
      </c>
      <c r="AP105" s="7">
        <f t="shared" si="19"/>
        <v>1.6052926589012511</v>
      </c>
      <c r="AR105" s="7">
        <f t="shared" si="20"/>
        <v>1.3040366563310752</v>
      </c>
      <c r="AS105" s="7">
        <f t="shared" si="21"/>
        <v>0.42168826767975076</v>
      </c>
      <c r="AT105" s="7">
        <f t="shared" si="22"/>
        <v>1.0033598098780978</v>
      </c>
      <c r="AV105" s="7">
        <f t="shared" si="23"/>
        <v>0.49875712894565005</v>
      </c>
      <c r="AW105" s="7">
        <f t="shared" si="24"/>
        <v>0.42168826767975076</v>
      </c>
      <c r="AX105" s="7">
        <f t="shared" si="25"/>
        <v>0.27048163333278308</v>
      </c>
      <c r="AZ105" s="7">
        <f t="shared" si="26"/>
        <v>0.38247170930678431</v>
      </c>
      <c r="BA105" s="7">
        <f t="shared" si="27"/>
        <v>8.4193181592390712E-2</v>
      </c>
      <c r="BD105" s="7">
        <f t="shared" si="28"/>
        <v>0.28341549976168273</v>
      </c>
      <c r="BE105" s="7">
        <f t="shared" si="29"/>
        <v>0.114929857271552</v>
      </c>
    </row>
    <row r="106" spans="1:57" x14ac:dyDescent="0.25">
      <c r="A106" s="7" t="s">
        <v>105</v>
      </c>
      <c r="B106" s="8">
        <v>33909323.608657233</v>
      </c>
      <c r="C106" s="8">
        <v>27015614.468805656</v>
      </c>
      <c r="D106" s="8">
        <v>26879851.018472649</v>
      </c>
      <c r="E106" s="8">
        <v>25636101.257297073</v>
      </c>
      <c r="F106" s="8">
        <v>25742255.608415671</v>
      </c>
      <c r="G106" s="8">
        <v>28274198.239427201</v>
      </c>
      <c r="H106" s="8">
        <v>52410044.47470022</v>
      </c>
      <c r="I106" s="8">
        <v>43301156.302989334</v>
      </c>
      <c r="J106" s="9">
        <v>36897198.281881742</v>
      </c>
      <c r="K106" s="9">
        <v>35396586.685843281</v>
      </c>
      <c r="L106" s="9">
        <v>33443365.150014732</v>
      </c>
      <c r="M106" s="9">
        <v>27294751.858802807</v>
      </c>
      <c r="N106" s="9">
        <v>31415075.808858048</v>
      </c>
      <c r="O106" s="9">
        <v>28160409.33769178</v>
      </c>
      <c r="P106" s="9">
        <v>26018292.516622677</v>
      </c>
      <c r="Q106" s="9">
        <v>24707330.512707844</v>
      </c>
      <c r="R106" s="10">
        <v>20167715.617312636</v>
      </c>
      <c r="S106" s="10">
        <v>14880971.960229795</v>
      </c>
      <c r="T106" s="10">
        <v>25096557.968607996</v>
      </c>
      <c r="U106" s="10">
        <v>22666970.963573013</v>
      </c>
      <c r="V106" s="10">
        <v>22952175.20470567</v>
      </c>
      <c r="W106" s="10">
        <v>18857920.758420207</v>
      </c>
      <c r="X106" s="10">
        <v>17817882.902267072</v>
      </c>
      <c r="Y106" s="10">
        <v>24369471.3333067</v>
      </c>
      <c r="Z106" s="11">
        <v>34087920.967057638</v>
      </c>
      <c r="AA106" s="11">
        <v>26735849.743445665</v>
      </c>
      <c r="AB106" s="11">
        <v>32106230.522716075</v>
      </c>
      <c r="AC106" s="11">
        <v>26594831.286417</v>
      </c>
      <c r="AD106" s="11">
        <v>20351668.518952508</v>
      </c>
      <c r="AE106" s="11">
        <v>25328462.497230548</v>
      </c>
      <c r="AF106" s="11">
        <v>22112905.969750009</v>
      </c>
      <c r="AG106" s="11">
        <v>23843277.541997232</v>
      </c>
      <c r="AI106" s="7" t="s">
        <v>105</v>
      </c>
      <c r="AJ106" s="7">
        <f t="shared" si="15"/>
        <v>1</v>
      </c>
      <c r="AL106" s="7">
        <f t="shared" si="16"/>
        <v>0.4256163552915419</v>
      </c>
      <c r="AN106" s="7">
        <f t="shared" si="17"/>
        <v>0.92462801803330008</v>
      </c>
      <c r="AO106" s="7">
        <f t="shared" si="18"/>
        <v>0.529925259788675</v>
      </c>
      <c r="AP106" s="7">
        <f t="shared" si="19"/>
        <v>0.31049996955295245</v>
      </c>
      <c r="AR106" s="7">
        <f t="shared" si="20"/>
        <v>0.63385108095605758</v>
      </c>
      <c r="AS106" s="7">
        <f t="shared" si="21"/>
        <v>5.9190319930634153E-3</v>
      </c>
      <c r="AT106" s="7">
        <f t="shared" si="22"/>
        <v>0.21892335517279007</v>
      </c>
      <c r="AV106" s="7">
        <f t="shared" si="23"/>
        <v>0.80237988572914443</v>
      </c>
      <c r="AW106" s="7">
        <f t="shared" si="24"/>
        <v>5.9190319930634153E-3</v>
      </c>
      <c r="AX106" s="7">
        <f t="shared" si="25"/>
        <v>0.2805424654080183</v>
      </c>
      <c r="AZ106" s="7">
        <f t="shared" si="26"/>
        <v>1.2658807562793608</v>
      </c>
      <c r="BA106" s="7">
        <f t="shared" si="27"/>
        <v>1.8383814260154382E-2</v>
      </c>
      <c r="BD106" s="7">
        <f t="shared" si="28"/>
        <v>0.8677866883547618</v>
      </c>
      <c r="BE106" s="7">
        <f t="shared" si="29"/>
        <v>0.10329326040521503</v>
      </c>
    </row>
    <row r="107" spans="1:57" x14ac:dyDescent="0.25">
      <c r="A107" s="7" t="s">
        <v>106</v>
      </c>
      <c r="B107" s="8">
        <v>220562.18027944589</v>
      </c>
      <c r="C107" s="8">
        <v>231065.79389622741</v>
      </c>
      <c r="D107" s="8">
        <v>231660.03198867678</v>
      </c>
      <c r="E107" s="8">
        <v>250856.72923969876</v>
      </c>
      <c r="F107" s="8">
        <v>274012.95044996589</v>
      </c>
      <c r="G107" s="8">
        <v>327140.90815203189</v>
      </c>
      <c r="H107" s="8">
        <v>304682.25313606689</v>
      </c>
      <c r="I107" s="8">
        <v>333458.21908366517</v>
      </c>
      <c r="J107" s="9">
        <v>223584.05146100052</v>
      </c>
      <c r="K107" s="9">
        <v>167743.98599414979</v>
      </c>
      <c r="L107" s="9">
        <v>219537.4556555918</v>
      </c>
      <c r="M107" s="9">
        <v>213162.60625731735</v>
      </c>
      <c r="N107" s="9">
        <v>310610.56751227577</v>
      </c>
      <c r="O107" s="9">
        <v>205584.64518909645</v>
      </c>
      <c r="P107" s="9">
        <v>302322.12567646638</v>
      </c>
      <c r="Q107" s="9">
        <v>203451.5843429529</v>
      </c>
      <c r="R107" s="10">
        <v>385616.14487801609</v>
      </c>
      <c r="S107" s="10">
        <v>539617.07182765531</v>
      </c>
      <c r="T107" s="10">
        <v>359737.46344234288</v>
      </c>
      <c r="U107" s="10">
        <v>347098.89524114807</v>
      </c>
      <c r="V107" s="10">
        <v>358531.45012490364</v>
      </c>
      <c r="W107" s="10">
        <v>419055.05367948586</v>
      </c>
      <c r="X107" s="10">
        <v>445100.10809259536</v>
      </c>
      <c r="Y107" s="10">
        <v>399613.69437378226</v>
      </c>
      <c r="Z107" s="11">
        <v>427919.11764060386</v>
      </c>
      <c r="AA107" s="11">
        <v>344659.24580349046</v>
      </c>
      <c r="AB107" s="11">
        <v>431086.77616546187</v>
      </c>
      <c r="AC107" s="11">
        <v>395574.89476865</v>
      </c>
      <c r="AD107" s="11">
        <v>468666.68727684871</v>
      </c>
      <c r="AE107" s="11">
        <v>410310.12454944203</v>
      </c>
      <c r="AF107" s="11">
        <v>389509.21784858603</v>
      </c>
      <c r="AG107" s="11">
        <v>609831.56752772641</v>
      </c>
      <c r="AI107" s="7" t="s">
        <v>106</v>
      </c>
      <c r="AJ107" s="7">
        <f t="shared" si="15"/>
        <v>1</v>
      </c>
      <c r="AL107" s="7">
        <f t="shared" si="16"/>
        <v>0.23515035281516031</v>
      </c>
      <c r="AN107" s="7">
        <f t="shared" si="17"/>
        <v>0.84934381219826982</v>
      </c>
      <c r="AO107" s="7">
        <f t="shared" si="18"/>
        <v>0.10698583071952433</v>
      </c>
      <c r="AP107" s="7">
        <f t="shared" si="19"/>
        <v>0.23129203617657632</v>
      </c>
      <c r="AR107" s="7">
        <f t="shared" si="20"/>
        <v>1.497336609169913</v>
      </c>
      <c r="AS107" s="7">
        <f t="shared" si="21"/>
        <v>2.236745028148366E-4</v>
      </c>
      <c r="AT107" s="7">
        <f t="shared" si="22"/>
        <v>0.34047376908040239</v>
      </c>
      <c r="AV107" s="7">
        <f t="shared" si="23"/>
        <v>1.6000253633149508</v>
      </c>
      <c r="AW107" s="7">
        <f t="shared" si="24"/>
        <v>2.236745028148366E-4</v>
      </c>
      <c r="AX107" s="7">
        <f t="shared" si="25"/>
        <v>0.39528381571193766</v>
      </c>
      <c r="AZ107" s="7">
        <f t="shared" si="26"/>
        <v>1.068580941330197</v>
      </c>
      <c r="BA107" s="7">
        <f t="shared" si="27"/>
        <v>0.44956849289529877</v>
      </c>
      <c r="BD107" s="7">
        <f t="shared" si="28"/>
        <v>1.8838370755580929</v>
      </c>
      <c r="BE107" s="7">
        <f t="shared" si="29"/>
        <v>2.4997383544282212E-5</v>
      </c>
    </row>
    <row r="108" spans="1:57" x14ac:dyDescent="0.25">
      <c r="A108" s="7" t="s">
        <v>107</v>
      </c>
      <c r="B108" s="8">
        <v>126672.26158384794</v>
      </c>
      <c r="C108" s="8">
        <v>148763.52854724679</v>
      </c>
      <c r="D108" s="8">
        <v>95497.522275294876</v>
      </c>
      <c r="E108" s="8">
        <v>99457.25701048327</v>
      </c>
      <c r="F108" s="8">
        <v>110364.17414455589</v>
      </c>
      <c r="G108" s="8">
        <v>110757.46038291945</v>
      </c>
      <c r="H108" s="8">
        <v>94865.231242174108</v>
      </c>
      <c r="I108" s="8">
        <v>88141.518713551064</v>
      </c>
      <c r="J108" s="9">
        <v>72873.471165335868</v>
      </c>
      <c r="K108" s="9">
        <v>107885.45714157227</v>
      </c>
      <c r="L108" s="9">
        <v>77428.783962664616</v>
      </c>
      <c r="M108" s="9">
        <v>101447.89709097789</v>
      </c>
      <c r="N108" s="9">
        <v>107958.16314072366</v>
      </c>
      <c r="O108" s="9">
        <v>126488.17867707286</v>
      </c>
      <c r="P108" s="9">
        <v>131344.89738874233</v>
      </c>
      <c r="Q108" s="9">
        <v>121196.00789664562</v>
      </c>
      <c r="R108" s="10">
        <v>39376.660921293915</v>
      </c>
      <c r="S108" s="10">
        <v>15132.515710447487</v>
      </c>
      <c r="T108" s="10">
        <v>12175.212172033462</v>
      </c>
      <c r="U108" s="10">
        <v>14476.928292748898</v>
      </c>
      <c r="V108" s="10">
        <v>32482.036609255749</v>
      </c>
      <c r="W108" s="10">
        <v>34883.776667675658</v>
      </c>
      <c r="X108" s="10">
        <v>26088.252900650055</v>
      </c>
      <c r="Y108" s="10">
        <v>60379.448945020951</v>
      </c>
      <c r="Z108" s="11">
        <v>132389.38867895791</v>
      </c>
      <c r="AA108" s="11">
        <v>62076.991231861633</v>
      </c>
      <c r="AB108" s="11">
        <v>35091.915545687065</v>
      </c>
      <c r="AC108" s="11">
        <v>46111.424802759197</v>
      </c>
      <c r="AD108" s="11">
        <v>64045.676128456769</v>
      </c>
      <c r="AE108" s="11">
        <v>63326.811337975603</v>
      </c>
      <c r="AF108" s="11">
        <v>18795.881303200968</v>
      </c>
      <c r="AG108" s="11">
        <v>22855.13287522571</v>
      </c>
      <c r="AI108" s="7" t="s">
        <v>107</v>
      </c>
      <c r="AJ108" s="7">
        <f t="shared" si="15"/>
        <v>1</v>
      </c>
      <c r="AL108" s="7">
        <f t="shared" si="16"/>
        <v>0.25901155651948815</v>
      </c>
      <c r="AN108" s="7">
        <f t="shared" si="17"/>
        <v>0.96810120888526119</v>
      </c>
      <c r="AO108" s="7">
        <f t="shared" si="18"/>
        <v>0.74203994965967801</v>
      </c>
      <c r="AP108" s="7">
        <f t="shared" si="19"/>
        <v>0.2647768283584549</v>
      </c>
      <c r="AR108" s="7">
        <f t="shared" si="20"/>
        <v>0.26871325220697018</v>
      </c>
      <c r="AS108" s="7">
        <f t="shared" si="21"/>
        <v>4.540798514359372E-7</v>
      </c>
      <c r="AT108" s="7">
        <f t="shared" si="22"/>
        <v>0.15598793393258292</v>
      </c>
      <c r="AV108" s="7">
        <f t="shared" si="23"/>
        <v>0.50850038174808676</v>
      </c>
      <c r="AW108" s="7">
        <f t="shared" si="24"/>
        <v>4.540798514359372E-7</v>
      </c>
      <c r="AX108" s="7">
        <f t="shared" si="25"/>
        <v>0.34110164339459809</v>
      </c>
      <c r="AZ108" s="7">
        <f t="shared" si="26"/>
        <v>1.8923531964714047</v>
      </c>
      <c r="BA108" s="7">
        <f t="shared" si="27"/>
        <v>8.0496110594810974E-2</v>
      </c>
      <c r="BD108" s="7">
        <f t="shared" si="28"/>
        <v>0.52525539383801545</v>
      </c>
      <c r="BE108" s="7">
        <f t="shared" si="29"/>
        <v>4.3292793802039119E-3</v>
      </c>
    </row>
    <row r="109" spans="1:57" x14ac:dyDescent="0.25">
      <c r="A109" s="7" t="s">
        <v>108</v>
      </c>
      <c r="B109" s="8">
        <v>4672.8487344646246</v>
      </c>
      <c r="C109" s="8">
        <v>6636.5201018448279</v>
      </c>
      <c r="D109" s="8">
        <v>9805.7182483926663</v>
      </c>
      <c r="E109" s="8">
        <v>7358.9413512099009</v>
      </c>
      <c r="F109" s="8">
        <v>6131.9239199914955</v>
      </c>
      <c r="G109" s="8">
        <v>6344.4158324258196</v>
      </c>
      <c r="H109" s="8">
        <v>16174.908536603574</v>
      </c>
      <c r="I109" s="8">
        <v>4931.9210964911463</v>
      </c>
      <c r="J109" s="9">
        <v>6075.8843853482877</v>
      </c>
      <c r="K109" s="9">
        <v>8618.7364251372237</v>
      </c>
      <c r="L109" s="9">
        <v>11450.127342564942</v>
      </c>
      <c r="M109" s="9">
        <v>9221.5390712602311</v>
      </c>
      <c r="N109" s="9" t="s">
        <v>357</v>
      </c>
      <c r="O109" s="9">
        <v>13187.976882125084</v>
      </c>
      <c r="P109" s="9">
        <v>6148.5203564972708</v>
      </c>
      <c r="Q109" s="9">
        <v>10501.716340017229</v>
      </c>
      <c r="R109" s="10">
        <v>3027.9025561623707</v>
      </c>
      <c r="S109" s="10">
        <v>9160.3769880305881</v>
      </c>
      <c r="T109" s="10">
        <v>3220.6478718784797</v>
      </c>
      <c r="U109" s="10">
        <v>8224.59301126842</v>
      </c>
      <c r="V109" s="10">
        <v>9983.4762344736027</v>
      </c>
      <c r="W109" s="10">
        <v>2978.4114646028388</v>
      </c>
      <c r="X109" s="10">
        <v>10183.181954366495</v>
      </c>
      <c r="Y109" s="10">
        <v>2635.5776211024163</v>
      </c>
      <c r="Z109" s="11">
        <v>9414.5321612476891</v>
      </c>
      <c r="AA109" s="11">
        <v>9317.5212843670852</v>
      </c>
      <c r="AB109" s="11">
        <v>13475.594095698654</v>
      </c>
      <c r="AC109" s="11">
        <v>15491.162619525499</v>
      </c>
      <c r="AD109" s="11">
        <v>11212.736518725949</v>
      </c>
      <c r="AE109" s="11">
        <v>10515.978925702741</v>
      </c>
      <c r="AF109" s="11">
        <v>7996.626540077551</v>
      </c>
      <c r="AG109" s="11">
        <v>8963.2996038050751</v>
      </c>
      <c r="AI109" s="7" t="s">
        <v>108</v>
      </c>
      <c r="AJ109" s="7">
        <f t="shared" si="15"/>
        <v>1</v>
      </c>
      <c r="AL109" s="7">
        <f t="shared" si="16"/>
        <v>0.68423607263868658</v>
      </c>
      <c r="AN109" s="7">
        <f t="shared" si="17"/>
        <v>1.200818472395794</v>
      </c>
      <c r="AO109" s="7">
        <f t="shared" si="18"/>
        <v>0.3767003867928439</v>
      </c>
      <c r="AP109" s="7">
        <f t="shared" si="19"/>
        <v>0.67366253961590339</v>
      </c>
      <c r="AR109" s="7">
        <f t="shared" si="20"/>
        <v>0.79626811130079622</v>
      </c>
      <c r="AS109" s="7">
        <f t="shared" si="21"/>
        <v>0.39756976716611792</v>
      </c>
      <c r="AT109" s="7">
        <f t="shared" si="22"/>
        <v>0.59191757629471653</v>
      </c>
      <c r="AV109" s="7">
        <f t="shared" si="23"/>
        <v>1.3920617556361308</v>
      </c>
      <c r="AW109" s="7">
        <f t="shared" si="24"/>
        <v>0.39756976716611792</v>
      </c>
      <c r="AX109" s="7">
        <f t="shared" si="25"/>
        <v>0.74826915211605183</v>
      </c>
      <c r="AZ109" s="7">
        <f t="shared" si="26"/>
        <v>1.7482324557265474</v>
      </c>
      <c r="BA109" s="7">
        <f t="shared" si="27"/>
        <v>8.904990257984453E-3</v>
      </c>
      <c r="BD109" s="7">
        <f t="shared" si="28"/>
        <v>1.1592607772420263</v>
      </c>
      <c r="BE109" s="7">
        <f t="shared" si="29"/>
        <v>0.28725597712915746</v>
      </c>
    </row>
    <row r="110" spans="1:57" x14ac:dyDescent="0.25">
      <c r="A110" s="7" t="s">
        <v>109</v>
      </c>
      <c r="B110" s="8">
        <v>678016.80405807379</v>
      </c>
      <c r="C110" s="8">
        <v>636278.98577715992</v>
      </c>
      <c r="D110" s="8">
        <v>718011.5839209822</v>
      </c>
      <c r="E110" s="8">
        <v>710530.68040000298</v>
      </c>
      <c r="F110" s="8">
        <v>579498.62797414896</v>
      </c>
      <c r="G110" s="8">
        <v>646153.86981250811</v>
      </c>
      <c r="H110" s="8">
        <v>1149332.6835755659</v>
      </c>
      <c r="I110" s="8">
        <v>903759.99326641846</v>
      </c>
      <c r="J110" s="9">
        <v>1984448.5544660697</v>
      </c>
      <c r="K110" s="9">
        <v>1335362.8841258076</v>
      </c>
      <c r="L110" s="9">
        <v>1142010.1062035274</v>
      </c>
      <c r="M110" s="9">
        <v>926823.93743697228</v>
      </c>
      <c r="N110" s="9">
        <v>1006127.0722508457</v>
      </c>
      <c r="O110" s="9">
        <v>956947.09486037435</v>
      </c>
      <c r="P110" s="9">
        <v>1055563.8017207275</v>
      </c>
      <c r="Q110" s="9">
        <v>887771.94854999881</v>
      </c>
      <c r="R110" s="10">
        <v>328206.00381007401</v>
      </c>
      <c r="S110" s="10">
        <v>343518.24177468498</v>
      </c>
      <c r="T110" s="10">
        <v>595873.13088585122</v>
      </c>
      <c r="U110" s="10">
        <v>391077.74048171588</v>
      </c>
      <c r="V110" s="10">
        <v>402472.13692070643</v>
      </c>
      <c r="W110" s="10">
        <v>330680.84517486923</v>
      </c>
      <c r="X110" s="10">
        <v>370723.10976211284</v>
      </c>
      <c r="Y110" s="10">
        <v>509620.42002034822</v>
      </c>
      <c r="Z110" s="11">
        <v>493777.01236884511</v>
      </c>
      <c r="AA110" s="11">
        <v>596059.50564038905</v>
      </c>
      <c r="AB110" s="11">
        <v>470660.99100688321</v>
      </c>
      <c r="AC110" s="11">
        <v>583688.83852737397</v>
      </c>
      <c r="AD110" s="11">
        <v>593970.97320160875</v>
      </c>
      <c r="AE110" s="11">
        <v>724828.02537046</v>
      </c>
      <c r="AF110" s="11">
        <v>530375.16952305089</v>
      </c>
      <c r="AG110" s="11">
        <v>659201.31506361417</v>
      </c>
      <c r="AI110" s="7" t="s">
        <v>109</v>
      </c>
      <c r="AJ110" s="7">
        <f t="shared" si="15"/>
        <v>1</v>
      </c>
      <c r="AL110" s="7">
        <f t="shared" si="16"/>
        <v>0.35049695031922573</v>
      </c>
      <c r="AN110" s="7">
        <f t="shared" si="17"/>
        <v>1.5436231712585731</v>
      </c>
      <c r="AO110" s="7">
        <f t="shared" si="18"/>
        <v>1.2985143885713863E-2</v>
      </c>
      <c r="AP110" s="7">
        <f t="shared" si="19"/>
        <v>0.61407804211677908</v>
      </c>
      <c r="AR110" s="7">
        <f t="shared" si="20"/>
        <v>0.54340719118328595</v>
      </c>
      <c r="AS110" s="7">
        <f t="shared" si="21"/>
        <v>3.8338468968983981E-4</v>
      </c>
      <c r="AT110" s="7">
        <f t="shared" si="22"/>
        <v>0.18501722399709183</v>
      </c>
      <c r="AV110" s="7">
        <f t="shared" si="23"/>
        <v>0.77264760012975864</v>
      </c>
      <c r="AW110" s="7">
        <f t="shared" si="24"/>
        <v>3.8338468968983981E-4</v>
      </c>
      <c r="AX110" s="7">
        <f t="shared" si="25"/>
        <v>0.22172624309793781</v>
      </c>
      <c r="AZ110" s="7">
        <f t="shared" si="26"/>
        <v>1.4218575180193964</v>
      </c>
      <c r="BA110" s="7">
        <f t="shared" si="27"/>
        <v>1.820968191372326E-3</v>
      </c>
      <c r="BD110" s="7">
        <f t="shared" si="28"/>
        <v>0.50054159234976403</v>
      </c>
      <c r="BE110" s="7">
        <f t="shared" si="29"/>
        <v>5.8018400289583773E-4</v>
      </c>
    </row>
    <row r="111" spans="1:57" x14ac:dyDescent="0.25">
      <c r="A111" s="7" t="s">
        <v>110</v>
      </c>
      <c r="B111" s="8">
        <v>10768.40928263063</v>
      </c>
      <c r="C111" s="8">
        <v>12143.209785830815</v>
      </c>
      <c r="D111" s="8">
        <v>22335.002247084245</v>
      </c>
      <c r="E111" s="8">
        <v>3922.3499776464273</v>
      </c>
      <c r="F111" s="8">
        <v>12577.139006788158</v>
      </c>
      <c r="G111" s="8">
        <v>19591.599180519897</v>
      </c>
      <c r="H111" s="8">
        <v>3007.9909533311993</v>
      </c>
      <c r="I111" s="8">
        <v>16690.232758123555</v>
      </c>
      <c r="J111" s="9">
        <v>16625.563659114123</v>
      </c>
      <c r="K111" s="9">
        <v>14085.596003236702</v>
      </c>
      <c r="L111" s="9" t="s">
        <v>357</v>
      </c>
      <c r="M111" s="9">
        <v>14351.790848096176</v>
      </c>
      <c r="N111" s="9">
        <v>14387.815614276409</v>
      </c>
      <c r="O111" s="9">
        <v>3783.7189814118874</v>
      </c>
      <c r="P111" s="9">
        <v>19963.863329498905</v>
      </c>
      <c r="Q111" s="9">
        <v>10608.949793861291</v>
      </c>
      <c r="R111" s="10">
        <v>5736.694282708585</v>
      </c>
      <c r="S111" s="10">
        <v>5444.8805737051143</v>
      </c>
      <c r="T111" s="10">
        <v>16861.864998603749</v>
      </c>
      <c r="U111" s="10">
        <v>30629.60465092909</v>
      </c>
      <c r="V111" s="10">
        <v>26483.243360559307</v>
      </c>
      <c r="W111" s="10">
        <v>9401.5947845715418</v>
      </c>
      <c r="X111" s="10">
        <v>6961.2760229638525</v>
      </c>
      <c r="Y111" s="10">
        <v>8672.4870140466846</v>
      </c>
      <c r="Z111" s="11">
        <v>11259.23958321873</v>
      </c>
      <c r="AA111" s="11">
        <v>36088.154971502438</v>
      </c>
      <c r="AB111" s="11">
        <v>17078.779926120107</v>
      </c>
      <c r="AC111" s="11">
        <v>5617.64586079318</v>
      </c>
      <c r="AD111" s="11">
        <v>7836.5673739897111</v>
      </c>
      <c r="AE111" s="11">
        <v>27851.611608155188</v>
      </c>
      <c r="AF111" s="11">
        <v>7122.2158019619174</v>
      </c>
      <c r="AG111" s="11">
        <v>10337.147256964436</v>
      </c>
      <c r="AI111" s="7" t="s">
        <v>110</v>
      </c>
      <c r="AJ111" s="7">
        <f t="shared" si="15"/>
        <v>1</v>
      </c>
      <c r="AL111" s="7">
        <f t="shared" si="16"/>
        <v>0.77029431290195582</v>
      </c>
      <c r="AN111" s="7">
        <f t="shared" si="17"/>
        <v>1.061091212272246</v>
      </c>
      <c r="AO111" s="7">
        <f t="shared" si="18"/>
        <v>0.8114333373496101</v>
      </c>
      <c r="AP111" s="7">
        <f t="shared" si="19"/>
        <v>0.70508550284101135</v>
      </c>
      <c r="AR111" s="7">
        <f t="shared" si="20"/>
        <v>1.0906183790942807</v>
      </c>
      <c r="AS111" s="7">
        <f t="shared" si="21"/>
        <v>0.79168296465801424</v>
      </c>
      <c r="AT111" s="7">
        <f t="shared" si="22"/>
        <v>0.98109092775510054</v>
      </c>
      <c r="AV111" s="7">
        <f t="shared" si="23"/>
        <v>1.2192826699453392</v>
      </c>
      <c r="AW111" s="7">
        <f t="shared" si="24"/>
        <v>0.79168296465801424</v>
      </c>
      <c r="AX111" s="7">
        <f t="shared" si="25"/>
        <v>1.0965386939947352</v>
      </c>
      <c r="AZ111" s="7">
        <f t="shared" si="26"/>
        <v>1.1179737049341765</v>
      </c>
      <c r="BA111" s="7">
        <f t="shared" si="27"/>
        <v>0.76053016178277721</v>
      </c>
      <c r="BD111" s="7">
        <f t="shared" si="28"/>
        <v>1.1490837506177609</v>
      </c>
      <c r="BE111" s="7">
        <f t="shared" si="29"/>
        <v>0.66801946952305102</v>
      </c>
    </row>
    <row r="112" spans="1:57" x14ac:dyDescent="0.25">
      <c r="A112" s="7" t="s">
        <v>111</v>
      </c>
      <c r="B112" s="8">
        <v>90762.976998766855</v>
      </c>
      <c r="C112" s="8">
        <v>29028.660073022987</v>
      </c>
      <c r="D112" s="8">
        <v>51168.503550075206</v>
      </c>
      <c r="E112" s="8">
        <v>26499.251810097219</v>
      </c>
      <c r="F112" s="8">
        <v>188504.98542637523</v>
      </c>
      <c r="G112" s="8">
        <v>160726.20735035444</v>
      </c>
      <c r="H112" s="8">
        <v>69907.449261621558</v>
      </c>
      <c r="I112" s="8">
        <v>34111.869616886244</v>
      </c>
      <c r="J112" s="9">
        <v>187505.67538161305</v>
      </c>
      <c r="K112" s="9">
        <v>114317.26120540121</v>
      </c>
      <c r="L112" s="9">
        <v>585976.83332294936</v>
      </c>
      <c r="M112" s="9">
        <v>174986.87337257797</v>
      </c>
      <c r="N112" s="9">
        <v>248236.06652815241</v>
      </c>
      <c r="O112" s="9">
        <v>443304.00039103767</v>
      </c>
      <c r="P112" s="9">
        <v>218833.25949130478</v>
      </c>
      <c r="Q112" s="9">
        <v>90403.452665965713</v>
      </c>
      <c r="R112" s="10">
        <v>16411.859299527059</v>
      </c>
      <c r="S112" s="10">
        <v>12985.929728188425</v>
      </c>
      <c r="T112" s="10">
        <v>43726.069423571418</v>
      </c>
      <c r="U112" s="10">
        <v>21145.244629933481</v>
      </c>
      <c r="V112" s="10">
        <v>73517.817995757316</v>
      </c>
      <c r="W112" s="10">
        <v>96621.538711537549</v>
      </c>
      <c r="X112" s="10">
        <v>7290.5666945491739</v>
      </c>
      <c r="Y112" s="10">
        <v>120386.3121167737</v>
      </c>
      <c r="Z112" s="11">
        <v>16471.2428155247</v>
      </c>
      <c r="AA112" s="11">
        <v>21693.08621917733</v>
      </c>
      <c r="AB112" s="11">
        <v>63738.658427715018</v>
      </c>
      <c r="AC112" s="11">
        <v>60600.2676384964</v>
      </c>
      <c r="AD112" s="11">
        <v>123777.74261911305</v>
      </c>
      <c r="AE112" s="11">
        <v>103306.40803877705</v>
      </c>
      <c r="AF112" s="11">
        <v>94596.838813542839</v>
      </c>
      <c r="AG112" s="11">
        <v>126342.12019324113</v>
      </c>
      <c r="AI112" s="7" t="s">
        <v>111</v>
      </c>
      <c r="AJ112" s="7">
        <f t="shared" si="15"/>
        <v>1</v>
      </c>
      <c r="AL112" s="7">
        <f t="shared" si="16"/>
        <v>1.0776318096318938</v>
      </c>
      <c r="AN112" s="7">
        <f t="shared" si="17"/>
        <v>3.1712494452558238</v>
      </c>
      <c r="AO112" s="7">
        <f t="shared" si="18"/>
        <v>1.5656029514168793E-2</v>
      </c>
      <c r="AP112" s="7">
        <f t="shared" si="19"/>
        <v>3.2011182558862412</v>
      </c>
      <c r="AR112" s="7">
        <f t="shared" si="20"/>
        <v>0.60255013199752361</v>
      </c>
      <c r="AS112" s="7">
        <f t="shared" si="21"/>
        <v>0.24509695096964443</v>
      </c>
      <c r="AT112" s="7">
        <f t="shared" si="22"/>
        <v>0.6990372854037944</v>
      </c>
      <c r="AV112" s="7">
        <f t="shared" si="23"/>
        <v>0.93824661485984207</v>
      </c>
      <c r="AW112" s="7">
        <f t="shared" si="24"/>
        <v>0.24509695096964443</v>
      </c>
      <c r="AX112" s="7">
        <f t="shared" si="25"/>
        <v>0.88728587813099069</v>
      </c>
      <c r="AZ112" s="7">
        <f t="shared" si="26"/>
        <v>1.5571262290648675</v>
      </c>
      <c r="BA112" s="7">
        <f t="shared" si="27"/>
        <v>0.22282258279213574</v>
      </c>
      <c r="BD112" s="7">
        <f t="shared" si="28"/>
        <v>0.29586023775690529</v>
      </c>
      <c r="BE112" s="7">
        <f t="shared" si="29"/>
        <v>1.1227965384694451E-2</v>
      </c>
    </row>
    <row r="113" spans="1:57" x14ac:dyDescent="0.25">
      <c r="A113" s="7" t="s">
        <v>112</v>
      </c>
      <c r="B113" s="8">
        <v>85515.004412368915</v>
      </c>
      <c r="C113" s="8">
        <v>56483.708125147881</v>
      </c>
      <c r="D113" s="8">
        <v>71518.923814125752</v>
      </c>
      <c r="E113" s="8">
        <v>53334.78473762326</v>
      </c>
      <c r="F113" s="8">
        <v>50323.673920182911</v>
      </c>
      <c r="G113" s="8">
        <v>74781.666715339074</v>
      </c>
      <c r="H113" s="8">
        <v>35105.949566440351</v>
      </c>
      <c r="I113" s="8">
        <v>47775.410759560866</v>
      </c>
      <c r="J113" s="9">
        <v>103744.19782915409</v>
      </c>
      <c r="K113" s="9">
        <v>106269.21201252697</v>
      </c>
      <c r="L113" s="9">
        <v>77962.383930636977</v>
      </c>
      <c r="M113" s="9">
        <v>72204.888628081739</v>
      </c>
      <c r="N113" s="9">
        <v>76934.072496727837</v>
      </c>
      <c r="O113" s="9">
        <v>80447.560051421868</v>
      </c>
      <c r="P113" s="9">
        <v>57902.888625633932</v>
      </c>
      <c r="Q113" s="9">
        <v>53827.036340882107</v>
      </c>
      <c r="R113" s="10">
        <v>19632.213133823796</v>
      </c>
      <c r="S113" s="10">
        <v>12018.858783606396</v>
      </c>
      <c r="T113" s="10">
        <v>27399.570250126275</v>
      </c>
      <c r="U113" s="10">
        <v>20047.784000765401</v>
      </c>
      <c r="V113" s="10">
        <v>8234.5605927960241</v>
      </c>
      <c r="W113" s="10">
        <v>10973.247619206904</v>
      </c>
      <c r="X113" s="10">
        <v>9271.6701232811647</v>
      </c>
      <c r="Y113" s="10">
        <v>23665.750801842718</v>
      </c>
      <c r="Z113" s="11">
        <v>16454.346807210241</v>
      </c>
      <c r="AA113" s="11">
        <v>19298.821123208581</v>
      </c>
      <c r="AB113" s="11">
        <v>8066.1731093986191</v>
      </c>
      <c r="AC113" s="11">
        <v>15656.9283742804</v>
      </c>
      <c r="AD113" s="11">
        <v>15206.121208075025</v>
      </c>
      <c r="AE113" s="11">
        <v>14585.748681968389</v>
      </c>
      <c r="AF113" s="11">
        <v>17338.966654504864</v>
      </c>
      <c r="AG113" s="11">
        <v>20867.059024795748</v>
      </c>
      <c r="AI113" s="7" t="s">
        <v>112</v>
      </c>
      <c r="AJ113" s="7">
        <f t="shared" si="15"/>
        <v>1</v>
      </c>
      <c r="AL113" s="7">
        <f t="shared" si="16"/>
        <v>0.39444284399212043</v>
      </c>
      <c r="AN113" s="7">
        <f t="shared" si="17"/>
        <v>1.3252746260611528</v>
      </c>
      <c r="AO113" s="7">
        <f t="shared" si="18"/>
        <v>4.7115050742094128E-2</v>
      </c>
      <c r="AP113" s="7">
        <f t="shared" si="19"/>
        <v>0.48733228823561947</v>
      </c>
      <c r="AR113" s="7">
        <f t="shared" si="20"/>
        <v>0.27639604491436742</v>
      </c>
      <c r="AS113" s="7">
        <f t="shared" si="21"/>
        <v>9.657534709466045E-6</v>
      </c>
      <c r="AT113" s="7">
        <f t="shared" si="22"/>
        <v>0.14383865295512954</v>
      </c>
      <c r="AV113" s="7">
        <f t="shared" si="23"/>
        <v>0.26845758713581136</v>
      </c>
      <c r="AW113" s="7">
        <f t="shared" si="24"/>
        <v>9.657534709466045E-6</v>
      </c>
      <c r="AX113" s="7">
        <f t="shared" si="25"/>
        <v>9.8751362914076365E-2</v>
      </c>
      <c r="AZ113" s="7">
        <f t="shared" si="26"/>
        <v>0.97127868533352002</v>
      </c>
      <c r="BA113" s="7">
        <f t="shared" si="27"/>
        <v>0.87257067723518777</v>
      </c>
      <c r="BD113" s="7">
        <f t="shared" si="28"/>
        <v>0.2025675145789925</v>
      </c>
      <c r="BE113" s="7">
        <f t="shared" si="29"/>
        <v>2.5151356820831053E-7</v>
      </c>
    </row>
    <row r="114" spans="1:57" x14ac:dyDescent="0.25">
      <c r="A114" s="7" t="s">
        <v>113</v>
      </c>
      <c r="B114" s="8">
        <v>54579.337504797375</v>
      </c>
      <c r="C114" s="8">
        <v>43906.266991366101</v>
      </c>
      <c r="D114" s="8">
        <v>49743.16378872723</v>
      </c>
      <c r="E114" s="8">
        <v>34119.383032235972</v>
      </c>
      <c r="F114" s="8">
        <v>46398.74061697162</v>
      </c>
      <c r="G114" s="8">
        <v>87448.245630456775</v>
      </c>
      <c r="H114" s="8">
        <v>54377.373156068083</v>
      </c>
      <c r="I114" s="8">
        <v>55338.767948391593</v>
      </c>
      <c r="J114" s="9">
        <v>59338.754794593435</v>
      </c>
      <c r="K114" s="9">
        <v>31946.3381223496</v>
      </c>
      <c r="L114" s="9">
        <v>12285.434014190327</v>
      </c>
      <c r="M114" s="9">
        <v>18646.390811819572</v>
      </c>
      <c r="N114" s="9">
        <v>34653.563013723629</v>
      </c>
      <c r="O114" s="9">
        <v>24568.416848207176</v>
      </c>
      <c r="P114" s="9">
        <v>32466.273821789793</v>
      </c>
      <c r="Q114" s="9">
        <v>6565.0014885483552</v>
      </c>
      <c r="R114" s="10">
        <v>24933.833218569318</v>
      </c>
      <c r="S114" s="10">
        <v>77974.790406280095</v>
      </c>
      <c r="T114" s="10">
        <v>73886.715458925217</v>
      </c>
      <c r="U114" s="10">
        <v>37905.690781819969</v>
      </c>
      <c r="V114" s="10">
        <v>119915.68075561798</v>
      </c>
      <c r="W114" s="10">
        <v>99537.530719041912</v>
      </c>
      <c r="X114" s="10">
        <v>119351.98762323114</v>
      </c>
      <c r="Y114" s="10">
        <v>26259.997214680447</v>
      </c>
      <c r="Z114" s="11">
        <v>113073.05763181308</v>
      </c>
      <c r="AA114" s="11">
        <v>100978.23620738545</v>
      </c>
      <c r="AB114" s="11">
        <v>139104.74749141245</v>
      </c>
      <c r="AC114" s="11">
        <v>158787.07608727101</v>
      </c>
      <c r="AD114" s="11">
        <v>143013.75995049922</v>
      </c>
      <c r="AE114" s="11">
        <v>115214.36522812123</v>
      </c>
      <c r="AF114" s="11">
        <v>104904.84964566736</v>
      </c>
      <c r="AG114" s="11">
        <v>102163.72063428446</v>
      </c>
      <c r="AI114" s="7" t="s">
        <v>113</v>
      </c>
      <c r="AJ114" s="7">
        <f t="shared" si="15"/>
        <v>1</v>
      </c>
      <c r="AL114" s="7">
        <f t="shared" si="16"/>
        <v>0.41267548591047243</v>
      </c>
      <c r="AN114" s="7">
        <f t="shared" si="17"/>
        <v>0.51764342471558311</v>
      </c>
      <c r="AO114" s="7">
        <f t="shared" si="18"/>
        <v>6.1350085376549951E-3</v>
      </c>
      <c r="AP114" s="7">
        <f t="shared" si="19"/>
        <v>0.34185804064687053</v>
      </c>
      <c r="AR114" s="7">
        <f t="shared" si="20"/>
        <v>1.3612370820278636</v>
      </c>
      <c r="AS114" s="7">
        <f t="shared" si="21"/>
        <v>0.21876547531530544</v>
      </c>
      <c r="AT114" s="7">
        <f t="shared" si="22"/>
        <v>0.83803631655341471</v>
      </c>
      <c r="AV114" s="7">
        <f t="shared" si="23"/>
        <v>2.2944680308311094</v>
      </c>
      <c r="AW114" s="7">
        <f t="shared" si="24"/>
        <v>0.21876547531530544</v>
      </c>
      <c r="AX114" s="7">
        <f t="shared" si="25"/>
        <v>0.78527343042386188</v>
      </c>
      <c r="AZ114" s="7">
        <f t="shared" si="26"/>
        <v>1.685575614361748</v>
      </c>
      <c r="BA114" s="7">
        <f t="shared" si="27"/>
        <v>7.4346835402294073E-3</v>
      </c>
      <c r="BD114" s="7">
        <f t="shared" si="28"/>
        <v>4.4325261778255847</v>
      </c>
      <c r="BE114" s="7">
        <f t="shared" si="29"/>
        <v>1.1834001619688253E-7</v>
      </c>
    </row>
    <row r="115" spans="1:57" x14ac:dyDescent="0.25">
      <c r="A115" s="7" t="s">
        <v>114</v>
      </c>
      <c r="B115" s="8" t="s">
        <v>357</v>
      </c>
      <c r="C115" s="8" t="s">
        <v>357</v>
      </c>
      <c r="D115" s="8" t="s">
        <v>357</v>
      </c>
      <c r="E115" s="8" t="s">
        <v>357</v>
      </c>
      <c r="F115" s="8" t="s">
        <v>357</v>
      </c>
      <c r="G115" s="8" t="s">
        <v>357</v>
      </c>
      <c r="H115" s="8" t="s">
        <v>357</v>
      </c>
      <c r="I115" s="8" t="s">
        <v>357</v>
      </c>
      <c r="J115" s="9" t="s">
        <v>357</v>
      </c>
      <c r="K115" s="9" t="s">
        <v>357</v>
      </c>
      <c r="L115" s="9" t="s">
        <v>357</v>
      </c>
      <c r="M115" s="9" t="s">
        <v>357</v>
      </c>
      <c r="N115" s="9" t="s">
        <v>357</v>
      </c>
      <c r="O115" s="9">
        <v>3304.9267707618433</v>
      </c>
      <c r="P115" s="9">
        <v>2632.3069340992092</v>
      </c>
      <c r="Q115" s="9" t="s">
        <v>357</v>
      </c>
      <c r="R115" s="10" t="s">
        <v>357</v>
      </c>
      <c r="S115" s="10" t="s">
        <v>357</v>
      </c>
      <c r="T115" s="10" t="s">
        <v>357</v>
      </c>
      <c r="U115" s="10" t="s">
        <v>357</v>
      </c>
      <c r="V115" s="10" t="s">
        <v>357</v>
      </c>
      <c r="W115" s="10" t="s">
        <v>357</v>
      </c>
      <c r="X115" s="10" t="s">
        <v>357</v>
      </c>
      <c r="Y115" s="10">
        <v>3508.4333925631618</v>
      </c>
      <c r="Z115" s="11" t="s">
        <v>357</v>
      </c>
      <c r="AA115" s="11" t="s">
        <v>357</v>
      </c>
      <c r="AB115" s="11">
        <v>5109.3351055919647</v>
      </c>
      <c r="AC115" s="11" t="s">
        <v>357</v>
      </c>
      <c r="AD115" s="11" t="s">
        <v>357</v>
      </c>
      <c r="AE115" s="11" t="s">
        <v>357</v>
      </c>
      <c r="AF115" s="11">
        <v>2674.846581046259</v>
      </c>
      <c r="AG115" s="11">
        <v>4929.3585396551834</v>
      </c>
      <c r="AI115" s="7" t="s">
        <v>114</v>
      </c>
      <c r="AJ115" s="7" t="e">
        <f t="shared" si="15"/>
        <v>#DIV/0!</v>
      </c>
      <c r="AL115" s="7" t="e">
        <f t="shared" si="16"/>
        <v>#DIV/0!</v>
      </c>
      <c r="AN115" s="7" t="e">
        <f t="shared" si="17"/>
        <v>#DIV/0!</v>
      </c>
      <c r="AO115" s="7" t="e">
        <f t="shared" si="18"/>
        <v>#DIV/0!</v>
      </c>
      <c r="AP115" s="7" t="e">
        <f t="shared" si="19"/>
        <v>#DIV/0!</v>
      </c>
      <c r="AR115" s="7" t="e">
        <f t="shared" si="20"/>
        <v>#DIV/0!</v>
      </c>
      <c r="AS115" s="7" t="e">
        <f t="shared" si="21"/>
        <v>#DIV/0!</v>
      </c>
      <c r="AT115" s="7" t="e">
        <f t="shared" si="22"/>
        <v>#DIV/0!</v>
      </c>
      <c r="AV115" s="7" t="e">
        <f t="shared" si="23"/>
        <v>#DIV/0!</v>
      </c>
      <c r="AW115" s="7" t="e">
        <f t="shared" si="24"/>
        <v>#DIV/0!</v>
      </c>
      <c r="AX115" s="7" t="e">
        <f t="shared" si="25"/>
        <v>#DIV/0!</v>
      </c>
      <c r="AZ115" s="7">
        <f t="shared" si="26"/>
        <v>1.2079028637342184</v>
      </c>
      <c r="BA115" s="7" t="e">
        <f t="shared" si="27"/>
        <v>#DIV/0!</v>
      </c>
      <c r="BD115" s="7">
        <f t="shared" si="28"/>
        <v>1.4275492435570143</v>
      </c>
      <c r="BE115" s="7">
        <f t="shared" si="29"/>
        <v>0.31015939956528682</v>
      </c>
    </row>
    <row r="116" spans="1:57" x14ac:dyDescent="0.25">
      <c r="A116" s="7" t="s">
        <v>115</v>
      </c>
      <c r="B116" s="8" t="s">
        <v>357</v>
      </c>
      <c r="C116" s="8">
        <v>271693.43083000556</v>
      </c>
      <c r="D116" s="8">
        <v>369265.40146981989</v>
      </c>
      <c r="E116" s="8">
        <v>377058.10882912052</v>
      </c>
      <c r="F116" s="8">
        <v>284672.38958058099</v>
      </c>
      <c r="G116" s="8">
        <v>105504.67209372265</v>
      </c>
      <c r="H116" s="8">
        <v>90907.60416784804</v>
      </c>
      <c r="I116" s="8">
        <v>103504.70359877855</v>
      </c>
      <c r="J116" s="9">
        <v>122784.80136862057</v>
      </c>
      <c r="K116" s="9">
        <v>71197.69884610927</v>
      </c>
      <c r="L116" s="9">
        <v>93120.921971479664</v>
      </c>
      <c r="M116" s="9">
        <v>85719.724391043637</v>
      </c>
      <c r="N116" s="9">
        <v>66937.261453641695</v>
      </c>
      <c r="O116" s="9">
        <v>74421.33133967001</v>
      </c>
      <c r="P116" s="9">
        <v>111540.44114738359</v>
      </c>
      <c r="Q116" s="9">
        <v>72242.157236620769</v>
      </c>
      <c r="R116" s="10">
        <v>291927.46670383069</v>
      </c>
      <c r="S116" s="10">
        <v>31057.718745510567</v>
      </c>
      <c r="T116" s="10">
        <v>81550.742556080586</v>
      </c>
      <c r="U116" s="10">
        <v>426479.54187811952</v>
      </c>
      <c r="V116" s="10">
        <v>61872.205236837406</v>
      </c>
      <c r="W116" s="10">
        <v>388591.57666817121</v>
      </c>
      <c r="X116" s="10" t="s">
        <v>357</v>
      </c>
      <c r="Y116" s="10">
        <v>489027.19884385722</v>
      </c>
      <c r="Z116" s="11">
        <v>626729.68630552862</v>
      </c>
      <c r="AA116" s="11">
        <v>745399.21215193812</v>
      </c>
      <c r="AB116" s="11">
        <v>111691.86408751857</v>
      </c>
      <c r="AC116" s="11" t="s">
        <v>357</v>
      </c>
      <c r="AD116" s="11">
        <v>84014.841529501646</v>
      </c>
      <c r="AE116" s="11">
        <v>83518.895561218174</v>
      </c>
      <c r="AF116" s="11">
        <v>79401.084524992679</v>
      </c>
      <c r="AG116" s="11">
        <v>85904.465087589968</v>
      </c>
      <c r="AI116" s="7" t="s">
        <v>115</v>
      </c>
      <c r="AJ116" s="7">
        <f t="shared" si="15"/>
        <v>1</v>
      </c>
      <c r="AL116" s="7">
        <f t="shared" si="16"/>
        <v>0.78373774838612187</v>
      </c>
      <c r="AN116" s="7">
        <f t="shared" si="17"/>
        <v>0.38107849164657315</v>
      </c>
      <c r="AO116" s="7">
        <f t="shared" si="18"/>
        <v>7.9896368401144707E-3</v>
      </c>
      <c r="AP116" s="7">
        <f t="shared" si="19"/>
        <v>0.22943367018703217</v>
      </c>
      <c r="AR116" s="7">
        <f t="shared" si="20"/>
        <v>1.1047669280690817</v>
      </c>
      <c r="AS116" s="7">
        <f t="shared" si="21"/>
        <v>0.78733238422421881</v>
      </c>
      <c r="AT116" s="7">
        <f t="shared" si="22"/>
        <v>1.037887195495818</v>
      </c>
      <c r="AV116" s="7">
        <f t="shared" si="23"/>
        <v>1.1335660151009235</v>
      </c>
      <c r="AW116" s="7">
        <f t="shared" si="24"/>
        <v>0.78733238422421881</v>
      </c>
      <c r="AX116" s="7">
        <f t="shared" si="25"/>
        <v>1.4279381550857697</v>
      </c>
      <c r="AZ116" s="7">
        <f t="shared" si="26"/>
        <v>1.0260680205934267</v>
      </c>
      <c r="BA116" s="7">
        <f t="shared" si="27"/>
        <v>0.96114874021857255</v>
      </c>
      <c r="BD116" s="7">
        <f t="shared" si="28"/>
        <v>2.9746260677242211</v>
      </c>
      <c r="BE116" s="7">
        <f t="shared" si="29"/>
        <v>0.11997337247139889</v>
      </c>
    </row>
    <row r="117" spans="1:57" x14ac:dyDescent="0.25">
      <c r="A117" s="7" t="s">
        <v>116</v>
      </c>
      <c r="B117" s="8">
        <v>100242.30236648156</v>
      </c>
      <c r="C117" s="8">
        <v>109191.29906440574</v>
      </c>
      <c r="D117" s="8">
        <v>130130.78407225972</v>
      </c>
      <c r="E117" s="8">
        <v>86948.532537945372</v>
      </c>
      <c r="F117" s="8">
        <v>100292.32520026717</v>
      </c>
      <c r="G117" s="8">
        <v>123581.44381518355</v>
      </c>
      <c r="H117" s="8">
        <v>106929.76322768365</v>
      </c>
      <c r="I117" s="8">
        <v>115684.59713578474</v>
      </c>
      <c r="J117" s="9">
        <v>202498.81192513532</v>
      </c>
      <c r="K117" s="9">
        <v>131660.50175284097</v>
      </c>
      <c r="L117" s="9">
        <v>145514.79382436429</v>
      </c>
      <c r="M117" s="9">
        <v>151296.91141947219</v>
      </c>
      <c r="N117" s="9">
        <v>129258.07935929488</v>
      </c>
      <c r="O117" s="9">
        <v>123712.61006789048</v>
      </c>
      <c r="P117" s="9">
        <v>108543.44368073261</v>
      </c>
      <c r="Q117" s="9">
        <v>122843.68304674704</v>
      </c>
      <c r="R117" s="10">
        <v>10974.484815766902</v>
      </c>
      <c r="S117" s="10">
        <v>5742.8843411713679</v>
      </c>
      <c r="T117" s="10">
        <v>78093.683371809879</v>
      </c>
      <c r="U117" s="10">
        <v>28794.279264250548</v>
      </c>
      <c r="V117" s="10" t="s">
        <v>357</v>
      </c>
      <c r="W117" s="10" t="s">
        <v>357</v>
      </c>
      <c r="X117" s="10">
        <v>8055.0995082086083</v>
      </c>
      <c r="Y117" s="10">
        <v>46635.52047559576</v>
      </c>
      <c r="Z117" s="11">
        <v>7459.4363016152083</v>
      </c>
      <c r="AA117" s="11">
        <v>16304.572075051268</v>
      </c>
      <c r="AB117" s="11">
        <v>21772.051726071793</v>
      </c>
      <c r="AC117" s="11">
        <v>6634.6976510823897</v>
      </c>
      <c r="AD117" s="11">
        <v>8749.4584849480543</v>
      </c>
      <c r="AE117" s="11">
        <v>16038.115989533331</v>
      </c>
      <c r="AF117" s="11">
        <v>16431.337386510429</v>
      </c>
      <c r="AG117" s="11">
        <v>16774.52078604736</v>
      </c>
      <c r="AI117" s="7" t="s">
        <v>116</v>
      </c>
      <c r="AJ117" s="7">
        <f t="shared" si="15"/>
        <v>1</v>
      </c>
      <c r="AL117" s="7">
        <f t="shared" si="16"/>
        <v>0.17975971853544565</v>
      </c>
      <c r="AN117" s="7">
        <f t="shared" si="17"/>
        <v>1.2775801797404709</v>
      </c>
      <c r="AO117" s="7">
        <f t="shared" si="18"/>
        <v>1.7868937998832293E-2</v>
      </c>
      <c r="AP117" s="7">
        <f t="shared" si="19"/>
        <v>0.30967137714322329</v>
      </c>
      <c r="AR117" s="7">
        <f t="shared" si="20"/>
        <v>0.2723111689326877</v>
      </c>
      <c r="AS117" s="7">
        <f t="shared" si="21"/>
        <v>1.5363083874532094E-5</v>
      </c>
      <c r="AT117" s="7">
        <f t="shared" si="22"/>
        <v>0.26221913950258657</v>
      </c>
      <c r="AV117" s="7">
        <f t="shared" si="23"/>
        <v>0.12619021560905239</v>
      </c>
      <c r="AW117" s="7">
        <f t="shared" si="24"/>
        <v>1.5363083874532094E-5</v>
      </c>
      <c r="AX117" s="7">
        <f t="shared" si="25"/>
        <v>5.2424928974764612E-2</v>
      </c>
      <c r="AZ117" s="7">
        <f t="shared" si="26"/>
        <v>0.46340447989573724</v>
      </c>
      <c r="BA117" s="7">
        <f t="shared" si="27"/>
        <v>0.14181031948278555</v>
      </c>
      <c r="BD117" s="7">
        <f t="shared" si="28"/>
        <v>9.877283446482929E-2</v>
      </c>
      <c r="BE117" s="7">
        <f t="shared" si="29"/>
        <v>8.0980684136031533E-9</v>
      </c>
    </row>
    <row r="118" spans="1:57" x14ac:dyDescent="0.25">
      <c r="A118" s="7" t="s">
        <v>117</v>
      </c>
      <c r="B118" s="8">
        <v>975348.14384772</v>
      </c>
      <c r="C118" s="8">
        <v>852791.54220411333</v>
      </c>
      <c r="D118" s="8">
        <v>801166.70187027054</v>
      </c>
      <c r="E118" s="8">
        <v>555292.95931773901</v>
      </c>
      <c r="F118" s="8">
        <v>844801.54896925378</v>
      </c>
      <c r="G118" s="8">
        <v>737563.17888563708</v>
      </c>
      <c r="H118" s="8">
        <v>777823.62919893558</v>
      </c>
      <c r="I118" s="8">
        <v>582620.78450308123</v>
      </c>
      <c r="J118" s="9">
        <v>874468.56579302391</v>
      </c>
      <c r="K118" s="9">
        <v>948568.70087196724</v>
      </c>
      <c r="L118" s="9">
        <v>269704.86605470127</v>
      </c>
      <c r="M118" s="9">
        <v>179523.47560885566</v>
      </c>
      <c r="N118" s="9">
        <v>596151.36322698265</v>
      </c>
      <c r="O118" s="9">
        <v>645785.55892697023</v>
      </c>
      <c r="P118" s="9">
        <v>610594.03340189147</v>
      </c>
      <c r="Q118" s="9">
        <v>641111.02894414496</v>
      </c>
      <c r="R118" s="10">
        <v>473895.60048003786</v>
      </c>
      <c r="S118" s="10">
        <v>516613.91568155534</v>
      </c>
      <c r="T118" s="10">
        <v>555128.33072111511</v>
      </c>
      <c r="U118" s="10">
        <v>587476.71238724899</v>
      </c>
      <c r="V118" s="10">
        <v>582691.01424361276</v>
      </c>
      <c r="W118" s="10">
        <v>397618.3140861534</v>
      </c>
      <c r="X118" s="10">
        <v>407823.53975479765</v>
      </c>
      <c r="Y118" s="10">
        <v>524104.94455533469</v>
      </c>
      <c r="Z118" s="11">
        <v>468096.26704098593</v>
      </c>
      <c r="AA118" s="11">
        <v>480617.45351198665</v>
      </c>
      <c r="AB118" s="11">
        <v>518224.90244460019</v>
      </c>
      <c r="AC118" s="11">
        <v>486046.77983766998</v>
      </c>
      <c r="AD118" s="11">
        <v>405822.26315734093</v>
      </c>
      <c r="AE118" s="11">
        <v>454363.93395368708</v>
      </c>
      <c r="AF118" s="11">
        <v>395858.0887380779</v>
      </c>
      <c r="AG118" s="11">
        <v>393370.01282900543</v>
      </c>
      <c r="AI118" s="7" t="s">
        <v>117</v>
      </c>
      <c r="AJ118" s="7">
        <f t="shared" si="15"/>
        <v>1</v>
      </c>
      <c r="AL118" s="7">
        <f t="shared" si="16"/>
        <v>0.25904283791407268</v>
      </c>
      <c r="AN118" s="7">
        <f t="shared" si="17"/>
        <v>0.77780151291405519</v>
      </c>
      <c r="AO118" s="7">
        <f t="shared" si="18"/>
        <v>0.12929518248935434</v>
      </c>
      <c r="AP118" s="7">
        <f t="shared" si="19"/>
        <v>0.37251553585809222</v>
      </c>
      <c r="AR118" s="7">
        <f t="shared" si="20"/>
        <v>0.6602060853795384</v>
      </c>
      <c r="AS118" s="7">
        <f t="shared" si="21"/>
        <v>3.7645723067886031E-4</v>
      </c>
      <c r="AT118" s="7">
        <f t="shared" si="22"/>
        <v>0.15435819580401519</v>
      </c>
      <c r="AV118" s="7">
        <f t="shared" si="23"/>
        <v>0.58791570826392914</v>
      </c>
      <c r="AW118" s="7">
        <f t="shared" si="24"/>
        <v>3.7645723067886031E-4</v>
      </c>
      <c r="AX118" s="7">
        <f t="shared" si="25"/>
        <v>0.12381181154961138</v>
      </c>
      <c r="AZ118" s="7">
        <f t="shared" si="26"/>
        <v>0.89050331598496102</v>
      </c>
      <c r="BA118" s="7">
        <f t="shared" si="27"/>
        <v>9.3798475032836379E-2</v>
      </c>
      <c r="BD118" s="7">
        <f t="shared" si="28"/>
        <v>0.75586855836945666</v>
      </c>
      <c r="BE118" s="7">
        <f t="shared" si="29"/>
        <v>0.14673415761539194</v>
      </c>
    </row>
    <row r="119" spans="1:57" x14ac:dyDescent="0.25">
      <c r="A119" s="7" t="s">
        <v>118</v>
      </c>
      <c r="B119" s="8">
        <v>8584140.0611079298</v>
      </c>
      <c r="C119" s="8">
        <v>7459863.5841118814</v>
      </c>
      <c r="D119" s="8">
        <v>7129222.5333062727</v>
      </c>
      <c r="E119" s="8">
        <v>5473049.6451414209</v>
      </c>
      <c r="F119" s="8">
        <v>6865840.3088934282</v>
      </c>
      <c r="G119" s="8">
        <v>4624899.1083278526</v>
      </c>
      <c r="H119" s="8">
        <v>4918596.2322927415</v>
      </c>
      <c r="I119" s="8">
        <v>7065653.4998791469</v>
      </c>
      <c r="J119" s="9">
        <v>15967718.538690908</v>
      </c>
      <c r="K119" s="9">
        <v>12960085.142877553</v>
      </c>
      <c r="L119" s="9">
        <v>14823730.601830574</v>
      </c>
      <c r="M119" s="9">
        <v>11946223.526682947</v>
      </c>
      <c r="N119" s="9">
        <v>9720941.207355801</v>
      </c>
      <c r="O119" s="9">
        <v>8958328.016210679</v>
      </c>
      <c r="P119" s="9">
        <v>8186164.5201578252</v>
      </c>
      <c r="Q119" s="9">
        <v>8292864.720015821</v>
      </c>
      <c r="R119" s="10">
        <v>3306523.4873580136</v>
      </c>
      <c r="S119" s="10">
        <v>2379336.3777543465</v>
      </c>
      <c r="T119" s="10">
        <v>4714527.6095314957</v>
      </c>
      <c r="U119" s="10">
        <v>3143983.2141290219</v>
      </c>
      <c r="V119" s="10">
        <v>2069913.3421051165</v>
      </c>
      <c r="W119" s="10">
        <v>2138103.4024943467</v>
      </c>
      <c r="X119" s="10">
        <v>2883872.8463378265</v>
      </c>
      <c r="Y119" s="10">
        <v>3136090.974534994</v>
      </c>
      <c r="Z119" s="11">
        <v>4992632.8510314729</v>
      </c>
      <c r="AA119" s="11">
        <v>4361866.2425004207</v>
      </c>
      <c r="AB119" s="11">
        <v>3291365.9218803439</v>
      </c>
      <c r="AC119" s="11">
        <v>3951639.6912608598</v>
      </c>
      <c r="AD119" s="11">
        <v>2468023.8509695688</v>
      </c>
      <c r="AE119" s="11">
        <v>2973232.9521939117</v>
      </c>
      <c r="AF119" s="11">
        <v>2518415.9470474031</v>
      </c>
      <c r="AG119" s="11">
        <v>3193804.5998153803</v>
      </c>
      <c r="AI119" s="7" t="s">
        <v>118</v>
      </c>
      <c r="AJ119" s="7">
        <f t="shared" si="15"/>
        <v>1</v>
      </c>
      <c r="AL119" s="7">
        <f t="shared" si="16"/>
        <v>0.29789971175949165</v>
      </c>
      <c r="AN119" s="7">
        <f t="shared" si="17"/>
        <v>1.7431667539301252</v>
      </c>
      <c r="AO119" s="7">
        <f t="shared" si="18"/>
        <v>1.0358203075778263E-3</v>
      </c>
      <c r="AP119" s="7">
        <f t="shared" si="19"/>
        <v>0.59198875623200986</v>
      </c>
      <c r="AR119" s="7">
        <f t="shared" si="20"/>
        <v>0.45609697436415081</v>
      </c>
      <c r="AS119" s="7">
        <f t="shared" si="21"/>
        <v>2.2901948715783484E-5</v>
      </c>
      <c r="AT119" s="7">
        <f t="shared" si="22"/>
        <v>0.16218405166852634</v>
      </c>
      <c r="AV119" s="7">
        <f t="shared" si="23"/>
        <v>0.53243109258846077</v>
      </c>
      <c r="AW119" s="7">
        <f t="shared" si="24"/>
        <v>2.2901948715783484E-5</v>
      </c>
      <c r="AX119" s="7">
        <f t="shared" si="25"/>
        <v>0.17736999154953517</v>
      </c>
      <c r="AZ119" s="7">
        <f t="shared" si="26"/>
        <v>1.1673637899719203</v>
      </c>
      <c r="BA119" s="7">
        <f t="shared" si="27"/>
        <v>0.2739629056991903</v>
      </c>
      <c r="BD119" s="7">
        <f t="shared" si="28"/>
        <v>0.30543898992339508</v>
      </c>
      <c r="BE119" s="7">
        <f t="shared" si="29"/>
        <v>5.5799948061919122E-6</v>
      </c>
    </row>
    <row r="120" spans="1:57" x14ac:dyDescent="0.25">
      <c r="A120" s="7" t="s">
        <v>119</v>
      </c>
      <c r="B120" s="8">
        <v>5832.0615123313182</v>
      </c>
      <c r="C120" s="8" t="s">
        <v>357</v>
      </c>
      <c r="D120" s="8">
        <v>7477.3251611608794</v>
      </c>
      <c r="E120" s="8" t="s">
        <v>357</v>
      </c>
      <c r="F120" s="8" t="s">
        <v>357</v>
      </c>
      <c r="G120" s="8" t="s">
        <v>357</v>
      </c>
      <c r="H120" s="8">
        <v>3549.5902630418545</v>
      </c>
      <c r="I120" s="8">
        <v>2658.9625453577501</v>
      </c>
      <c r="J120" s="9" t="s">
        <v>357</v>
      </c>
      <c r="K120" s="9" t="s">
        <v>357</v>
      </c>
      <c r="L120" s="9" t="s">
        <v>357</v>
      </c>
      <c r="M120" s="9" t="s">
        <v>357</v>
      </c>
      <c r="N120" s="9" t="s">
        <v>357</v>
      </c>
      <c r="O120" s="9">
        <v>2755.2341883242507</v>
      </c>
      <c r="P120" s="9" t="s">
        <v>357</v>
      </c>
      <c r="Q120" s="9" t="s">
        <v>357</v>
      </c>
      <c r="R120" s="10">
        <v>3107.3684691399994</v>
      </c>
      <c r="S120" s="10" t="s">
        <v>357</v>
      </c>
      <c r="T120" s="10" t="s">
        <v>357</v>
      </c>
      <c r="U120" s="10" t="s">
        <v>357</v>
      </c>
      <c r="V120" s="10" t="s">
        <v>357</v>
      </c>
      <c r="W120" s="10" t="s">
        <v>357</v>
      </c>
      <c r="X120" s="10" t="s">
        <v>357</v>
      </c>
      <c r="Y120" s="10">
        <v>3504.1489631160653</v>
      </c>
      <c r="Z120" s="11" t="s">
        <v>357</v>
      </c>
      <c r="AA120" s="11" t="s">
        <v>357</v>
      </c>
      <c r="AB120" s="11">
        <v>5107.8220548307754</v>
      </c>
      <c r="AC120" s="11">
        <v>5928.58172521086</v>
      </c>
      <c r="AD120" s="11">
        <v>10597.332355556744</v>
      </c>
      <c r="AE120" s="11" t="s">
        <v>357</v>
      </c>
      <c r="AF120" s="11" t="s">
        <v>357</v>
      </c>
      <c r="AG120" s="11" t="s">
        <v>357</v>
      </c>
      <c r="AI120" s="7" t="s">
        <v>119</v>
      </c>
      <c r="AJ120" s="7">
        <f t="shared" si="15"/>
        <v>1</v>
      </c>
      <c r="AL120" s="7">
        <f t="shared" si="16"/>
        <v>0.63400077812686084</v>
      </c>
      <c r="AN120" s="7">
        <f t="shared" si="17"/>
        <v>0.56465677452898755</v>
      </c>
      <c r="AO120" s="7" t="e">
        <f t="shared" si="18"/>
        <v>#DIV/0!</v>
      </c>
      <c r="AP120" s="7" t="e">
        <f t="shared" si="19"/>
        <v>#DIV/0!</v>
      </c>
      <c r="AR120" s="7">
        <f t="shared" si="20"/>
        <v>0.67748108742626711</v>
      </c>
      <c r="AS120" s="7">
        <f t="shared" si="21"/>
        <v>0.39293895411706836</v>
      </c>
      <c r="AT120" s="7">
        <f t="shared" si="22"/>
        <v>0.30911387094282133</v>
      </c>
      <c r="AV120" s="7">
        <f t="shared" si="23"/>
        <v>1.4778702199016829</v>
      </c>
      <c r="AW120" s="7">
        <f t="shared" si="24"/>
        <v>0.39293895411706836</v>
      </c>
      <c r="AX120" s="7">
        <f t="shared" si="25"/>
        <v>0.89844240730160263</v>
      </c>
      <c r="AZ120" s="7">
        <f t="shared" si="26"/>
        <v>2.1814191529922597</v>
      </c>
      <c r="BA120" s="7">
        <f t="shared" si="27"/>
        <v>0.17563807471875573</v>
      </c>
      <c r="BD120" s="7">
        <f t="shared" si="28"/>
        <v>2.6172894518700476</v>
      </c>
      <c r="BE120" s="7" t="e">
        <f t="shared" si="29"/>
        <v>#DIV/0!</v>
      </c>
    </row>
    <row r="121" spans="1:57" x14ac:dyDescent="0.25">
      <c r="A121" s="7" t="s">
        <v>120</v>
      </c>
      <c r="B121" s="8">
        <v>52318.402905264513</v>
      </c>
      <c r="C121" s="8">
        <v>60419.380194031779</v>
      </c>
      <c r="D121" s="8">
        <v>49353.274306885229</v>
      </c>
      <c r="E121" s="8">
        <v>45740.214664937012</v>
      </c>
      <c r="F121" s="8">
        <v>90090.474509466789</v>
      </c>
      <c r="G121" s="8">
        <v>62471.325920611933</v>
      </c>
      <c r="H121" s="8">
        <v>75471.229973353969</v>
      </c>
      <c r="I121" s="8">
        <v>53315.022955530425</v>
      </c>
      <c r="J121" s="9">
        <v>34602.484825668405</v>
      </c>
      <c r="K121" s="9">
        <v>7684.9372404108944</v>
      </c>
      <c r="L121" s="9">
        <v>41330.089660543621</v>
      </c>
      <c r="M121" s="9">
        <v>11194.986323455048</v>
      </c>
      <c r="N121" s="9">
        <v>32630.933609364347</v>
      </c>
      <c r="O121" s="9">
        <v>30694.589315650926</v>
      </c>
      <c r="P121" s="9">
        <v>42397.636591265531</v>
      </c>
      <c r="Q121" s="9">
        <v>38147.091615514961</v>
      </c>
      <c r="R121" s="10">
        <v>45423.082919790482</v>
      </c>
      <c r="S121" s="10">
        <v>55068.700943091957</v>
      </c>
      <c r="T121" s="10">
        <v>45139.211931640559</v>
      </c>
      <c r="U121" s="10">
        <v>86912.225776261213</v>
      </c>
      <c r="V121" s="10">
        <v>46187.576461756005</v>
      </c>
      <c r="W121" s="10">
        <v>63926.467439678869</v>
      </c>
      <c r="X121" s="10">
        <v>66540.047131566418</v>
      </c>
      <c r="Y121" s="10">
        <v>52004.011509428208</v>
      </c>
      <c r="Z121" s="11">
        <v>71565.603682102112</v>
      </c>
      <c r="AA121" s="11">
        <v>42551.533006817983</v>
      </c>
      <c r="AB121" s="11">
        <v>32945.227512777805</v>
      </c>
      <c r="AC121" s="11">
        <v>48922.048698660401</v>
      </c>
      <c r="AD121" s="11" t="s">
        <v>357</v>
      </c>
      <c r="AE121" s="11">
        <v>34706.266604907825</v>
      </c>
      <c r="AF121" s="11">
        <v>51085.564364244892</v>
      </c>
      <c r="AG121" s="11">
        <v>50410.744414572036</v>
      </c>
      <c r="AI121" s="7" t="s">
        <v>120</v>
      </c>
      <c r="AJ121" s="7">
        <f t="shared" si="15"/>
        <v>1</v>
      </c>
      <c r="AL121" s="7">
        <f t="shared" si="16"/>
        <v>0.34536672683049663</v>
      </c>
      <c r="AN121" s="7">
        <f t="shared" si="17"/>
        <v>0.48792485040537276</v>
      </c>
      <c r="AO121" s="7">
        <f t="shared" si="18"/>
        <v>5.6366741746971538E-4</v>
      </c>
      <c r="AP121" s="7">
        <f t="shared" si="19"/>
        <v>0.24724969918075795</v>
      </c>
      <c r="AR121" s="7">
        <f t="shared" si="20"/>
        <v>0.94280624739757757</v>
      </c>
      <c r="AS121" s="7">
        <f t="shared" si="21"/>
        <v>0.64079496905895406</v>
      </c>
      <c r="AT121" s="7">
        <f t="shared" si="22"/>
        <v>0.32929855169900157</v>
      </c>
      <c r="AV121" s="7">
        <f t="shared" si="23"/>
        <v>0.77607996206889684</v>
      </c>
      <c r="AW121" s="7">
        <f t="shared" si="24"/>
        <v>0.64079496905895406</v>
      </c>
      <c r="AX121" s="7">
        <f t="shared" si="25"/>
        <v>0.28391393760127481</v>
      </c>
      <c r="AZ121" s="7">
        <f t="shared" si="26"/>
        <v>0.82315954546451697</v>
      </c>
      <c r="BA121" s="7">
        <f t="shared" si="27"/>
        <v>0.17519432407022303</v>
      </c>
      <c r="BD121" s="7">
        <f t="shared" si="28"/>
        <v>1.5905727314854368</v>
      </c>
      <c r="BE121" s="7">
        <f t="shared" si="29"/>
        <v>2.2053408998798846E-2</v>
      </c>
    </row>
    <row r="122" spans="1:57" x14ac:dyDescent="0.25">
      <c r="A122" s="7" t="s">
        <v>121</v>
      </c>
      <c r="B122" s="8">
        <v>148012.55834973612</v>
      </c>
      <c r="C122" s="8">
        <v>144014.16749500768</v>
      </c>
      <c r="D122" s="8">
        <v>139571.29796232461</v>
      </c>
      <c r="E122" s="8">
        <v>136801.21555326425</v>
      </c>
      <c r="F122" s="8">
        <v>150130.1229279309</v>
      </c>
      <c r="G122" s="8">
        <v>137424.40513817329</v>
      </c>
      <c r="H122" s="8">
        <v>104744.62855076687</v>
      </c>
      <c r="I122" s="8">
        <v>83389.628190889896</v>
      </c>
      <c r="J122" s="9">
        <v>182878.10011974451</v>
      </c>
      <c r="K122" s="9">
        <v>132197.60631080306</v>
      </c>
      <c r="L122" s="9">
        <v>185740.15466117344</v>
      </c>
      <c r="M122" s="9">
        <v>192677.61392078546</v>
      </c>
      <c r="N122" s="9">
        <v>192427.71069055275</v>
      </c>
      <c r="O122" s="9">
        <v>112691.73404475844</v>
      </c>
      <c r="P122" s="9">
        <v>166933.35829619627</v>
      </c>
      <c r="Q122" s="9">
        <v>209570.23958218427</v>
      </c>
      <c r="R122" s="10">
        <v>153670.76158834959</v>
      </c>
      <c r="S122" s="10">
        <v>128358.43506107596</v>
      </c>
      <c r="T122" s="10">
        <v>18422.865174340473</v>
      </c>
      <c r="U122" s="10">
        <v>26812.245374956157</v>
      </c>
      <c r="V122" s="10">
        <v>204225.25151979711</v>
      </c>
      <c r="W122" s="10">
        <v>133054.28513618087</v>
      </c>
      <c r="X122" s="10">
        <v>14169.966483056878</v>
      </c>
      <c r="Y122" s="10">
        <v>12652.722449147408</v>
      </c>
      <c r="Z122" s="11">
        <v>170591.40242060387</v>
      </c>
      <c r="AA122" s="11">
        <v>51780.980962410453</v>
      </c>
      <c r="AB122" s="11">
        <v>125452.21789375255</v>
      </c>
      <c r="AC122" s="11">
        <v>166453.19383536701</v>
      </c>
      <c r="AD122" s="11">
        <v>95961.843444508137</v>
      </c>
      <c r="AE122" s="11">
        <v>14655.325258903253</v>
      </c>
      <c r="AF122" s="11">
        <v>134215.70192849179</v>
      </c>
      <c r="AG122" s="11">
        <v>160290.12290125896</v>
      </c>
      <c r="AI122" s="7" t="s">
        <v>121</v>
      </c>
      <c r="AJ122" s="7">
        <f t="shared" si="15"/>
        <v>1</v>
      </c>
      <c r="AL122" s="7">
        <f t="shared" si="16"/>
        <v>0.25666555081269404</v>
      </c>
      <c r="AN122" s="7">
        <f t="shared" si="17"/>
        <v>1.3170503691217617</v>
      </c>
      <c r="AO122" s="7">
        <f t="shared" si="18"/>
        <v>1.2285202074159302E-2</v>
      </c>
      <c r="AP122" s="7">
        <f t="shared" si="19"/>
        <v>0.34876742888584183</v>
      </c>
      <c r="AR122" s="7">
        <f t="shared" si="20"/>
        <v>0.66217264903289186</v>
      </c>
      <c r="AS122" s="7">
        <f t="shared" si="21"/>
        <v>0.14258200819522429</v>
      </c>
      <c r="AT122" s="7">
        <f t="shared" si="22"/>
        <v>0.5997991263118162</v>
      </c>
      <c r="AV122" s="7">
        <f t="shared" si="23"/>
        <v>0.8805778510656268</v>
      </c>
      <c r="AW122" s="7">
        <f t="shared" si="24"/>
        <v>0.14258200819522429</v>
      </c>
      <c r="AX122" s="7">
        <f t="shared" si="25"/>
        <v>0.46463948825929968</v>
      </c>
      <c r="AZ122" s="7">
        <f t="shared" si="26"/>
        <v>1.3298312039189739</v>
      </c>
      <c r="BA122" s="7">
        <f t="shared" si="27"/>
        <v>0.41283941794034074</v>
      </c>
      <c r="BD122" s="7">
        <f t="shared" si="28"/>
        <v>0.66859846191973338</v>
      </c>
      <c r="BE122" s="7">
        <f t="shared" si="29"/>
        <v>2.8290467574731047E-2</v>
      </c>
    </row>
    <row r="123" spans="1:57" x14ac:dyDescent="0.25">
      <c r="A123" s="7" t="s">
        <v>122</v>
      </c>
      <c r="B123" s="8">
        <v>56804.707196083677</v>
      </c>
      <c r="C123" s="8">
        <v>83032.716160637778</v>
      </c>
      <c r="D123" s="8">
        <v>53637.084021902789</v>
      </c>
      <c r="E123" s="8">
        <v>54351.241973313146</v>
      </c>
      <c r="F123" s="8">
        <v>55254.488802303982</v>
      </c>
      <c r="G123" s="8">
        <v>55533.946117344349</v>
      </c>
      <c r="H123" s="8">
        <v>61561.041381891067</v>
      </c>
      <c r="I123" s="8">
        <v>12544.834164297137</v>
      </c>
      <c r="J123" s="9">
        <v>148758.54440031372</v>
      </c>
      <c r="K123" s="9">
        <v>102102.40637626791</v>
      </c>
      <c r="L123" s="9">
        <v>114469.0738823592</v>
      </c>
      <c r="M123" s="9">
        <v>117173.77450048002</v>
      </c>
      <c r="N123" s="9">
        <v>88158.082171308153</v>
      </c>
      <c r="O123" s="9">
        <v>84332.540278763277</v>
      </c>
      <c r="P123" s="9">
        <v>64258.251948890837</v>
      </c>
      <c r="Q123" s="9">
        <v>63890.560714529842</v>
      </c>
      <c r="R123" s="10">
        <v>45042.620491370588</v>
      </c>
      <c r="S123" s="10">
        <v>27403.393856024581</v>
      </c>
      <c r="T123" s="10">
        <v>34626.283782846862</v>
      </c>
      <c r="U123" s="10">
        <v>26391.218138227017</v>
      </c>
      <c r="V123" s="10">
        <v>55355.88243719039</v>
      </c>
      <c r="W123" s="10">
        <v>8759.6679293362831</v>
      </c>
      <c r="X123" s="10">
        <v>21858.620432312087</v>
      </c>
      <c r="Y123" s="10">
        <v>37721.501792620453</v>
      </c>
      <c r="Z123" s="11">
        <v>40391.284081059734</v>
      </c>
      <c r="AA123" s="11">
        <v>43268.5405039978</v>
      </c>
      <c r="AB123" s="11">
        <v>18835.365455133775</v>
      </c>
      <c r="AC123" s="11">
        <v>31849.718915642901</v>
      </c>
      <c r="AD123" s="11">
        <v>43304.412421126799</v>
      </c>
      <c r="AE123" s="11">
        <v>25786.2847279915</v>
      </c>
      <c r="AF123" s="11">
        <v>21296.123698198597</v>
      </c>
      <c r="AG123" s="11">
        <v>40743.914931013569</v>
      </c>
      <c r="AI123" s="7" t="s">
        <v>122</v>
      </c>
      <c r="AJ123" s="7">
        <f t="shared" si="15"/>
        <v>1</v>
      </c>
      <c r="AL123" s="7">
        <f t="shared" si="16"/>
        <v>0.50684465117835353</v>
      </c>
      <c r="AN123" s="7">
        <f t="shared" si="17"/>
        <v>1.8098149519638824</v>
      </c>
      <c r="AO123" s="7">
        <f t="shared" si="18"/>
        <v>3.0991894133968181E-3</v>
      </c>
      <c r="AP123" s="7">
        <f t="shared" si="19"/>
        <v>0.83951105020735461</v>
      </c>
      <c r="AR123" s="7">
        <f t="shared" si="20"/>
        <v>0.59428534227930752</v>
      </c>
      <c r="AS123" s="7">
        <f t="shared" si="21"/>
        <v>2.2210548818552802E-2</v>
      </c>
      <c r="AT123" s="7">
        <f t="shared" si="22"/>
        <v>0.34087319921273063</v>
      </c>
      <c r="AV123" s="7">
        <f t="shared" si="23"/>
        <v>0.6135043631810394</v>
      </c>
      <c r="AW123" s="7">
        <f t="shared" si="24"/>
        <v>2.2210548818552802E-2</v>
      </c>
      <c r="AX123" s="7">
        <f t="shared" si="25"/>
        <v>0.28870665086708996</v>
      </c>
      <c r="AZ123" s="7">
        <f t="shared" si="26"/>
        <v>1.0323397188764907</v>
      </c>
      <c r="BA123" s="7">
        <f t="shared" si="27"/>
        <v>0.86968647204229721</v>
      </c>
      <c r="BD123" s="7">
        <f t="shared" si="28"/>
        <v>0.33898734371450967</v>
      </c>
      <c r="BE123" s="7">
        <f t="shared" si="29"/>
        <v>3.3097319801803635E-5</v>
      </c>
    </row>
    <row r="124" spans="1:57" x14ac:dyDescent="0.25">
      <c r="A124" s="7" t="s">
        <v>123</v>
      </c>
      <c r="B124" s="8">
        <v>13654047.788035698</v>
      </c>
      <c r="C124" s="8">
        <v>12567306.035776472</v>
      </c>
      <c r="D124" s="8">
        <v>10857034.427707575</v>
      </c>
      <c r="E124" s="8">
        <v>8042599.5374101344</v>
      </c>
      <c r="F124" s="8">
        <v>8897565.7367865164</v>
      </c>
      <c r="G124" s="8">
        <v>7541095.4694450013</v>
      </c>
      <c r="H124" s="8">
        <v>13796865.268128341</v>
      </c>
      <c r="I124" s="8">
        <v>11561771.278320441</v>
      </c>
      <c r="J124" s="9">
        <v>28550972.855956506</v>
      </c>
      <c r="K124" s="9">
        <v>19972889.748099383</v>
      </c>
      <c r="L124" s="9">
        <v>24889171.49438348</v>
      </c>
      <c r="M124" s="9">
        <v>18627507.00622848</v>
      </c>
      <c r="N124" s="9">
        <v>17865971.488183234</v>
      </c>
      <c r="O124" s="9">
        <v>16106454.125975655</v>
      </c>
      <c r="P124" s="9">
        <v>14100744.312206665</v>
      </c>
      <c r="Q124" s="9">
        <v>13079314.017911645</v>
      </c>
      <c r="R124" s="10">
        <v>6667370.4098206842</v>
      </c>
      <c r="S124" s="10">
        <v>5559777.9985464495</v>
      </c>
      <c r="T124" s="10">
        <v>7263482.6551421396</v>
      </c>
      <c r="U124" s="10">
        <v>5278015.3106545443</v>
      </c>
      <c r="V124" s="10">
        <v>5010179.4148690496</v>
      </c>
      <c r="W124" s="10">
        <v>4680668.1396922991</v>
      </c>
      <c r="X124" s="10">
        <v>6234771.1006324766</v>
      </c>
      <c r="Y124" s="10">
        <v>5820843.5181862665</v>
      </c>
      <c r="Z124" s="11">
        <v>6088507.2818634473</v>
      </c>
      <c r="AA124" s="11">
        <v>10516936.983353142</v>
      </c>
      <c r="AB124" s="11">
        <v>8045821.9391719149</v>
      </c>
      <c r="AC124" s="11">
        <v>8904565.6190890409</v>
      </c>
      <c r="AD124" s="11">
        <v>5610743.741267954</v>
      </c>
      <c r="AE124" s="11">
        <v>6369785.5781878177</v>
      </c>
      <c r="AF124" s="11">
        <v>5231829.0855149515</v>
      </c>
      <c r="AG124" s="11">
        <v>6584531.8133251062</v>
      </c>
      <c r="AI124" s="7" t="s">
        <v>123</v>
      </c>
      <c r="AJ124" s="7">
        <f t="shared" si="15"/>
        <v>1</v>
      </c>
      <c r="AL124" s="7">
        <f t="shared" si="16"/>
        <v>0.32126929328207521</v>
      </c>
      <c r="AN124" s="7">
        <f t="shared" si="17"/>
        <v>1.7624947856985433</v>
      </c>
      <c r="AO124" s="7">
        <f t="shared" si="18"/>
        <v>1.272754172170344E-3</v>
      </c>
      <c r="AP124" s="7">
        <f t="shared" si="19"/>
        <v>0.63003093429209212</v>
      </c>
      <c r="AR124" s="7">
        <f t="shared" si="20"/>
        <v>0.53515906644610289</v>
      </c>
      <c r="AS124" s="7">
        <f t="shared" si="21"/>
        <v>8.4202068070077981E-5</v>
      </c>
      <c r="AT124" s="7">
        <f t="shared" si="22"/>
        <v>0.1455353889887836</v>
      </c>
      <c r="AV124" s="7">
        <f t="shared" si="23"/>
        <v>0.65984644870056774</v>
      </c>
      <c r="AW124" s="7">
        <f t="shared" si="24"/>
        <v>8.4202068070077981E-5</v>
      </c>
      <c r="AX124" s="7">
        <f t="shared" si="25"/>
        <v>0.22514328611766021</v>
      </c>
      <c r="AZ124" s="7">
        <f t="shared" si="26"/>
        <v>1.2329912545114703</v>
      </c>
      <c r="BA124" s="7">
        <f t="shared" si="27"/>
        <v>7.8875995341330163E-2</v>
      </c>
      <c r="BD124" s="7">
        <f t="shared" si="28"/>
        <v>0.37438207139945984</v>
      </c>
      <c r="BE124" s="7">
        <f t="shared" si="29"/>
        <v>2.9356926992110831E-5</v>
      </c>
    </row>
    <row r="125" spans="1:57" x14ac:dyDescent="0.25">
      <c r="A125" s="7" t="s">
        <v>124</v>
      </c>
      <c r="B125" s="8">
        <v>13654047.788035698</v>
      </c>
      <c r="C125" s="8">
        <v>12567306.035776472</v>
      </c>
      <c r="D125" s="8">
        <v>10857034.427707575</v>
      </c>
      <c r="E125" s="8">
        <v>8042599.5374101344</v>
      </c>
      <c r="F125" s="8">
        <v>8897565.7367865164</v>
      </c>
      <c r="G125" s="8">
        <v>7541095.4694450013</v>
      </c>
      <c r="H125" s="8">
        <v>13796865.268128341</v>
      </c>
      <c r="I125" s="8">
        <v>11561771.278320441</v>
      </c>
      <c r="J125" s="9">
        <v>28550972.855956506</v>
      </c>
      <c r="K125" s="9">
        <v>19972889.748099383</v>
      </c>
      <c r="L125" s="9">
        <v>24889171.49438348</v>
      </c>
      <c r="M125" s="9">
        <v>18627507.00622848</v>
      </c>
      <c r="N125" s="9">
        <v>17865971.488183234</v>
      </c>
      <c r="O125" s="9">
        <v>16106454.125975655</v>
      </c>
      <c r="P125" s="9">
        <v>14100744.312206665</v>
      </c>
      <c r="Q125" s="9">
        <v>13079314.017911645</v>
      </c>
      <c r="R125" s="10">
        <v>6667370.4098206842</v>
      </c>
      <c r="S125" s="10">
        <v>5559777.9985464495</v>
      </c>
      <c r="T125" s="10">
        <v>7263482.6551421396</v>
      </c>
      <c r="U125" s="10">
        <v>5278015.3106545443</v>
      </c>
      <c r="V125" s="10">
        <v>5010179.4148690496</v>
      </c>
      <c r="W125" s="10">
        <v>4680668.1396922991</v>
      </c>
      <c r="X125" s="10">
        <v>6234771.1006324766</v>
      </c>
      <c r="Y125" s="10">
        <v>5820843.5181862665</v>
      </c>
      <c r="Z125" s="11">
        <v>6088507.2818634473</v>
      </c>
      <c r="AA125" s="11">
        <v>10516936.983353142</v>
      </c>
      <c r="AB125" s="11">
        <v>8045821.9391719149</v>
      </c>
      <c r="AC125" s="11">
        <v>8904565.6190890409</v>
      </c>
      <c r="AD125" s="11">
        <v>5610743.741267954</v>
      </c>
      <c r="AE125" s="11">
        <v>6369785.5781878177</v>
      </c>
      <c r="AF125" s="11">
        <v>5231829.0855149515</v>
      </c>
      <c r="AG125" s="11">
        <v>6584531.8133251062</v>
      </c>
      <c r="AI125" s="7" t="s">
        <v>124</v>
      </c>
      <c r="AJ125" s="7">
        <f t="shared" si="15"/>
        <v>1</v>
      </c>
      <c r="AL125" s="7">
        <f t="shared" si="16"/>
        <v>0.32126929328207521</v>
      </c>
      <c r="AN125" s="7">
        <f t="shared" si="17"/>
        <v>1.7624947856985433</v>
      </c>
      <c r="AO125" s="7">
        <f t="shared" si="18"/>
        <v>1.272754172170344E-3</v>
      </c>
      <c r="AP125" s="7">
        <f t="shared" si="19"/>
        <v>0.63003093429209212</v>
      </c>
      <c r="AR125" s="7">
        <f t="shared" si="20"/>
        <v>0.53515906644610289</v>
      </c>
      <c r="AS125" s="7">
        <f t="shared" si="21"/>
        <v>8.4202068070077981E-5</v>
      </c>
      <c r="AT125" s="7">
        <f t="shared" si="22"/>
        <v>0.1455353889887836</v>
      </c>
      <c r="AV125" s="7">
        <f t="shared" si="23"/>
        <v>0.65984644870056774</v>
      </c>
      <c r="AW125" s="7">
        <f t="shared" si="24"/>
        <v>8.4202068070077981E-5</v>
      </c>
      <c r="AX125" s="7">
        <f t="shared" si="25"/>
        <v>0.22514328611766021</v>
      </c>
      <c r="AZ125" s="7">
        <f t="shared" si="26"/>
        <v>1.2329912545114703</v>
      </c>
      <c r="BA125" s="7">
        <f t="shared" si="27"/>
        <v>7.8875995341330163E-2</v>
      </c>
      <c r="BD125" s="7">
        <f t="shared" si="28"/>
        <v>0.37438207139945984</v>
      </c>
      <c r="BE125" s="7">
        <f t="shared" si="29"/>
        <v>2.9356926992110831E-5</v>
      </c>
    </row>
    <row r="126" spans="1:57" x14ac:dyDescent="0.25">
      <c r="A126" s="7" t="s">
        <v>125</v>
      </c>
      <c r="B126" s="8">
        <v>2053638.667664072</v>
      </c>
      <c r="C126" s="8">
        <v>1829620.8589768673</v>
      </c>
      <c r="D126" s="8">
        <v>1520035.0906776784</v>
      </c>
      <c r="E126" s="8">
        <v>1171225.624453791</v>
      </c>
      <c r="F126" s="8">
        <v>1286854.5489632054</v>
      </c>
      <c r="G126" s="8">
        <v>1020489.680444485</v>
      </c>
      <c r="H126" s="8">
        <v>1091778.5958952557</v>
      </c>
      <c r="I126" s="8">
        <v>1531532.3248794342</v>
      </c>
      <c r="J126" s="9">
        <v>3796085.5523940921</v>
      </c>
      <c r="K126" s="9">
        <v>2418044.269637804</v>
      </c>
      <c r="L126" s="9">
        <v>3437496.2163843708</v>
      </c>
      <c r="M126" s="9">
        <v>2531823.8641744768</v>
      </c>
      <c r="N126" s="9">
        <v>2753563.4326442927</v>
      </c>
      <c r="O126" s="9">
        <v>2106483.6432862519</v>
      </c>
      <c r="P126" s="9">
        <v>1839920.3510762346</v>
      </c>
      <c r="Q126" s="9">
        <v>1794613.7610555005</v>
      </c>
      <c r="R126" s="10">
        <v>796305.37408921751</v>
      </c>
      <c r="S126" s="10">
        <v>787942.11740376591</v>
      </c>
      <c r="T126" s="10">
        <v>915010.74911620014</v>
      </c>
      <c r="U126" s="10">
        <v>742968.5588129391</v>
      </c>
      <c r="V126" s="10">
        <v>618366.74068035895</v>
      </c>
      <c r="W126" s="10">
        <v>635584.58139199868</v>
      </c>
      <c r="X126" s="10">
        <v>752307.89366190624</v>
      </c>
      <c r="Y126" s="10">
        <v>733773.90158776985</v>
      </c>
      <c r="Z126" s="11">
        <v>1350109.1805358164</v>
      </c>
      <c r="AA126" s="11">
        <v>1360766.9263063348</v>
      </c>
      <c r="AB126" s="11">
        <v>923115.90487009694</v>
      </c>
      <c r="AC126" s="11">
        <v>1291391.21640411</v>
      </c>
      <c r="AD126" s="11">
        <v>604712.3582508153</v>
      </c>
      <c r="AE126" s="11">
        <v>843318.59248431167</v>
      </c>
      <c r="AF126" s="11">
        <v>704841.10012075666</v>
      </c>
      <c r="AG126" s="11">
        <v>757308.88546971767</v>
      </c>
      <c r="AI126" s="7" t="s">
        <v>125</v>
      </c>
      <c r="AJ126" s="7">
        <f t="shared" si="15"/>
        <v>1</v>
      </c>
      <c r="AL126" s="7">
        <f t="shared" si="16"/>
        <v>0.35959449195061954</v>
      </c>
      <c r="AN126" s="7">
        <f t="shared" si="17"/>
        <v>1.7972808224299235</v>
      </c>
      <c r="AO126" s="7">
        <f t="shared" si="18"/>
        <v>1.3115696563396125E-3</v>
      </c>
      <c r="AP126" s="7">
        <f t="shared" si="19"/>
        <v>0.6795181943090971</v>
      </c>
      <c r="AR126" s="7">
        <f t="shared" si="20"/>
        <v>0.51996251364645552</v>
      </c>
      <c r="AS126" s="7">
        <f t="shared" si="21"/>
        <v>1.4152752376461974E-4</v>
      </c>
      <c r="AT126" s="7">
        <f t="shared" si="22"/>
        <v>0.1474057358249824</v>
      </c>
      <c r="AV126" s="7">
        <f t="shared" si="23"/>
        <v>0.68104691128143302</v>
      </c>
      <c r="AW126" s="7">
        <f t="shared" si="24"/>
        <v>1.4152752376461974E-4</v>
      </c>
      <c r="AX126" s="7">
        <f t="shared" si="25"/>
        <v>0.27578562214978897</v>
      </c>
      <c r="AZ126" s="7">
        <f t="shared" si="26"/>
        <v>1.3098000209771001</v>
      </c>
      <c r="BA126" s="7">
        <f t="shared" si="27"/>
        <v>6.1678267069360054E-2</v>
      </c>
      <c r="BD126" s="7">
        <f t="shared" si="28"/>
        <v>0.37893183011915615</v>
      </c>
      <c r="BE126" s="7">
        <f t="shared" si="29"/>
        <v>4.8161031292207224E-5</v>
      </c>
    </row>
    <row r="127" spans="1:57" x14ac:dyDescent="0.25">
      <c r="A127" s="7" t="s">
        <v>126</v>
      </c>
      <c r="B127" s="8">
        <v>4490.139917679594</v>
      </c>
      <c r="C127" s="8">
        <v>421087.10961001739</v>
      </c>
      <c r="D127" s="8">
        <v>375412.70014936035</v>
      </c>
      <c r="E127" s="8">
        <v>256988.28062124795</v>
      </c>
      <c r="F127" s="8">
        <v>573570.19914835598</v>
      </c>
      <c r="G127" s="8">
        <v>394429.46040639898</v>
      </c>
      <c r="H127" s="8">
        <v>220097.4068010576</v>
      </c>
      <c r="I127" s="8">
        <v>417937.06697034906</v>
      </c>
      <c r="J127" s="9">
        <v>3785.9674857912546</v>
      </c>
      <c r="K127" s="9">
        <v>392717.76009143062</v>
      </c>
      <c r="L127" s="9" t="s">
        <v>357</v>
      </c>
      <c r="M127" s="9">
        <v>2748.3109108283707</v>
      </c>
      <c r="N127" s="9" t="s">
        <v>357</v>
      </c>
      <c r="O127" s="9" t="s">
        <v>357</v>
      </c>
      <c r="P127" s="9">
        <v>224443.67358878409</v>
      </c>
      <c r="Q127" s="9">
        <v>298273.27116869006</v>
      </c>
      <c r="R127" s="10">
        <v>266202.13108363468</v>
      </c>
      <c r="S127" s="10">
        <v>221881.0210452445</v>
      </c>
      <c r="T127" s="10">
        <v>204859.61220949094</v>
      </c>
      <c r="U127" s="10">
        <v>189188.13888842263</v>
      </c>
      <c r="V127" s="10">
        <v>116535.80461277062</v>
      </c>
      <c r="W127" s="10">
        <v>119765.24434639247</v>
      </c>
      <c r="X127" s="10">
        <v>190745.17833737226</v>
      </c>
      <c r="Y127" s="10">
        <v>167156.91786072316</v>
      </c>
      <c r="Z127" s="11">
        <v>386878.47907477699</v>
      </c>
      <c r="AA127" s="11">
        <v>352891.25213757408</v>
      </c>
      <c r="AB127" s="11">
        <v>290528.91910471063</v>
      </c>
      <c r="AC127" s="11">
        <v>326061.528101034</v>
      </c>
      <c r="AD127" s="11">
        <v>160356.82042420044</v>
      </c>
      <c r="AE127" s="11">
        <v>239851.22377121917</v>
      </c>
      <c r="AF127" s="11">
        <v>164976.81559395799</v>
      </c>
      <c r="AG127" s="11">
        <v>210051.3792031965</v>
      </c>
      <c r="AI127" s="7" t="s">
        <v>126</v>
      </c>
      <c r="AJ127" s="7">
        <f t="shared" si="15"/>
        <v>1</v>
      </c>
      <c r="AL127" s="7">
        <f t="shared" si="16"/>
        <v>0.72652759420897894</v>
      </c>
      <c r="AN127" s="7">
        <f t="shared" si="17"/>
        <v>0.55373255519950126</v>
      </c>
      <c r="AO127" s="7">
        <f t="shared" si="18"/>
        <v>0.15958539308274092</v>
      </c>
      <c r="AP127" s="7">
        <f t="shared" si="19"/>
        <v>0.59962120348595904</v>
      </c>
      <c r="AR127" s="7">
        <f t="shared" si="20"/>
        <v>0.55417687565663387</v>
      </c>
      <c r="AS127" s="7">
        <f t="shared" si="21"/>
        <v>3.3632409477075645E-2</v>
      </c>
      <c r="AT127" s="7">
        <f t="shared" si="22"/>
        <v>0.32218394236199172</v>
      </c>
      <c r="AV127" s="7">
        <f t="shared" si="23"/>
        <v>0.80014509186082405</v>
      </c>
      <c r="AW127" s="7">
        <f t="shared" si="24"/>
        <v>3.3632409477075645E-2</v>
      </c>
      <c r="AX127" s="7">
        <f t="shared" si="25"/>
        <v>0.48516042947892324</v>
      </c>
      <c r="AZ127" s="7">
        <f t="shared" si="26"/>
        <v>1.4438442436140033</v>
      </c>
      <c r="BA127" s="7">
        <f t="shared" si="27"/>
        <v>3.5286940802977687E-2</v>
      </c>
      <c r="BD127" s="7">
        <f t="shared" si="28"/>
        <v>1.4450027984584437</v>
      </c>
      <c r="BE127" s="7">
        <f t="shared" si="29"/>
        <v>0.27821559510042648</v>
      </c>
    </row>
    <row r="128" spans="1:57" x14ac:dyDescent="0.25">
      <c r="A128" s="7" t="s">
        <v>127</v>
      </c>
      <c r="B128" s="8">
        <v>22165.176017064194</v>
      </c>
      <c r="C128" s="8">
        <v>36507.323999596425</v>
      </c>
      <c r="D128" s="8">
        <v>52581.979696485068</v>
      </c>
      <c r="E128" s="8">
        <v>25221.895145742055</v>
      </c>
      <c r="F128" s="8">
        <v>45948.325211736468</v>
      </c>
      <c r="G128" s="8">
        <v>32842.888455350221</v>
      </c>
      <c r="H128" s="8">
        <v>47934.056737127408</v>
      </c>
      <c r="I128" s="8">
        <v>29632.940472463506</v>
      </c>
      <c r="J128" s="9">
        <v>16199.230266465958</v>
      </c>
      <c r="K128" s="9">
        <v>15715.803832574624</v>
      </c>
      <c r="L128" s="9" t="s">
        <v>357</v>
      </c>
      <c r="M128" s="9">
        <v>17867.569628725392</v>
      </c>
      <c r="N128" s="9">
        <v>22847.6787543561</v>
      </c>
      <c r="O128" s="9">
        <v>20893.181516146749</v>
      </c>
      <c r="P128" s="9">
        <v>22108.073439908545</v>
      </c>
      <c r="Q128" s="9">
        <v>14059.903349197606</v>
      </c>
      <c r="R128" s="10">
        <v>15987.060871638218</v>
      </c>
      <c r="S128" s="10">
        <v>17307.94844016388</v>
      </c>
      <c r="T128" s="10">
        <v>33713.525596730164</v>
      </c>
      <c r="U128" s="10">
        <v>19563.431753977125</v>
      </c>
      <c r="V128" s="10">
        <v>34713.023671179508</v>
      </c>
      <c r="W128" s="10">
        <v>18935.920513686768</v>
      </c>
      <c r="X128" s="10">
        <v>44305.77430176847</v>
      </c>
      <c r="Y128" s="10">
        <v>48666.063792918896</v>
      </c>
      <c r="Z128" s="11">
        <v>3886.7009428642282</v>
      </c>
      <c r="AA128" s="11">
        <v>13374.299848269375</v>
      </c>
      <c r="AB128" s="11">
        <v>19414.907821134177</v>
      </c>
      <c r="AC128" s="11">
        <v>7472.8090943621501</v>
      </c>
      <c r="AD128" s="11">
        <v>12888.288492949576</v>
      </c>
      <c r="AE128" s="11">
        <v>8042.5555632442283</v>
      </c>
      <c r="AF128" s="11">
        <v>19121.519473174019</v>
      </c>
      <c r="AG128" s="11">
        <v>30300.878288786884</v>
      </c>
      <c r="AI128" s="7" t="s">
        <v>127</v>
      </c>
      <c r="AJ128" s="7">
        <f t="shared" si="15"/>
        <v>1</v>
      </c>
      <c r="AL128" s="7">
        <f t="shared" si="16"/>
        <v>0.43115497364307692</v>
      </c>
      <c r="AN128" s="7">
        <f t="shared" si="17"/>
        <v>0.50615192566471567</v>
      </c>
      <c r="AO128" s="7">
        <f t="shared" si="18"/>
        <v>1.2485916874758875E-3</v>
      </c>
      <c r="AP128" s="7">
        <f t="shared" si="19"/>
        <v>0.1806079107510041</v>
      </c>
      <c r="AR128" s="7">
        <f t="shared" si="20"/>
        <v>0.79632925993461734</v>
      </c>
      <c r="AS128" s="7">
        <f t="shared" si="21"/>
        <v>0.23750061512253712</v>
      </c>
      <c r="AT128" s="7">
        <f t="shared" si="22"/>
        <v>0.42884466314304126</v>
      </c>
      <c r="AV128" s="7">
        <f t="shared" si="23"/>
        <v>0.3910124182810219</v>
      </c>
      <c r="AW128" s="7">
        <f t="shared" si="24"/>
        <v>0.23750061512253712</v>
      </c>
      <c r="AX128" s="7">
        <f t="shared" si="25"/>
        <v>0.26035738308471579</v>
      </c>
      <c r="AZ128" s="7">
        <f t="shared" si="26"/>
        <v>0.49101852456498463</v>
      </c>
      <c r="BA128" s="7">
        <f t="shared" si="27"/>
        <v>1.6818502408730469E-2</v>
      </c>
      <c r="BD128" s="7">
        <f t="shared" si="28"/>
        <v>0.77251986696981512</v>
      </c>
      <c r="BE128" s="7">
        <f t="shared" si="29"/>
        <v>0.24184286272207536</v>
      </c>
    </row>
    <row r="129" spans="1:57" x14ac:dyDescent="0.25">
      <c r="A129" s="7" t="s">
        <v>128</v>
      </c>
      <c r="B129" s="8">
        <v>20986.367945724058</v>
      </c>
      <c r="C129" s="8">
        <v>16069.104781978851</v>
      </c>
      <c r="D129" s="8">
        <v>3546.7266229130623</v>
      </c>
      <c r="E129" s="8">
        <v>7396.5495119970155</v>
      </c>
      <c r="F129" s="8">
        <v>3941.7954001453813</v>
      </c>
      <c r="G129" s="8">
        <v>7847.9164829399351</v>
      </c>
      <c r="H129" s="8">
        <v>9908.1221645389087</v>
      </c>
      <c r="I129" s="8">
        <v>6837.6528155972901</v>
      </c>
      <c r="J129" s="9">
        <v>12153.108978188418</v>
      </c>
      <c r="K129" s="9">
        <v>11090.986479399415</v>
      </c>
      <c r="L129" s="9" t="s">
        <v>357</v>
      </c>
      <c r="M129" s="9">
        <v>3457.6898915274714</v>
      </c>
      <c r="N129" s="9" t="s">
        <v>357</v>
      </c>
      <c r="O129" s="9">
        <v>4958.4038120157138</v>
      </c>
      <c r="P129" s="9">
        <v>3982.9482327595028</v>
      </c>
      <c r="Q129" s="9">
        <v>5817.5461560473686</v>
      </c>
      <c r="R129" s="10">
        <v>10323.295848743899</v>
      </c>
      <c r="S129" s="10">
        <v>7688.8974925847288</v>
      </c>
      <c r="T129" s="10">
        <v>6740.6050318486768</v>
      </c>
      <c r="U129" s="10">
        <v>7367.0632100962484</v>
      </c>
      <c r="V129" s="10">
        <v>4116.3583941491142</v>
      </c>
      <c r="W129" s="10" t="s">
        <v>357</v>
      </c>
      <c r="X129" s="10">
        <v>14364.405309855565</v>
      </c>
      <c r="Y129" s="10">
        <v>6138.4636140821494</v>
      </c>
      <c r="Z129" s="11" t="s">
        <v>357</v>
      </c>
      <c r="AA129" s="11">
        <v>10493.051355012078</v>
      </c>
      <c r="AB129" s="11">
        <v>15778.586083567639</v>
      </c>
      <c r="AC129" s="11">
        <v>4853.0422865404198</v>
      </c>
      <c r="AD129" s="11" t="s">
        <v>357</v>
      </c>
      <c r="AE129" s="11">
        <v>5522.7438428460136</v>
      </c>
      <c r="AF129" s="11">
        <v>6648.1246255532415</v>
      </c>
      <c r="AG129" s="11" t="s">
        <v>357</v>
      </c>
      <c r="AI129" s="7" t="s">
        <v>128</v>
      </c>
      <c r="AJ129" s="7">
        <f t="shared" si="15"/>
        <v>1</v>
      </c>
      <c r="AL129" s="7">
        <f t="shared" si="16"/>
        <v>0.89361114673302211</v>
      </c>
      <c r="AN129" s="7">
        <f t="shared" si="17"/>
        <v>0.72230304354181774</v>
      </c>
      <c r="AO129" s="7">
        <f t="shared" si="18"/>
        <v>0.36407428974500711</v>
      </c>
      <c r="AP129" s="7">
        <f t="shared" si="19"/>
        <v>0.60189521777343791</v>
      </c>
      <c r="AR129" s="7">
        <f t="shared" si="20"/>
        <v>0.84726361235795955</v>
      </c>
      <c r="AS129" s="7">
        <f t="shared" si="21"/>
        <v>0.5803337153958521</v>
      </c>
      <c r="AT129" s="7">
        <f t="shared" si="22"/>
        <v>0.63846563033731663</v>
      </c>
      <c r="AV129" s="7">
        <f t="shared" si="23"/>
        <v>0.9051227395512832</v>
      </c>
      <c r="AW129" s="7">
        <f t="shared" si="24"/>
        <v>0.5803337153958521</v>
      </c>
      <c r="AX129" s="7">
        <f t="shared" si="25"/>
        <v>0.74312029456024165</v>
      </c>
      <c r="AZ129" s="7">
        <f t="shared" si="26"/>
        <v>1.0682894040879436</v>
      </c>
      <c r="BA129" s="7">
        <f t="shared" si="27"/>
        <v>0.81140845648559923</v>
      </c>
      <c r="BD129" s="7">
        <f t="shared" si="28"/>
        <v>1.2531066394418162</v>
      </c>
      <c r="BE129" s="7">
        <f t="shared" si="29"/>
        <v>0.50113330013436586</v>
      </c>
    </row>
    <row r="130" spans="1:57" x14ac:dyDescent="0.25">
      <c r="A130" s="7" t="s">
        <v>129</v>
      </c>
      <c r="B130" s="8">
        <v>1073910.8532575027</v>
      </c>
      <c r="C130" s="8">
        <v>1477279.9706782314</v>
      </c>
      <c r="D130" s="8">
        <v>512859.25921668141</v>
      </c>
      <c r="E130" s="8">
        <v>541091.66517700185</v>
      </c>
      <c r="F130" s="8">
        <v>257639.80123382449</v>
      </c>
      <c r="G130" s="8">
        <v>201541.73538304475</v>
      </c>
      <c r="H130" s="8">
        <v>353773.33286588034</v>
      </c>
      <c r="I130" s="8">
        <v>474308.75014503935</v>
      </c>
      <c r="J130" s="9">
        <v>1147407.9083356396</v>
      </c>
      <c r="K130" s="9">
        <v>1870689.0363578363</v>
      </c>
      <c r="L130" s="9">
        <v>435749.67311355897</v>
      </c>
      <c r="M130" s="9">
        <v>938056.84211220825</v>
      </c>
      <c r="N130" s="9">
        <v>259770.1989820711</v>
      </c>
      <c r="O130" s="9">
        <v>146735.12234381912</v>
      </c>
      <c r="P130" s="9">
        <v>215762.93931435142</v>
      </c>
      <c r="Q130" s="9">
        <v>739973.60193742113</v>
      </c>
      <c r="R130" s="10">
        <v>1682030.5847518679</v>
      </c>
      <c r="S130" s="10">
        <v>1141434.5777977258</v>
      </c>
      <c r="T130" s="10">
        <v>349008.97186882817</v>
      </c>
      <c r="U130" s="10">
        <v>571679.11355333193</v>
      </c>
      <c r="V130" s="10">
        <v>270505.99458335212</v>
      </c>
      <c r="W130" s="10">
        <v>227858.55950894899</v>
      </c>
      <c r="X130" s="10">
        <v>931102.54493076424</v>
      </c>
      <c r="Y130" s="10">
        <v>277094.07825787255</v>
      </c>
      <c r="Z130" s="11">
        <v>2507638.715877051</v>
      </c>
      <c r="AA130" s="11">
        <v>1600918.937430738</v>
      </c>
      <c r="AB130" s="11">
        <v>407675.63086773211</v>
      </c>
      <c r="AC130" s="11">
        <v>707402.88503496896</v>
      </c>
      <c r="AD130" s="11">
        <v>197176.61269466931</v>
      </c>
      <c r="AE130" s="11">
        <v>335580.24818236363</v>
      </c>
      <c r="AF130" s="11">
        <v>237159.46568252172</v>
      </c>
      <c r="AG130" s="11">
        <v>341617.65692213317</v>
      </c>
      <c r="AI130" s="7" t="s">
        <v>129</v>
      </c>
      <c r="AJ130" s="7">
        <f t="shared" si="15"/>
        <v>1</v>
      </c>
      <c r="AL130" s="7">
        <f t="shared" si="16"/>
        <v>1.0180323414037771</v>
      </c>
      <c r="AN130" s="7">
        <f t="shared" si="17"/>
        <v>1.176138297979898</v>
      </c>
      <c r="AO130" s="7">
        <f t="shared" si="18"/>
        <v>0.68498118718462231</v>
      </c>
      <c r="AP130" s="7">
        <f t="shared" si="19"/>
        <v>1.2826150108900478</v>
      </c>
      <c r="AR130" s="7">
        <f t="shared" si="20"/>
        <v>1.1141174974895023</v>
      </c>
      <c r="AS130" s="7">
        <f t="shared" si="21"/>
        <v>0.77769984634368761</v>
      </c>
      <c r="AT130" s="7">
        <f t="shared" si="22"/>
        <v>1.1758531513461845</v>
      </c>
      <c r="AV130" s="7">
        <f t="shared" si="23"/>
        <v>1.2948988638971648</v>
      </c>
      <c r="AW130" s="7">
        <f t="shared" si="24"/>
        <v>0.77769984634368761</v>
      </c>
      <c r="AX130" s="7">
        <f t="shared" si="25"/>
        <v>1.6468460523872834</v>
      </c>
      <c r="AZ130" s="7">
        <f t="shared" si="26"/>
        <v>1.1622641838181578</v>
      </c>
      <c r="BA130" s="7">
        <f t="shared" si="27"/>
        <v>0.75504794302838418</v>
      </c>
      <c r="BD130" s="7">
        <f t="shared" si="28"/>
        <v>1.1009750010872419</v>
      </c>
      <c r="BE130" s="7">
        <f t="shared" si="29"/>
        <v>0.84299760532399404</v>
      </c>
    </row>
    <row r="131" spans="1:57" x14ac:dyDescent="0.25">
      <c r="A131" s="7" t="s">
        <v>130</v>
      </c>
      <c r="B131" s="8">
        <v>149374.76018677378</v>
      </c>
      <c r="C131" s="8">
        <v>130054.94485174735</v>
      </c>
      <c r="D131" s="8">
        <v>161272.77867066165</v>
      </c>
      <c r="E131" s="8">
        <v>124210.48272582909</v>
      </c>
      <c r="F131" s="8">
        <v>126868.20042093213</v>
      </c>
      <c r="G131" s="8">
        <v>139185.43583321982</v>
      </c>
      <c r="H131" s="8">
        <v>154275.62160507258</v>
      </c>
      <c r="I131" s="8">
        <v>137402.99250372464</v>
      </c>
      <c r="J131" s="9">
        <v>207772.99211201776</v>
      </c>
      <c r="K131" s="9">
        <v>245270.60748267328</v>
      </c>
      <c r="L131" s="9">
        <v>252425.92197481176</v>
      </c>
      <c r="M131" s="9">
        <v>152253.31966787172</v>
      </c>
      <c r="N131" s="9">
        <v>131632.24751281264</v>
      </c>
      <c r="O131" s="9">
        <v>147844.49870797191</v>
      </c>
      <c r="P131" s="9">
        <v>161272.65812157607</v>
      </c>
      <c r="Q131" s="9">
        <v>150902.59319896094</v>
      </c>
      <c r="R131" s="10">
        <v>35145.677732807977</v>
      </c>
      <c r="S131" s="10">
        <v>17138.313205124759</v>
      </c>
      <c r="T131" s="10">
        <v>140255.41257981656</v>
      </c>
      <c r="U131" s="10">
        <v>88975.040050149531</v>
      </c>
      <c r="V131" s="10">
        <v>15464.945645907666</v>
      </c>
      <c r="W131" s="10">
        <v>15460.165071950616</v>
      </c>
      <c r="X131" s="10">
        <v>18027.599600962472</v>
      </c>
      <c r="Y131" s="10">
        <v>83031.015610000657</v>
      </c>
      <c r="Z131" s="11">
        <v>49745.396270504076</v>
      </c>
      <c r="AA131" s="11">
        <v>52262.957005122356</v>
      </c>
      <c r="AB131" s="11">
        <v>32403.804212902098</v>
      </c>
      <c r="AC131" s="11">
        <v>50685.645109165598</v>
      </c>
      <c r="AD131" s="11">
        <v>29018.25358887533</v>
      </c>
      <c r="AE131" s="11">
        <v>66394.70877557066</v>
      </c>
      <c r="AF131" s="11">
        <v>28903.500484203789</v>
      </c>
      <c r="AG131" s="11">
        <v>65060.956486978779</v>
      </c>
      <c r="AI131" s="7" t="s">
        <v>130</v>
      </c>
      <c r="AJ131" s="7">
        <f t="shared" ref="AJ131:AJ194" si="30">AVERAGE(B131:I131)/AVERAGE(B131:I131)</f>
        <v>1</v>
      </c>
      <c r="AL131" s="7">
        <f t="shared" ref="AL131:AL194" si="31">SQRT(STDEV(B131:I131)/AVERAGE(B131:I131)*STDEV(B131:I131)/AVERAGE(B131:I131)+STDEV(B131:I131)/AVERAGE(B131:I131)*STDEV(B131:I131)/AVERAGE(B131:I131))*AJ131</f>
        <v>0.13581718357656192</v>
      </c>
      <c r="AN131" s="7">
        <f t="shared" ref="AN131:AN194" si="32">AVERAGE(J131:Q131)/AVERAGE(B131:I131)</f>
        <v>1.2910355088962497</v>
      </c>
      <c r="AO131" s="7">
        <f t="shared" ref="AO131:AO194" si="33">_xlfn.T.TEST(B131:I131,J131:Q131,2,2)</f>
        <v>3.3801958090418353E-2</v>
      </c>
      <c r="AP131" s="7">
        <f t="shared" ref="AP131:AP194" si="34">SQRT(STDEV(B131:I131)/AVERAGE(B131:I131)*STDEV(B131:I131)/AVERAGE(B131:I131)+STDEV(J131:Q131)/AVERAGE(J131:Q131)*STDEV(J131:Q131)/AVERAGE(J131:Q131))*AN131</f>
        <v>0.3585938689529003</v>
      </c>
      <c r="AR131" s="7">
        <f t="shared" ref="AR131:AR194" si="35">AVERAGE(R131:Y131)/AVERAGE(B131:I131)</f>
        <v>0.36832488421953191</v>
      </c>
      <c r="AS131" s="7">
        <f t="shared" ref="AS131:AS194" si="36">_xlfn.T.TEST(B131:I131,R131:Y131,2,2)</f>
        <v>1.527036987437712E-4</v>
      </c>
      <c r="AT131" s="7">
        <f t="shared" ref="AT131:AT194" si="37">SQRT(STDEV(B131:I131)/AVERAGE(B131:I131)*STDEV(B131:I131)/AVERAGE(B131:I131)+STDEV(R131:Y131)/AVERAGE(R131:Y131)*STDEV(R131:Y131)/AVERAGE(R131:Y131))*AR131</f>
        <v>0.33655776812839622</v>
      </c>
      <c r="AV131" s="7">
        <f t="shared" ref="AV131:AV194" si="38">AVERAGE(Z131:AG131)/AVERAGE(B131:I131)</f>
        <v>0.3335650625238587</v>
      </c>
      <c r="AW131" s="7">
        <f t="shared" ref="AW131:AW194" si="39">_xlfn.T.TEST(B131:I131,R131:Y131,2,2)</f>
        <v>1.527036987437712E-4</v>
      </c>
      <c r="AX131" s="7">
        <f t="shared" ref="AX131:AX194" si="40">SQRT(STDEV(B131:I131)/AVERAGE(B131:I131)*STDEV(B131:I131)/AVERAGE(B131:I131)+STDEV(Z131:AG131)/AVERAGE(Z131:AG131)*STDEV(Z131:AG131)/AVERAGE(Z131:AG131))*AV131</f>
        <v>0.1128724628984808</v>
      </c>
      <c r="AZ131" s="7">
        <f t="shared" ref="AZ131:AZ194" si="41">AVERAGE(Z131:AG131)/AVERAGE(R131:Y131)</f>
        <v>0.90562727856596459</v>
      </c>
      <c r="BA131" s="7">
        <f t="shared" ref="BA131:BA194" si="42">_xlfn.T.TEST(R131:Y131,Z131:AG131,2,2)</f>
        <v>0.78394966217673501</v>
      </c>
      <c r="BD131" s="7">
        <f t="shared" ref="BD131:BD194" si="43">AVERAGE(Z131:AG131)/AVERAGE(J131:Q131)</f>
        <v>0.25837016892667408</v>
      </c>
      <c r="BE131" s="7">
        <f t="shared" ref="BE131:BE194" si="44">_xlfn.T.TEST(J131:Q131,Z131:AG131,2,2)</f>
        <v>2.2555988362442446E-6</v>
      </c>
    </row>
    <row r="132" spans="1:57" x14ac:dyDescent="0.25">
      <c r="A132" s="7" t="s">
        <v>131</v>
      </c>
      <c r="B132" s="8">
        <v>8783.5900476583902</v>
      </c>
      <c r="C132" s="8">
        <v>10405.396528541063</v>
      </c>
      <c r="D132" s="8">
        <v>12037.318761257889</v>
      </c>
      <c r="E132" s="8">
        <v>6800.6058904780793</v>
      </c>
      <c r="F132" s="8">
        <v>11972.966805651418</v>
      </c>
      <c r="G132" s="8">
        <v>18014.834739720507</v>
      </c>
      <c r="H132" s="8">
        <v>11113.176302003338</v>
      </c>
      <c r="I132" s="8">
        <v>18998.729932332804</v>
      </c>
      <c r="J132" s="9">
        <v>21554.249833522776</v>
      </c>
      <c r="K132" s="9">
        <v>20695.242174544765</v>
      </c>
      <c r="L132" s="9">
        <v>14073.604678794434</v>
      </c>
      <c r="M132" s="9">
        <v>9344.7183300190572</v>
      </c>
      <c r="N132" s="9">
        <v>3357.6771800816441</v>
      </c>
      <c r="O132" s="9">
        <v>5509.8596770042595</v>
      </c>
      <c r="P132" s="9">
        <v>14736.731982957162</v>
      </c>
      <c r="Q132" s="9">
        <v>21266.693868795297</v>
      </c>
      <c r="R132" s="10" t="s">
        <v>357</v>
      </c>
      <c r="S132" s="10">
        <v>3845.1383249896767</v>
      </c>
      <c r="T132" s="10">
        <v>21488.653962151642</v>
      </c>
      <c r="U132" s="10" t="s">
        <v>357</v>
      </c>
      <c r="V132" s="10" t="s">
        <v>357</v>
      </c>
      <c r="W132" s="10">
        <v>3710.9981558932782</v>
      </c>
      <c r="X132" s="10">
        <v>4578.7921302800187</v>
      </c>
      <c r="Y132" s="10">
        <v>17981.167111915318</v>
      </c>
      <c r="Z132" s="11">
        <v>12738.39275022398</v>
      </c>
      <c r="AA132" s="11">
        <v>4106.191914743531</v>
      </c>
      <c r="AB132" s="11">
        <v>12770.408608686399</v>
      </c>
      <c r="AC132" s="11">
        <v>6016.83857435966</v>
      </c>
      <c r="AD132" s="11" t="s">
        <v>357</v>
      </c>
      <c r="AE132" s="11">
        <v>5513.0833670760821</v>
      </c>
      <c r="AF132" s="11">
        <v>3563.334201670566</v>
      </c>
      <c r="AG132" s="11">
        <v>5461.9672442764449</v>
      </c>
      <c r="AI132" s="7" t="s">
        <v>131</v>
      </c>
      <c r="AJ132" s="7">
        <f t="shared" si="30"/>
        <v>1</v>
      </c>
      <c r="AL132" s="7">
        <f t="shared" si="31"/>
        <v>0.48781388190946656</v>
      </c>
      <c r="AN132" s="7">
        <f t="shared" si="32"/>
        <v>1.1264912502193627</v>
      </c>
      <c r="AO132" s="7">
        <f t="shared" si="33"/>
        <v>0.60714649793080344</v>
      </c>
      <c r="AP132" s="7">
        <f t="shared" si="34"/>
        <v>0.70335426748033747</v>
      </c>
      <c r="AR132" s="7">
        <f t="shared" si="35"/>
        <v>0.84143935999605113</v>
      </c>
      <c r="AS132" s="7">
        <f t="shared" si="36"/>
        <v>0.59505699470179074</v>
      </c>
      <c r="AT132" s="7">
        <f t="shared" si="37"/>
        <v>0.76554647632802664</v>
      </c>
      <c r="AV132" s="7">
        <f t="shared" si="38"/>
        <v>0.58432045299848701</v>
      </c>
      <c r="AW132" s="7">
        <f t="shared" si="39"/>
        <v>0.59505699470179074</v>
      </c>
      <c r="AX132" s="7">
        <f t="shared" si="40"/>
        <v>0.3771908614491869</v>
      </c>
      <c r="AZ132" s="7">
        <f t="shared" si="41"/>
        <v>0.6944296651409666</v>
      </c>
      <c r="BA132" s="7">
        <f t="shared" si="42"/>
        <v>0.41080441360680586</v>
      </c>
      <c r="BD132" s="7">
        <f t="shared" si="43"/>
        <v>0.51870838134313224</v>
      </c>
      <c r="BE132" s="7">
        <f t="shared" si="44"/>
        <v>4.8685843236251594E-2</v>
      </c>
    </row>
    <row r="133" spans="1:57" x14ac:dyDescent="0.25">
      <c r="A133" s="7" t="s">
        <v>132</v>
      </c>
      <c r="B133" s="8">
        <v>276873.7406451006</v>
      </c>
      <c r="C133" s="8">
        <v>253898.76238134492</v>
      </c>
      <c r="D133" s="8">
        <v>313164.88650305395</v>
      </c>
      <c r="E133" s="8">
        <v>300055.43779104738</v>
      </c>
      <c r="F133" s="8">
        <v>336250.65104898543</v>
      </c>
      <c r="G133" s="8">
        <v>537183.56522307754</v>
      </c>
      <c r="H133" s="8">
        <v>661820.80701921612</v>
      </c>
      <c r="I133" s="8">
        <v>611652.86264651746</v>
      </c>
      <c r="J133" s="9">
        <v>389477.99497921654</v>
      </c>
      <c r="K133" s="9">
        <v>290921.74988868274</v>
      </c>
      <c r="L133" s="9">
        <v>315254.25602904259</v>
      </c>
      <c r="M133" s="9">
        <v>230372.86905923908</v>
      </c>
      <c r="N133" s="9">
        <v>240336.37001274081</v>
      </c>
      <c r="O133" s="9">
        <v>283608.12865085324</v>
      </c>
      <c r="P133" s="9">
        <v>313146.12320794829</v>
      </c>
      <c r="Q133" s="9">
        <v>206590.74001069166</v>
      </c>
      <c r="R133" s="10">
        <v>76825.862157490556</v>
      </c>
      <c r="S133" s="10">
        <v>13470.378814520422</v>
      </c>
      <c r="T133" s="10">
        <v>591551.97957088752</v>
      </c>
      <c r="U133" s="10">
        <v>185720.5928917542</v>
      </c>
      <c r="V133" s="10">
        <v>18755.140504149051</v>
      </c>
      <c r="W133" s="10">
        <v>32464.734375249162</v>
      </c>
      <c r="X133" s="10">
        <v>92085.081851783718</v>
      </c>
      <c r="Y133" s="10">
        <v>384077.05728057213</v>
      </c>
      <c r="Z133" s="11">
        <v>90332.241821249612</v>
      </c>
      <c r="AA133" s="11">
        <v>43134.720186932143</v>
      </c>
      <c r="AB133" s="11">
        <v>82152.81705343799</v>
      </c>
      <c r="AC133" s="11">
        <v>78283.553688689994</v>
      </c>
      <c r="AD133" s="11">
        <v>57594.592991925223</v>
      </c>
      <c r="AE133" s="11">
        <v>68392.769788755701</v>
      </c>
      <c r="AF133" s="11">
        <v>53071.438924739436</v>
      </c>
      <c r="AG133" s="11">
        <v>83930.471957655027</v>
      </c>
      <c r="AI133" s="7" t="s">
        <v>132</v>
      </c>
      <c r="AJ133" s="7">
        <f t="shared" si="30"/>
        <v>1</v>
      </c>
      <c r="AL133" s="7">
        <f t="shared" si="31"/>
        <v>0.56524788650865521</v>
      </c>
      <c r="AN133" s="7">
        <f t="shared" si="32"/>
        <v>0.689692102436953</v>
      </c>
      <c r="AO133" s="7">
        <f t="shared" si="33"/>
        <v>5.745497165887517E-2</v>
      </c>
      <c r="AP133" s="7">
        <f t="shared" si="34"/>
        <v>0.3099364564905116</v>
      </c>
      <c r="AR133" s="7">
        <f t="shared" si="35"/>
        <v>0.42388116476028725</v>
      </c>
      <c r="AS133" s="7">
        <f t="shared" si="36"/>
        <v>2.4333875954647779E-2</v>
      </c>
      <c r="AT133" s="7">
        <f t="shared" si="37"/>
        <v>0.53470893910560213</v>
      </c>
      <c r="AV133" s="7">
        <f t="shared" si="38"/>
        <v>0.169221941023557</v>
      </c>
      <c r="AW133" s="7">
        <f t="shared" si="39"/>
        <v>2.4333875954647779E-2</v>
      </c>
      <c r="AX133" s="7">
        <f t="shared" si="40"/>
        <v>7.9072363475873056E-2</v>
      </c>
      <c r="AZ133" s="7">
        <f t="shared" si="41"/>
        <v>0.39922024164309156</v>
      </c>
      <c r="BA133" s="7">
        <f t="shared" si="42"/>
        <v>0.17874536746059189</v>
      </c>
      <c r="BD133" s="7">
        <f t="shared" si="43"/>
        <v>0.24535867588686233</v>
      </c>
      <c r="BE133" s="7">
        <f t="shared" si="44"/>
        <v>9.5484999953313368E-8</v>
      </c>
    </row>
    <row r="134" spans="1:57" x14ac:dyDescent="0.25">
      <c r="A134" s="7" t="s">
        <v>133</v>
      </c>
      <c r="B134" s="8">
        <v>1085683.3755788284</v>
      </c>
      <c r="C134" s="8" t="s">
        <v>357</v>
      </c>
      <c r="D134" s="8">
        <v>832209.08014592261</v>
      </c>
      <c r="E134" s="8">
        <v>859276.01831341081</v>
      </c>
      <c r="F134" s="8">
        <v>922981.04124142777</v>
      </c>
      <c r="G134" s="8">
        <v>1168775.682567368</v>
      </c>
      <c r="H134" s="8">
        <v>1542754.0958735426</v>
      </c>
      <c r="I134" s="8">
        <v>1330710.0543011429</v>
      </c>
      <c r="J134" s="9">
        <v>1261655.4164695677</v>
      </c>
      <c r="K134" s="9">
        <v>953084.35663272825</v>
      </c>
      <c r="L134" s="9">
        <v>1361917.7212626026</v>
      </c>
      <c r="M134" s="9">
        <v>1012197.9138898429</v>
      </c>
      <c r="N134" s="9">
        <v>670104.73628161405</v>
      </c>
      <c r="O134" s="9">
        <v>855725.51233910746</v>
      </c>
      <c r="P134" s="9">
        <v>701368.38538463681</v>
      </c>
      <c r="Q134" s="9">
        <v>688232.65621741791</v>
      </c>
      <c r="R134" s="10">
        <v>955494.72824340174</v>
      </c>
      <c r="S134" s="10">
        <v>686106.54692234821</v>
      </c>
      <c r="T134" s="10">
        <v>1717215.6024606444</v>
      </c>
      <c r="U134" s="10">
        <v>1097956.5685884533</v>
      </c>
      <c r="V134" s="10">
        <v>754487.05157469027</v>
      </c>
      <c r="W134" s="10">
        <v>700128.22382791119</v>
      </c>
      <c r="X134" s="10">
        <v>864857.75519089145</v>
      </c>
      <c r="Y134" s="10">
        <v>1085966.3679217184</v>
      </c>
      <c r="Z134" s="11">
        <v>1169932.48108329</v>
      </c>
      <c r="AA134" s="11">
        <v>1131181.7623596592</v>
      </c>
      <c r="AB134" s="11">
        <v>905525.25673742895</v>
      </c>
      <c r="AC134" s="11">
        <v>1101524.0378588601</v>
      </c>
      <c r="AD134" s="11">
        <v>540780.94346940354</v>
      </c>
      <c r="AE134" s="11">
        <v>651100.71027027396</v>
      </c>
      <c r="AF134" s="11">
        <v>553256.75118112203</v>
      </c>
      <c r="AG134" s="11">
        <v>764283.95327825833</v>
      </c>
      <c r="AI134" s="7" t="s">
        <v>133</v>
      </c>
      <c r="AJ134" s="7">
        <f t="shared" si="30"/>
        <v>1</v>
      </c>
      <c r="AL134" s="7">
        <f t="shared" si="31"/>
        <v>0.3362413216378658</v>
      </c>
      <c r="AN134" s="7">
        <f t="shared" si="32"/>
        <v>0.84809101764504458</v>
      </c>
      <c r="AO134" s="7">
        <f t="shared" si="33"/>
        <v>0.23960770058714828</v>
      </c>
      <c r="AP134" s="7">
        <f t="shared" si="34"/>
        <v>0.31231511488070013</v>
      </c>
      <c r="AR134" s="7">
        <f t="shared" si="35"/>
        <v>0.88854175757728515</v>
      </c>
      <c r="AS134" s="7">
        <f t="shared" si="36"/>
        <v>0.44946258939261163</v>
      </c>
      <c r="AT134" s="7">
        <f t="shared" si="37"/>
        <v>0.37123341601558041</v>
      </c>
      <c r="AV134" s="7">
        <f t="shared" si="38"/>
        <v>0.7704840703642476</v>
      </c>
      <c r="AW134" s="7">
        <f t="shared" si="39"/>
        <v>0.44946258939261163</v>
      </c>
      <c r="AX134" s="7">
        <f t="shared" si="40"/>
        <v>0.29901949990599969</v>
      </c>
      <c r="AZ134" s="7">
        <f t="shared" si="41"/>
        <v>0.86713321438607915</v>
      </c>
      <c r="BA134" s="7">
        <f t="shared" si="42"/>
        <v>0.40164569809739803</v>
      </c>
      <c r="BD134" s="7">
        <f t="shared" si="43"/>
        <v>0.90849219521709623</v>
      </c>
      <c r="BE134" s="7">
        <f t="shared" si="44"/>
        <v>0.52386404818159693</v>
      </c>
    </row>
    <row r="135" spans="1:57" x14ac:dyDescent="0.25">
      <c r="A135" s="7" t="s">
        <v>134</v>
      </c>
      <c r="B135" s="8">
        <v>19222495.120372038</v>
      </c>
      <c r="C135" s="8">
        <v>17160614.219327983</v>
      </c>
      <c r="D135" s="8">
        <v>17234247.064655054</v>
      </c>
      <c r="E135" s="8">
        <v>15637347.813984649</v>
      </c>
      <c r="F135" s="8">
        <v>17727445.932155736</v>
      </c>
      <c r="G135" s="8">
        <v>19322139.777750608</v>
      </c>
      <c r="H135" s="8">
        <v>24816080.288143575</v>
      </c>
      <c r="I135" s="8">
        <v>21275439.720930073</v>
      </c>
      <c r="J135" s="9">
        <v>26095632.068374779</v>
      </c>
      <c r="K135" s="9">
        <v>18077535.508951552</v>
      </c>
      <c r="L135" s="9">
        <v>23003052.299778603</v>
      </c>
      <c r="M135" s="9">
        <v>19925898.790724576</v>
      </c>
      <c r="N135" s="9">
        <v>13487197.073289521</v>
      </c>
      <c r="O135" s="9">
        <v>15870834.351946894</v>
      </c>
      <c r="P135" s="9">
        <v>14141793.021513656</v>
      </c>
      <c r="Q135" s="9">
        <v>15171157.187164683</v>
      </c>
      <c r="R135" s="10">
        <v>12639059.92110399</v>
      </c>
      <c r="S135" s="10">
        <v>10383808.951351142</v>
      </c>
      <c r="T135" s="10">
        <v>24646972.592638709</v>
      </c>
      <c r="U135" s="10">
        <v>16626833.278546823</v>
      </c>
      <c r="V135" s="10">
        <v>11810350.07359083</v>
      </c>
      <c r="W135" s="10">
        <v>11596754.489757564</v>
      </c>
      <c r="X135" s="10">
        <v>12157602.085247584</v>
      </c>
      <c r="Y135" s="10">
        <v>17474162.929279979</v>
      </c>
      <c r="Z135" s="11">
        <v>16033181.18553705</v>
      </c>
      <c r="AA135" s="11">
        <v>16501551.507191243</v>
      </c>
      <c r="AB135" s="11">
        <v>12556347.762556994</v>
      </c>
      <c r="AC135" s="11">
        <v>15865816.7835152</v>
      </c>
      <c r="AD135" s="11">
        <v>7822716.6827786816</v>
      </c>
      <c r="AE135" s="11">
        <v>10285271.384959951</v>
      </c>
      <c r="AF135" s="11">
        <v>8094937.7572748708</v>
      </c>
      <c r="AG135" s="11">
        <v>10713124.619821886</v>
      </c>
      <c r="AI135" s="7" t="s">
        <v>134</v>
      </c>
      <c r="AJ135" s="7">
        <f t="shared" si="30"/>
        <v>1</v>
      </c>
      <c r="AL135" s="7">
        <f t="shared" si="31"/>
        <v>0.21473671504423983</v>
      </c>
      <c r="AN135" s="7">
        <f t="shared" si="32"/>
        <v>0.95654270522070528</v>
      </c>
      <c r="AO135" s="7">
        <f t="shared" si="33"/>
        <v>0.6682220361248945</v>
      </c>
      <c r="AP135" s="7">
        <f t="shared" si="34"/>
        <v>0.27725566837950982</v>
      </c>
      <c r="AR135" s="7">
        <f t="shared" si="35"/>
        <v>0.76993943842535206</v>
      </c>
      <c r="AS135" s="7">
        <f t="shared" si="36"/>
        <v>4.2606321930739183E-2</v>
      </c>
      <c r="AT135" s="7">
        <f t="shared" si="37"/>
        <v>0.27520079276406867</v>
      </c>
      <c r="AV135" s="7">
        <f t="shared" si="38"/>
        <v>0.64222860014255601</v>
      </c>
      <c r="AW135" s="7">
        <f t="shared" si="39"/>
        <v>4.2606321930739183E-2</v>
      </c>
      <c r="AX135" s="7">
        <f t="shared" si="40"/>
        <v>0.21072596302974514</v>
      </c>
      <c r="AZ135" s="7">
        <f t="shared" si="41"/>
        <v>0.83412872245642478</v>
      </c>
      <c r="BA135" s="7">
        <f t="shared" si="42"/>
        <v>0.26543859778017681</v>
      </c>
      <c r="BD135" s="7">
        <f t="shared" si="43"/>
        <v>0.67140609262643758</v>
      </c>
      <c r="BE135" s="7">
        <f t="shared" si="44"/>
        <v>1.0495977449704402E-2</v>
      </c>
    </row>
    <row r="136" spans="1:57" x14ac:dyDescent="0.25">
      <c r="A136" s="7" t="s">
        <v>135</v>
      </c>
      <c r="B136" s="8">
        <v>31488.186349431642</v>
      </c>
      <c r="C136" s="8">
        <v>39273.561350279895</v>
      </c>
      <c r="D136" s="8">
        <v>56088.903935994458</v>
      </c>
      <c r="E136" s="8">
        <v>28939.890971680998</v>
      </c>
      <c r="F136" s="8">
        <v>41607.825684392497</v>
      </c>
      <c r="G136" s="8">
        <v>34180.696304788689</v>
      </c>
      <c r="H136" s="8">
        <v>26551.429544742732</v>
      </c>
      <c r="I136" s="8">
        <v>17475.567175601551</v>
      </c>
      <c r="J136" s="9">
        <v>20927.582897053268</v>
      </c>
      <c r="K136" s="9">
        <v>24654.481523067487</v>
      </c>
      <c r="L136" s="9">
        <v>23287.650899289441</v>
      </c>
      <c r="M136" s="9">
        <v>28818.704429912734</v>
      </c>
      <c r="N136" s="9">
        <v>21194.642583581866</v>
      </c>
      <c r="O136" s="9">
        <v>25478.765948079526</v>
      </c>
      <c r="P136" s="9">
        <v>18940.961206524062</v>
      </c>
      <c r="Q136" s="9">
        <v>11636.727844363897</v>
      </c>
      <c r="R136" s="10" t="s">
        <v>357</v>
      </c>
      <c r="S136" s="10">
        <v>5019.3899335681126</v>
      </c>
      <c r="T136" s="10">
        <v>16012.176031668389</v>
      </c>
      <c r="U136" s="10">
        <v>20526.435278449699</v>
      </c>
      <c r="V136" s="10" t="s">
        <v>357</v>
      </c>
      <c r="W136" s="10" t="s">
        <v>357</v>
      </c>
      <c r="X136" s="10" t="s">
        <v>357</v>
      </c>
      <c r="Y136" s="10">
        <v>22810.928521291058</v>
      </c>
      <c r="Z136" s="11" t="s">
        <v>357</v>
      </c>
      <c r="AA136" s="11">
        <v>4656.1528405439412</v>
      </c>
      <c r="AB136" s="11">
        <v>5107.8174715063205</v>
      </c>
      <c r="AC136" s="11">
        <v>7033.2096405208804</v>
      </c>
      <c r="AD136" s="11">
        <v>6450.1511121537806</v>
      </c>
      <c r="AE136" s="11">
        <v>11533.245497907939</v>
      </c>
      <c r="AF136" s="11">
        <v>5334.7500574259448</v>
      </c>
      <c r="AG136" s="11">
        <v>5968.011136840847</v>
      </c>
      <c r="AI136" s="7" t="s">
        <v>135</v>
      </c>
      <c r="AJ136" s="7">
        <f t="shared" si="30"/>
        <v>1</v>
      </c>
      <c r="AL136" s="7">
        <f t="shared" si="31"/>
        <v>0.47378820390271598</v>
      </c>
      <c r="AN136" s="7">
        <f t="shared" si="32"/>
        <v>0.63474481111180536</v>
      </c>
      <c r="AO136" s="7">
        <f t="shared" si="33"/>
        <v>1.3740532937246204E-2</v>
      </c>
      <c r="AP136" s="7">
        <f t="shared" si="34"/>
        <v>0.2599506543553215</v>
      </c>
      <c r="AR136" s="7">
        <f t="shared" si="35"/>
        <v>0.46710823018482928</v>
      </c>
      <c r="AS136" s="7">
        <f t="shared" si="36"/>
        <v>1.7762536029927754E-2</v>
      </c>
      <c r="AT136" s="7">
        <f t="shared" si="37"/>
        <v>0.27771586737810644</v>
      </c>
      <c r="AV136" s="7">
        <f t="shared" si="38"/>
        <v>0.1910940255468872</v>
      </c>
      <c r="AW136" s="7">
        <f t="shared" si="39"/>
        <v>1.7762536029927754E-2</v>
      </c>
      <c r="AX136" s="7">
        <f t="shared" si="40"/>
        <v>9.3110417582570368E-2</v>
      </c>
      <c r="AZ136" s="7">
        <f t="shared" si="41"/>
        <v>0.40910010399789687</v>
      </c>
      <c r="BA136" s="7">
        <f t="shared" si="42"/>
        <v>1.3382058189269398E-2</v>
      </c>
      <c r="BD136" s="7">
        <f t="shared" si="43"/>
        <v>0.30105645954343607</v>
      </c>
      <c r="BE136" s="7">
        <f t="shared" si="44"/>
        <v>6.8745632499360589E-6</v>
      </c>
    </row>
    <row r="137" spans="1:57" x14ac:dyDescent="0.25">
      <c r="A137" s="7" t="s">
        <v>136</v>
      </c>
      <c r="B137" s="8">
        <v>80621.487674480464</v>
      </c>
      <c r="C137" s="8">
        <v>80780.212117257062</v>
      </c>
      <c r="D137" s="8">
        <v>96213.279882851086</v>
      </c>
      <c r="E137" s="8">
        <v>70613.99841187468</v>
      </c>
      <c r="F137" s="8">
        <v>94327.747994852223</v>
      </c>
      <c r="G137" s="8">
        <v>74893.867652806657</v>
      </c>
      <c r="H137" s="8">
        <v>108177.48000346655</v>
      </c>
      <c r="I137" s="8">
        <v>173244.99323551537</v>
      </c>
      <c r="J137" s="9">
        <v>149750.47756838237</v>
      </c>
      <c r="K137" s="9">
        <v>162527.13695194011</v>
      </c>
      <c r="L137" s="9">
        <v>168329.69006159779</v>
      </c>
      <c r="M137" s="9">
        <v>125876.867865179</v>
      </c>
      <c r="N137" s="9">
        <v>66691.119463579569</v>
      </c>
      <c r="O137" s="9">
        <v>88248.272909028645</v>
      </c>
      <c r="P137" s="9">
        <v>94514.57658298903</v>
      </c>
      <c r="Q137" s="9">
        <v>91849.201598584565</v>
      </c>
      <c r="R137" s="10">
        <v>25822.635754072955</v>
      </c>
      <c r="S137" s="10">
        <v>6197.9660175960034</v>
      </c>
      <c r="T137" s="10">
        <v>153954.84096733038</v>
      </c>
      <c r="U137" s="10">
        <v>61085.086573052358</v>
      </c>
      <c r="V137" s="10">
        <v>2923.3842373379566</v>
      </c>
      <c r="W137" s="10">
        <v>15945.813397281456</v>
      </c>
      <c r="X137" s="10">
        <v>17551.425539642809</v>
      </c>
      <c r="Y137" s="10">
        <v>68403.936586028227</v>
      </c>
      <c r="Z137" s="11">
        <v>16654.89251223037</v>
      </c>
      <c r="AA137" s="11">
        <v>18745.206068957687</v>
      </c>
      <c r="AB137" s="11">
        <v>35189.733949246627</v>
      </c>
      <c r="AC137" s="11">
        <v>27534.547923969301</v>
      </c>
      <c r="AD137" s="11">
        <v>9294.1897820565046</v>
      </c>
      <c r="AE137" s="11">
        <v>26672.475611202968</v>
      </c>
      <c r="AF137" s="11">
        <v>12115.604697823441</v>
      </c>
      <c r="AG137" s="11">
        <v>30798.756752461151</v>
      </c>
      <c r="AI137" s="7" t="s">
        <v>136</v>
      </c>
      <c r="AJ137" s="7">
        <f t="shared" si="30"/>
        <v>1</v>
      </c>
      <c r="AL137" s="7">
        <f t="shared" si="31"/>
        <v>0.48054907744516129</v>
      </c>
      <c r="AN137" s="7">
        <f t="shared" si="32"/>
        <v>1.2168700950009996</v>
      </c>
      <c r="AO137" s="7">
        <f t="shared" si="33"/>
        <v>0.25853054033255474</v>
      </c>
      <c r="AP137" s="7">
        <f t="shared" si="34"/>
        <v>0.57163892671865724</v>
      </c>
      <c r="AR137" s="7">
        <f t="shared" si="35"/>
        <v>0.45178746575466494</v>
      </c>
      <c r="AS137" s="7">
        <f t="shared" si="36"/>
        <v>2.5580863083119191E-2</v>
      </c>
      <c r="AT137" s="7">
        <f t="shared" si="37"/>
        <v>0.54176095455756368</v>
      </c>
      <c r="AV137" s="7">
        <f t="shared" si="38"/>
        <v>0.22725834902192135</v>
      </c>
      <c r="AW137" s="7">
        <f t="shared" si="39"/>
        <v>2.5580863083119191E-2</v>
      </c>
      <c r="AX137" s="7">
        <f t="shared" si="40"/>
        <v>0.12262365994419512</v>
      </c>
      <c r="AZ137" s="7">
        <f t="shared" si="41"/>
        <v>0.5030204825233684</v>
      </c>
      <c r="BA137" s="7">
        <f t="shared" si="42"/>
        <v>0.24919472989935357</v>
      </c>
      <c r="BD137" s="7">
        <f t="shared" si="43"/>
        <v>0.18675645819181272</v>
      </c>
      <c r="BE137" s="7">
        <f t="shared" si="44"/>
        <v>7.4003957035261079E-6</v>
      </c>
    </row>
    <row r="138" spans="1:57" x14ac:dyDescent="0.25">
      <c r="A138" s="7" t="s">
        <v>137</v>
      </c>
      <c r="B138" s="8">
        <v>70382.743403810236</v>
      </c>
      <c r="C138" s="8">
        <v>120967.50264356185</v>
      </c>
      <c r="D138" s="8">
        <v>123403.61602938395</v>
      </c>
      <c r="E138" s="8">
        <v>27939.447548071468</v>
      </c>
      <c r="F138" s="8">
        <v>93390.623061932201</v>
      </c>
      <c r="G138" s="8" t="s">
        <v>357</v>
      </c>
      <c r="H138" s="8">
        <v>98859.99506466747</v>
      </c>
      <c r="I138" s="8">
        <v>36742.207899738234</v>
      </c>
      <c r="J138" s="9">
        <v>78254.281634315586</v>
      </c>
      <c r="K138" s="9">
        <v>23393.638157465</v>
      </c>
      <c r="L138" s="9">
        <v>22957.465175072102</v>
      </c>
      <c r="M138" s="9">
        <v>39933.492827848037</v>
      </c>
      <c r="N138" s="9">
        <v>24851.760710229686</v>
      </c>
      <c r="O138" s="9">
        <v>22746.654175346921</v>
      </c>
      <c r="P138" s="9">
        <v>45291.079644068086</v>
      </c>
      <c r="Q138" s="9">
        <v>17678.899813932952</v>
      </c>
      <c r="R138" s="10">
        <v>101929.97341138161</v>
      </c>
      <c r="S138" s="10">
        <v>83581.671470322079</v>
      </c>
      <c r="T138" s="10">
        <v>72609.212846405833</v>
      </c>
      <c r="U138" s="10">
        <v>104621.34945609471</v>
      </c>
      <c r="V138" s="10">
        <v>24720.767002519318</v>
      </c>
      <c r="W138" s="10" t="s">
        <v>357</v>
      </c>
      <c r="X138" s="10">
        <v>132276.05771130245</v>
      </c>
      <c r="Y138" s="10">
        <v>118099.390829643</v>
      </c>
      <c r="Z138" s="11">
        <v>40802.948932643521</v>
      </c>
      <c r="AA138" s="11">
        <v>35807.519704281316</v>
      </c>
      <c r="AB138" s="11">
        <v>50173.347630553821</v>
      </c>
      <c r="AC138" s="11">
        <v>40075.902339224303</v>
      </c>
      <c r="AD138" s="11">
        <v>26471.02725748696</v>
      </c>
      <c r="AE138" s="11">
        <v>172939.71440502576</v>
      </c>
      <c r="AF138" s="11">
        <v>162718.06910423169</v>
      </c>
      <c r="AG138" s="11">
        <v>35809.375202071693</v>
      </c>
      <c r="AI138" s="7" t="s">
        <v>137</v>
      </c>
      <c r="AJ138" s="7">
        <f t="shared" si="30"/>
        <v>1</v>
      </c>
      <c r="AL138" s="7">
        <f t="shared" si="31"/>
        <v>0.66134323227275194</v>
      </c>
      <c r="AN138" s="7">
        <f t="shared" si="32"/>
        <v>0.42106821927176619</v>
      </c>
      <c r="AO138" s="7">
        <f t="shared" si="33"/>
        <v>9.1129976419302046E-3</v>
      </c>
      <c r="AP138" s="7">
        <f t="shared" si="34"/>
        <v>0.3152923932361677</v>
      </c>
      <c r="AR138" s="7">
        <f t="shared" si="35"/>
        <v>1.1157143456018124</v>
      </c>
      <c r="AS138" s="7">
        <f t="shared" si="36"/>
        <v>0.63986507125379366</v>
      </c>
      <c r="AT138" s="7">
        <f t="shared" si="37"/>
        <v>0.67850170470460769</v>
      </c>
      <c r="AV138" s="7">
        <f t="shared" si="38"/>
        <v>0.86445714822290498</v>
      </c>
      <c r="AW138" s="7">
        <f t="shared" si="39"/>
        <v>0.63986507125379366</v>
      </c>
      <c r="AX138" s="7">
        <f t="shared" si="40"/>
        <v>0.84318574235751054</v>
      </c>
      <c r="AZ138" s="7">
        <f t="shared" si="41"/>
        <v>0.77480149971238366</v>
      </c>
      <c r="BA138" s="7">
        <f t="shared" si="42"/>
        <v>0.44605594987466191</v>
      </c>
      <c r="BD138" s="7">
        <f t="shared" si="43"/>
        <v>2.053009723027722</v>
      </c>
      <c r="BE138" s="7">
        <f t="shared" si="44"/>
        <v>0.1301229210994958</v>
      </c>
    </row>
    <row r="139" spans="1:57" x14ac:dyDescent="0.25">
      <c r="A139" s="7" t="s">
        <v>138</v>
      </c>
      <c r="B139" s="8">
        <v>30315208.556924768</v>
      </c>
      <c r="C139" s="8">
        <v>27749729.657787677</v>
      </c>
      <c r="D139" s="8">
        <v>28627253.390164137</v>
      </c>
      <c r="E139" s="8">
        <v>23420138.691286858</v>
      </c>
      <c r="F139" s="8">
        <v>26554736.886295807</v>
      </c>
      <c r="G139" s="8">
        <v>31140742.062585074</v>
      </c>
      <c r="H139" s="8">
        <v>31068308.26753198</v>
      </c>
      <c r="I139" s="8">
        <v>43827613.614645831</v>
      </c>
      <c r="J139" s="9">
        <v>46898680.516298071</v>
      </c>
      <c r="K139" s="9">
        <v>34788528.345877066</v>
      </c>
      <c r="L139" s="9">
        <v>40860339.064689964</v>
      </c>
      <c r="M139" s="9">
        <v>36701874.863375977</v>
      </c>
      <c r="N139" s="9">
        <v>25953092.977074455</v>
      </c>
      <c r="O139" s="9">
        <v>30568765.345278006</v>
      </c>
      <c r="P139" s="9">
        <v>30493605.520335253</v>
      </c>
      <c r="Q139" s="9">
        <v>28816682.333127376</v>
      </c>
      <c r="R139" s="10">
        <v>31694674.729737185</v>
      </c>
      <c r="S139" s="10">
        <v>29587987.095631279</v>
      </c>
      <c r="T139" s="10">
        <v>41079524.251722716</v>
      </c>
      <c r="U139" s="10">
        <v>37814897.948819973</v>
      </c>
      <c r="V139" s="10">
        <v>37044840.02062396</v>
      </c>
      <c r="W139" s="10">
        <v>30830511.830769382</v>
      </c>
      <c r="X139" s="10">
        <v>32577219.30443925</v>
      </c>
      <c r="Y139" s="10">
        <v>33368339.323949963</v>
      </c>
      <c r="Z139" s="11">
        <v>47349629.535219431</v>
      </c>
      <c r="AA139" s="11">
        <v>49615285.030178018</v>
      </c>
      <c r="AB139" s="11">
        <v>32414277.585005011</v>
      </c>
      <c r="AC139" s="11">
        <v>46792625.6983959</v>
      </c>
      <c r="AD139" s="11">
        <v>20490023.455679681</v>
      </c>
      <c r="AE139" s="11">
        <v>27823950.024616703</v>
      </c>
      <c r="AF139" s="11">
        <v>22038890.042901125</v>
      </c>
      <c r="AG139" s="11">
        <v>26872336.568812568</v>
      </c>
      <c r="AI139" s="7" t="s">
        <v>138</v>
      </c>
      <c r="AJ139" s="7">
        <f t="shared" si="30"/>
        <v>1</v>
      </c>
      <c r="AL139" s="7">
        <f t="shared" si="31"/>
        <v>0.28132063420903769</v>
      </c>
      <c r="AN139" s="7">
        <f t="shared" si="32"/>
        <v>1.1334047799284219</v>
      </c>
      <c r="AO139" s="7">
        <f t="shared" si="33"/>
        <v>0.23320124280241206</v>
      </c>
      <c r="AP139" s="7">
        <f t="shared" si="34"/>
        <v>0.3208786231479584</v>
      </c>
      <c r="AR139" s="7">
        <f t="shared" si="35"/>
        <v>1.1289401824732042</v>
      </c>
      <c r="AS139" s="7">
        <f t="shared" si="36"/>
        <v>0.14807672572826114</v>
      </c>
      <c r="AT139" s="7">
        <f t="shared" si="37"/>
        <v>0.26002748001106707</v>
      </c>
      <c r="AV139" s="7">
        <f t="shared" si="38"/>
        <v>1.1264640089010305</v>
      </c>
      <c r="AW139" s="7">
        <f t="shared" si="39"/>
        <v>0.14807672572826114</v>
      </c>
      <c r="AX139" s="7">
        <f t="shared" si="40"/>
        <v>0.45366770861377631</v>
      </c>
      <c r="AZ139" s="7">
        <f t="shared" si="41"/>
        <v>0.99780663881876441</v>
      </c>
      <c r="BA139" s="7">
        <f t="shared" si="42"/>
        <v>0.98679482569502097</v>
      </c>
      <c r="BD139" s="7">
        <f t="shared" si="43"/>
        <v>0.99387617632261105</v>
      </c>
      <c r="BE139" s="7">
        <f t="shared" si="44"/>
        <v>0.96625202305255076</v>
      </c>
    </row>
    <row r="140" spans="1:57" x14ac:dyDescent="0.25">
      <c r="A140" s="7" t="s">
        <v>139</v>
      </c>
      <c r="B140" s="8">
        <v>30315208.556924768</v>
      </c>
      <c r="C140" s="8">
        <v>27749729.657787677</v>
      </c>
      <c r="D140" s="8">
        <v>28627253.390164137</v>
      </c>
      <c r="E140" s="8">
        <v>23420138.691286858</v>
      </c>
      <c r="F140" s="8">
        <v>26554736.886295807</v>
      </c>
      <c r="G140" s="8">
        <v>31140742.062585074</v>
      </c>
      <c r="H140" s="8">
        <v>31068308.26753198</v>
      </c>
      <c r="I140" s="8">
        <v>43827613.614645831</v>
      </c>
      <c r="J140" s="9">
        <v>46898680.516298071</v>
      </c>
      <c r="K140" s="9">
        <v>34788528.345877066</v>
      </c>
      <c r="L140" s="9">
        <v>40860339.064689964</v>
      </c>
      <c r="M140" s="9">
        <v>36701874.863375977</v>
      </c>
      <c r="N140" s="9">
        <v>25953092.977074455</v>
      </c>
      <c r="O140" s="9">
        <v>30568765.345278006</v>
      </c>
      <c r="P140" s="9">
        <v>30493605.520335253</v>
      </c>
      <c r="Q140" s="9">
        <v>28816682.333127376</v>
      </c>
      <c r="R140" s="10">
        <v>31694674.729737185</v>
      </c>
      <c r="S140" s="10">
        <v>29587987.095631279</v>
      </c>
      <c r="T140" s="10">
        <v>41079524.251722716</v>
      </c>
      <c r="U140" s="10">
        <v>37814897.948819973</v>
      </c>
      <c r="V140" s="10">
        <v>37044840.02062396</v>
      </c>
      <c r="W140" s="10">
        <v>30830511.830769382</v>
      </c>
      <c r="X140" s="10">
        <v>32577219.30443925</v>
      </c>
      <c r="Y140" s="10">
        <v>33368339.323949963</v>
      </c>
      <c r="Z140" s="11">
        <v>47349629.535219431</v>
      </c>
      <c r="AA140" s="11">
        <v>49615285.030178018</v>
      </c>
      <c r="AB140" s="11">
        <v>32414277.585005011</v>
      </c>
      <c r="AC140" s="11">
        <v>46792625.6983959</v>
      </c>
      <c r="AD140" s="11">
        <v>20490023.455679681</v>
      </c>
      <c r="AE140" s="11">
        <v>27823950.024616703</v>
      </c>
      <c r="AF140" s="11">
        <v>22038890.042901125</v>
      </c>
      <c r="AG140" s="11">
        <v>26872336.568812568</v>
      </c>
      <c r="AI140" s="7" t="s">
        <v>139</v>
      </c>
      <c r="AJ140" s="7">
        <f t="shared" si="30"/>
        <v>1</v>
      </c>
      <c r="AL140" s="7">
        <f t="shared" si="31"/>
        <v>0.28132063420903769</v>
      </c>
      <c r="AN140" s="7">
        <f t="shared" si="32"/>
        <v>1.1334047799284219</v>
      </c>
      <c r="AO140" s="7">
        <f t="shared" si="33"/>
        <v>0.23320124280241206</v>
      </c>
      <c r="AP140" s="7">
        <f t="shared" si="34"/>
        <v>0.3208786231479584</v>
      </c>
      <c r="AR140" s="7">
        <f t="shared" si="35"/>
        <v>1.1289401824732042</v>
      </c>
      <c r="AS140" s="7">
        <f t="shared" si="36"/>
        <v>0.14807672572826114</v>
      </c>
      <c r="AT140" s="7">
        <f t="shared" si="37"/>
        <v>0.26002748001106707</v>
      </c>
      <c r="AV140" s="7">
        <f t="shared" si="38"/>
        <v>1.1264640089010305</v>
      </c>
      <c r="AW140" s="7">
        <f t="shared" si="39"/>
        <v>0.14807672572826114</v>
      </c>
      <c r="AX140" s="7">
        <f t="shared" si="40"/>
        <v>0.45366770861377631</v>
      </c>
      <c r="AZ140" s="7">
        <f t="shared" si="41"/>
        <v>0.99780663881876441</v>
      </c>
      <c r="BA140" s="7">
        <f t="shared" si="42"/>
        <v>0.98679482569502097</v>
      </c>
      <c r="BD140" s="7">
        <f t="shared" si="43"/>
        <v>0.99387617632261105</v>
      </c>
      <c r="BE140" s="7">
        <f t="shared" si="44"/>
        <v>0.96625202305255076</v>
      </c>
    </row>
    <row r="141" spans="1:57" x14ac:dyDescent="0.25">
      <c r="A141" s="7" t="s">
        <v>140</v>
      </c>
      <c r="B141" s="8" t="s">
        <v>357</v>
      </c>
      <c r="C141" s="8" t="s">
        <v>357</v>
      </c>
      <c r="D141" s="8" t="s">
        <v>357</v>
      </c>
      <c r="E141" s="8">
        <v>47995.196594053952</v>
      </c>
      <c r="F141" s="8">
        <v>31649.855625163098</v>
      </c>
      <c r="G141" s="8">
        <v>61549.77400798857</v>
      </c>
      <c r="H141" s="8">
        <v>68765.500546830095</v>
      </c>
      <c r="I141" s="8">
        <v>54329.213895261448</v>
      </c>
      <c r="J141" s="9">
        <v>6740.3987675168446</v>
      </c>
      <c r="K141" s="9" t="s">
        <v>357</v>
      </c>
      <c r="L141" s="9" t="s">
        <v>357</v>
      </c>
      <c r="M141" s="9" t="s">
        <v>357</v>
      </c>
      <c r="N141" s="9" t="s">
        <v>357</v>
      </c>
      <c r="O141" s="9" t="s">
        <v>357</v>
      </c>
      <c r="P141" s="9">
        <v>284001.38753266196</v>
      </c>
      <c r="Q141" s="9" t="s">
        <v>357</v>
      </c>
      <c r="R141" s="10">
        <v>1693657.627010047</v>
      </c>
      <c r="S141" s="10">
        <v>1331391.2531915894</v>
      </c>
      <c r="T141" s="10">
        <v>34463.696593588167</v>
      </c>
      <c r="U141" s="10">
        <v>51900.711960945468</v>
      </c>
      <c r="V141" s="10">
        <v>53417.702386232428</v>
      </c>
      <c r="W141" s="10">
        <v>854934.46778175537</v>
      </c>
      <c r="X141" s="10">
        <v>1477777.2692864642</v>
      </c>
      <c r="Y141" s="10">
        <v>1120030.2956905589</v>
      </c>
      <c r="Z141" s="11">
        <v>40048.965302001379</v>
      </c>
      <c r="AA141" s="11">
        <v>29124.236793766802</v>
      </c>
      <c r="AB141" s="11">
        <v>47387.215055452965</v>
      </c>
      <c r="AC141" s="11">
        <v>1345163.0221909101</v>
      </c>
      <c r="AD141" s="11">
        <v>40654.293382031414</v>
      </c>
      <c r="AE141" s="11">
        <v>47103.618556735011</v>
      </c>
      <c r="AF141" s="11">
        <v>36933.627398903758</v>
      </c>
      <c r="AG141" s="11">
        <v>1096336.2488534914</v>
      </c>
      <c r="AI141" s="7" t="s">
        <v>140</v>
      </c>
      <c r="AJ141" s="7">
        <f t="shared" si="30"/>
        <v>1</v>
      </c>
      <c r="AL141" s="7">
        <f t="shared" si="31"/>
        <v>0.37936299481880953</v>
      </c>
      <c r="AN141" s="7">
        <f t="shared" si="32"/>
        <v>2.7502203224150765</v>
      </c>
      <c r="AO141" s="7">
        <f t="shared" si="33"/>
        <v>0.26723639596225018</v>
      </c>
      <c r="AP141" s="7">
        <f t="shared" si="34"/>
        <v>3.7817182437864343</v>
      </c>
      <c r="AR141" s="7">
        <f t="shared" si="35"/>
        <v>15.649439359060946</v>
      </c>
      <c r="AS141" s="7">
        <f t="shared" si="36"/>
        <v>3.147829890517527E-2</v>
      </c>
      <c r="AT141" s="7">
        <f t="shared" si="37"/>
        <v>13.731432296665186</v>
      </c>
      <c r="AV141" s="7">
        <f t="shared" si="38"/>
        <v>6.3442522657617024</v>
      </c>
      <c r="AW141" s="7">
        <f t="shared" si="39"/>
        <v>3.147829890517527E-2</v>
      </c>
      <c r="AX141" s="7">
        <f t="shared" si="40"/>
        <v>10.55370324073774</v>
      </c>
      <c r="AZ141" s="7">
        <f t="shared" si="41"/>
        <v>0.40539805421773223</v>
      </c>
      <c r="BA141" s="7">
        <f t="shared" si="42"/>
        <v>0.13769044950934234</v>
      </c>
      <c r="BD141" s="7">
        <f t="shared" si="43"/>
        <v>2.3068160081773246</v>
      </c>
      <c r="BE141" s="7">
        <f t="shared" si="44"/>
        <v>0.65608296756590345</v>
      </c>
    </row>
    <row r="142" spans="1:57" x14ac:dyDescent="0.25">
      <c r="A142" s="7" t="s">
        <v>141</v>
      </c>
      <c r="B142" s="8">
        <v>6485090.0204861164</v>
      </c>
      <c r="C142" s="8">
        <v>6658566.9961469471</v>
      </c>
      <c r="D142" s="8">
        <v>6751713.0300482977</v>
      </c>
      <c r="E142" s="8">
        <v>6617561.8907424062</v>
      </c>
      <c r="F142" s="8">
        <v>6962867.5188578386</v>
      </c>
      <c r="G142" s="8">
        <v>6845079.981187758</v>
      </c>
      <c r="H142" s="8">
        <v>6554694.712280293</v>
      </c>
      <c r="I142" s="8">
        <v>5173983.2102942597</v>
      </c>
      <c r="J142" s="9">
        <v>8699227.26022847</v>
      </c>
      <c r="K142" s="9">
        <v>6324758.1519933604</v>
      </c>
      <c r="L142" s="9">
        <v>7251638.1879012929</v>
      </c>
      <c r="M142" s="9">
        <v>6700456.1442088969</v>
      </c>
      <c r="N142" s="9">
        <v>6931330.2349200444</v>
      </c>
      <c r="O142" s="9">
        <v>6836162.676665009</v>
      </c>
      <c r="P142" s="9">
        <v>6675113.7473929012</v>
      </c>
      <c r="Q142" s="9">
        <v>6302574.8327244418</v>
      </c>
      <c r="R142" s="10">
        <v>4411268.6558056837</v>
      </c>
      <c r="S142" s="10">
        <v>3659017.5832463773</v>
      </c>
      <c r="T142" s="10">
        <v>6503404.2112272689</v>
      </c>
      <c r="U142" s="10">
        <v>4644737.3422558783</v>
      </c>
      <c r="V142" s="10">
        <v>4157173.8610154903</v>
      </c>
      <c r="W142" s="10">
        <v>3666165.635889268</v>
      </c>
      <c r="X142" s="10">
        <v>3914396.4176908317</v>
      </c>
      <c r="Y142" s="10">
        <v>5660592.2452206714</v>
      </c>
      <c r="Z142" s="11">
        <v>4229130.6561829476</v>
      </c>
      <c r="AA142" s="11">
        <v>4559974.7940544542</v>
      </c>
      <c r="AB142" s="11">
        <v>4499626.8412795598</v>
      </c>
      <c r="AC142" s="11">
        <v>4727338.2570115495</v>
      </c>
      <c r="AD142" s="11">
        <v>4010437.8953521256</v>
      </c>
      <c r="AE142" s="11">
        <v>4334872.3032871112</v>
      </c>
      <c r="AF142" s="11">
        <v>3867528.5836752113</v>
      </c>
      <c r="AG142" s="11">
        <v>4660798.8550085016</v>
      </c>
      <c r="AI142" s="7" t="s">
        <v>141</v>
      </c>
      <c r="AJ142" s="7">
        <f t="shared" si="30"/>
        <v>1</v>
      </c>
      <c r="AL142" s="7">
        <f t="shared" si="31"/>
        <v>0.12177043496468784</v>
      </c>
      <c r="AN142" s="7">
        <f t="shared" si="32"/>
        <v>1.0705424611124377</v>
      </c>
      <c r="AO142" s="7">
        <f t="shared" si="33"/>
        <v>0.19299236184622445</v>
      </c>
      <c r="AP142" s="7">
        <f t="shared" si="34"/>
        <v>0.14955909674235512</v>
      </c>
      <c r="AR142" s="7">
        <f t="shared" si="35"/>
        <v>0.70349793177031883</v>
      </c>
      <c r="AS142" s="7">
        <f t="shared" si="36"/>
        <v>3.3601249813408694E-4</v>
      </c>
      <c r="AT142" s="7">
        <f t="shared" si="37"/>
        <v>0.16728493258132549</v>
      </c>
      <c r="AV142" s="7">
        <f t="shared" si="38"/>
        <v>0.67031709692568298</v>
      </c>
      <c r="AW142" s="7">
        <f t="shared" si="39"/>
        <v>3.3601249813408694E-4</v>
      </c>
      <c r="AX142" s="7">
        <f t="shared" si="40"/>
        <v>7.4723137766929001E-2</v>
      </c>
      <c r="AZ142" s="7">
        <f t="shared" si="41"/>
        <v>0.95283449553129762</v>
      </c>
      <c r="BA142" s="7">
        <f t="shared" si="42"/>
        <v>0.57390105454467633</v>
      </c>
      <c r="BD142" s="7">
        <f t="shared" si="43"/>
        <v>0.6261471368722108</v>
      </c>
      <c r="BE142" s="7">
        <f t="shared" si="44"/>
        <v>3.7985555411250491E-7</v>
      </c>
    </row>
    <row r="143" spans="1:57" x14ac:dyDescent="0.25">
      <c r="A143" s="7" t="s">
        <v>142</v>
      </c>
      <c r="B143" s="8">
        <v>1203025.8903665205</v>
      </c>
      <c r="C143" s="8">
        <v>1276640.1246313755</v>
      </c>
      <c r="D143" s="8">
        <v>1379053.5930314616</v>
      </c>
      <c r="E143" s="8">
        <v>1237141.8715735397</v>
      </c>
      <c r="F143" s="8">
        <v>1244888.6216859326</v>
      </c>
      <c r="G143" s="8">
        <v>1280165.0454547075</v>
      </c>
      <c r="H143" s="8">
        <v>1235820.1720387826</v>
      </c>
      <c r="I143" s="8">
        <v>1177680.8567629207</v>
      </c>
      <c r="J143" s="9">
        <v>4414709.3800271228</v>
      </c>
      <c r="K143" s="9">
        <v>3582105.8756816131</v>
      </c>
      <c r="L143" s="9">
        <v>3603836.7529927702</v>
      </c>
      <c r="M143" s="9">
        <v>3321659.0932789911</v>
      </c>
      <c r="N143" s="9">
        <v>3244633.5897276336</v>
      </c>
      <c r="O143" s="9">
        <v>3805512.9041853249</v>
      </c>
      <c r="P143" s="9">
        <v>3587668.3174424088</v>
      </c>
      <c r="Q143" s="9">
        <v>2922905.4498314955</v>
      </c>
      <c r="R143" s="10">
        <v>1181566.6989689455</v>
      </c>
      <c r="S143" s="10">
        <v>1012512.3945155933</v>
      </c>
      <c r="T143" s="10">
        <v>1168577.8232704427</v>
      </c>
      <c r="U143" s="10">
        <v>1085599.3116510166</v>
      </c>
      <c r="V143" s="10">
        <v>990385.54996465798</v>
      </c>
      <c r="W143" s="10">
        <v>1014145.6479312342</v>
      </c>
      <c r="X143" s="10">
        <v>1037047.0734285802</v>
      </c>
      <c r="Y143" s="10">
        <v>1019555.4329021865</v>
      </c>
      <c r="Z143" s="11">
        <v>3455541.9442670112</v>
      </c>
      <c r="AA143" s="11">
        <v>3434609.9245066708</v>
      </c>
      <c r="AB143" s="11">
        <v>3424562.3828836102</v>
      </c>
      <c r="AC143" s="11">
        <v>3689244.6802511499</v>
      </c>
      <c r="AD143" s="11">
        <v>2386785.9938674411</v>
      </c>
      <c r="AE143" s="11">
        <v>3212009.2773227682</v>
      </c>
      <c r="AF143" s="11">
        <v>2624651.5974068586</v>
      </c>
      <c r="AG143" s="11">
        <v>3203378.6645659697</v>
      </c>
      <c r="AI143" s="7" t="s">
        <v>142</v>
      </c>
      <c r="AJ143" s="7">
        <f t="shared" si="30"/>
        <v>1</v>
      </c>
      <c r="AL143" s="7">
        <f t="shared" si="31"/>
        <v>6.8656072082907291E-2</v>
      </c>
      <c r="AN143" s="7">
        <f t="shared" si="32"/>
        <v>2.8385339879148153</v>
      </c>
      <c r="AO143" s="7">
        <f t="shared" si="33"/>
        <v>6.772897801600063E-10</v>
      </c>
      <c r="AP143" s="7">
        <f t="shared" si="34"/>
        <v>0.37700092217057218</v>
      </c>
      <c r="AR143" s="7">
        <f t="shared" si="35"/>
        <v>0.84802043126044468</v>
      </c>
      <c r="AS143" s="7">
        <f t="shared" si="36"/>
        <v>6.3216315483895192E-5</v>
      </c>
      <c r="AT143" s="7">
        <f t="shared" si="37"/>
        <v>7.2035373998983521E-2</v>
      </c>
      <c r="AV143" s="7">
        <f t="shared" si="38"/>
        <v>2.5343561618511052</v>
      </c>
      <c r="AW143" s="7">
        <f t="shared" si="39"/>
        <v>6.3216315483895192E-5</v>
      </c>
      <c r="AX143" s="7">
        <f t="shared" si="40"/>
        <v>0.37706119818234485</v>
      </c>
      <c r="AZ143" s="7">
        <f t="shared" si="41"/>
        <v>2.9885555446868142</v>
      </c>
      <c r="BA143" s="7">
        <f t="shared" si="42"/>
        <v>2.7221833272244943E-9</v>
      </c>
      <c r="BD143" s="7">
        <f t="shared" si="43"/>
        <v>0.89283981542628665</v>
      </c>
      <c r="BE143" s="7">
        <f t="shared" si="44"/>
        <v>0.10743556847486987</v>
      </c>
    </row>
    <row r="144" spans="1:57" x14ac:dyDescent="0.25">
      <c r="A144" s="7" t="s">
        <v>143</v>
      </c>
      <c r="B144" s="8">
        <v>15129.911818261868</v>
      </c>
      <c r="C144" s="8">
        <v>3874.7553163241587</v>
      </c>
      <c r="D144" s="8">
        <v>26023.909618348804</v>
      </c>
      <c r="E144" s="8">
        <v>30699.13616154153</v>
      </c>
      <c r="F144" s="8">
        <v>14877.650194702539</v>
      </c>
      <c r="G144" s="8">
        <v>12654.39997969117</v>
      </c>
      <c r="H144" s="8">
        <v>7247.1273104181719</v>
      </c>
      <c r="I144" s="8">
        <v>6838.6503790271236</v>
      </c>
      <c r="J144" s="9">
        <v>6791.702168644777</v>
      </c>
      <c r="K144" s="9">
        <v>30817.28841707523</v>
      </c>
      <c r="L144" s="9">
        <v>45806.099230913853</v>
      </c>
      <c r="M144" s="9">
        <v>31790.894896989925</v>
      </c>
      <c r="N144" s="9">
        <v>15479.445895692943</v>
      </c>
      <c r="O144" s="9">
        <v>19604.949099581358</v>
      </c>
      <c r="P144" s="9">
        <v>18419.604501010126</v>
      </c>
      <c r="Q144" s="9">
        <v>28116.113420549515</v>
      </c>
      <c r="R144" s="10">
        <v>12386.878377128172</v>
      </c>
      <c r="S144" s="10">
        <v>6731.2913790692473</v>
      </c>
      <c r="T144" s="10">
        <v>18544.854724985995</v>
      </c>
      <c r="U144" s="10">
        <v>29812.804489653176</v>
      </c>
      <c r="V144" s="10">
        <v>5293.5581878449702</v>
      </c>
      <c r="W144" s="10">
        <v>9466.6045856896199</v>
      </c>
      <c r="X144" s="10">
        <v>20091.734494201897</v>
      </c>
      <c r="Y144" s="10">
        <v>9646.8557316931892</v>
      </c>
      <c r="Z144" s="11">
        <v>8266.461290398569</v>
      </c>
      <c r="AA144" s="11">
        <v>7342.9276160104737</v>
      </c>
      <c r="AB144" s="11">
        <v>13792.518049901217</v>
      </c>
      <c r="AC144" s="11">
        <v>5400.1849382481496</v>
      </c>
      <c r="AD144" s="11">
        <v>5067.692803208467</v>
      </c>
      <c r="AE144" s="11">
        <v>17603.404344990828</v>
      </c>
      <c r="AF144" s="11">
        <v>4004.8638414150619</v>
      </c>
      <c r="AG144" s="11">
        <v>5956.8773888599289</v>
      </c>
      <c r="AI144" s="7" t="s">
        <v>143</v>
      </c>
      <c r="AJ144" s="7">
        <f t="shared" si="30"/>
        <v>1</v>
      </c>
      <c r="AL144" s="7">
        <f t="shared" si="31"/>
        <v>0.90965779424912752</v>
      </c>
      <c r="AN144" s="7">
        <f t="shared" si="32"/>
        <v>1.6773206406052867</v>
      </c>
      <c r="AO144" s="7">
        <f t="shared" si="33"/>
        <v>8.7617733762566333E-2</v>
      </c>
      <c r="AP144" s="7">
        <f t="shared" si="34"/>
        <v>1.3559266828413796</v>
      </c>
      <c r="AR144" s="7">
        <f t="shared" si="35"/>
        <v>0.95422954487724676</v>
      </c>
      <c r="AS144" s="7">
        <f t="shared" si="36"/>
        <v>0.88184643261484752</v>
      </c>
      <c r="AT144" s="7">
        <f t="shared" si="37"/>
        <v>0.8333511765092223</v>
      </c>
      <c r="AV144" s="7">
        <f t="shared" si="38"/>
        <v>0.57466973031747459</v>
      </c>
      <c r="AW144" s="7">
        <f t="shared" si="39"/>
        <v>0.88184643261484752</v>
      </c>
      <c r="AX144" s="7">
        <f t="shared" si="40"/>
        <v>0.49302064442427257</v>
      </c>
      <c r="AZ144" s="7">
        <f t="shared" si="41"/>
        <v>0.60223426679940073</v>
      </c>
      <c r="BA144" s="7">
        <f t="shared" si="42"/>
        <v>0.12152989219471012</v>
      </c>
      <c r="BD144" s="7">
        <f t="shared" si="43"/>
        <v>0.34261173231022557</v>
      </c>
      <c r="BE144" s="7">
        <f t="shared" si="44"/>
        <v>3.3363050773366084E-3</v>
      </c>
    </row>
    <row r="145" spans="1:57" x14ac:dyDescent="0.25">
      <c r="A145" s="7" t="s">
        <v>144</v>
      </c>
      <c r="B145" s="8" t="s">
        <v>357</v>
      </c>
      <c r="C145" s="8" t="s">
        <v>357</v>
      </c>
      <c r="D145" s="8" t="s">
        <v>357</v>
      </c>
      <c r="E145" s="8" t="s">
        <v>357</v>
      </c>
      <c r="F145" s="8" t="s">
        <v>357</v>
      </c>
      <c r="G145" s="8" t="s">
        <v>357</v>
      </c>
      <c r="H145" s="8" t="s">
        <v>357</v>
      </c>
      <c r="I145" s="8" t="s">
        <v>357</v>
      </c>
      <c r="J145" s="9" t="s">
        <v>357</v>
      </c>
      <c r="K145" s="9" t="s">
        <v>357</v>
      </c>
      <c r="L145" s="9" t="s">
        <v>357</v>
      </c>
      <c r="M145" s="9" t="s">
        <v>357</v>
      </c>
      <c r="N145" s="9" t="s">
        <v>357</v>
      </c>
      <c r="O145" s="9" t="s">
        <v>357</v>
      </c>
      <c r="P145" s="9" t="s">
        <v>357</v>
      </c>
      <c r="Q145" s="9" t="s">
        <v>357</v>
      </c>
      <c r="R145" s="10" t="s">
        <v>357</v>
      </c>
      <c r="S145" s="10" t="s">
        <v>357</v>
      </c>
      <c r="T145" s="10" t="s">
        <v>357</v>
      </c>
      <c r="U145" s="10" t="s">
        <v>357</v>
      </c>
      <c r="V145" s="10" t="s">
        <v>357</v>
      </c>
      <c r="W145" s="10" t="s">
        <v>357</v>
      </c>
      <c r="X145" s="10" t="s">
        <v>357</v>
      </c>
      <c r="Y145" s="10" t="s">
        <v>357</v>
      </c>
      <c r="Z145" s="11" t="s">
        <v>357</v>
      </c>
      <c r="AA145" s="11" t="s">
        <v>357</v>
      </c>
      <c r="AB145" s="11" t="s">
        <v>357</v>
      </c>
      <c r="AC145" s="11" t="s">
        <v>357</v>
      </c>
      <c r="AD145" s="11" t="s">
        <v>357</v>
      </c>
      <c r="AE145" s="11" t="s">
        <v>357</v>
      </c>
      <c r="AF145" s="11" t="s">
        <v>357</v>
      </c>
      <c r="AG145" s="11" t="s">
        <v>357</v>
      </c>
      <c r="AI145" s="7" t="s">
        <v>144</v>
      </c>
      <c r="AJ145" s="7" t="e">
        <f t="shared" si="30"/>
        <v>#DIV/0!</v>
      </c>
      <c r="AL145" s="7" t="e">
        <f t="shared" si="31"/>
        <v>#DIV/0!</v>
      </c>
      <c r="AN145" s="7" t="e">
        <f t="shared" si="32"/>
        <v>#DIV/0!</v>
      </c>
      <c r="AO145" s="7" t="e">
        <f t="shared" si="33"/>
        <v>#DIV/0!</v>
      </c>
      <c r="AP145" s="7" t="e">
        <f t="shared" si="34"/>
        <v>#DIV/0!</v>
      </c>
      <c r="AR145" s="7" t="e">
        <f t="shared" si="35"/>
        <v>#DIV/0!</v>
      </c>
      <c r="AS145" s="7" t="e">
        <f t="shared" si="36"/>
        <v>#DIV/0!</v>
      </c>
      <c r="AT145" s="7" t="e">
        <f t="shared" si="37"/>
        <v>#DIV/0!</v>
      </c>
      <c r="AV145" s="7" t="e">
        <f t="shared" si="38"/>
        <v>#DIV/0!</v>
      </c>
      <c r="AW145" s="7" t="e">
        <f t="shared" si="39"/>
        <v>#DIV/0!</v>
      </c>
      <c r="AX145" s="7" t="e">
        <f t="shared" si="40"/>
        <v>#DIV/0!</v>
      </c>
      <c r="AZ145" s="7" t="e">
        <f t="shared" si="41"/>
        <v>#DIV/0!</v>
      </c>
      <c r="BA145" s="7" t="e">
        <f t="shared" si="42"/>
        <v>#DIV/0!</v>
      </c>
      <c r="BD145" s="7" t="e">
        <f t="shared" si="43"/>
        <v>#DIV/0!</v>
      </c>
      <c r="BE145" s="7" t="e">
        <f t="shared" si="44"/>
        <v>#DIV/0!</v>
      </c>
    </row>
    <row r="146" spans="1:57" x14ac:dyDescent="0.25">
      <c r="A146" s="7" t="s">
        <v>145</v>
      </c>
      <c r="B146" s="8">
        <v>1782404.4417943596</v>
      </c>
      <c r="C146" s="8">
        <v>1978544.5783170422</v>
      </c>
      <c r="D146" s="8">
        <v>1977120.1046433914</v>
      </c>
      <c r="E146" s="8">
        <v>1758011.1913102404</v>
      </c>
      <c r="F146" s="8">
        <v>2075934.1462135105</v>
      </c>
      <c r="G146" s="8">
        <v>2209560.2965204795</v>
      </c>
      <c r="H146" s="8">
        <v>1925559.1512380808</v>
      </c>
      <c r="I146" s="8">
        <v>1840297.9265760519</v>
      </c>
      <c r="J146" s="9">
        <v>3397346.9239443387</v>
      </c>
      <c r="K146" s="9">
        <v>2599257.0532390745</v>
      </c>
      <c r="L146" s="9">
        <v>3265333.3825152228</v>
      </c>
      <c r="M146" s="9">
        <v>2844846.5684152679</v>
      </c>
      <c r="N146" s="9">
        <v>2622547.5080819605</v>
      </c>
      <c r="O146" s="9">
        <v>2801353.3671868625</v>
      </c>
      <c r="P146" s="9">
        <v>2774197.4138394655</v>
      </c>
      <c r="Q146" s="9">
        <v>2445228.4331243499</v>
      </c>
      <c r="R146" s="10">
        <v>1702456.3263016294</v>
      </c>
      <c r="S146" s="10">
        <v>1583416.5153415625</v>
      </c>
      <c r="T146" s="10">
        <v>2044632.0525158045</v>
      </c>
      <c r="U146" s="10">
        <v>1887936.5172180771</v>
      </c>
      <c r="V146" s="10">
        <v>1902729.9885149458</v>
      </c>
      <c r="W146" s="10">
        <v>1436806.2823629971</v>
      </c>
      <c r="X146" s="10">
        <v>1512433.3139690149</v>
      </c>
      <c r="Y146" s="10">
        <v>2088137.9134399055</v>
      </c>
      <c r="Z146" s="11">
        <v>2213617.3413122687</v>
      </c>
      <c r="AA146" s="11">
        <v>2786429.2330311299</v>
      </c>
      <c r="AB146" s="11">
        <v>2555332.523348378</v>
      </c>
      <c r="AC146" s="11">
        <v>2658350.3509787899</v>
      </c>
      <c r="AD146" s="11">
        <v>1884752.4958356037</v>
      </c>
      <c r="AE146" s="11">
        <v>2123401.2698933831</v>
      </c>
      <c r="AF146" s="11">
        <v>2026911.2647617674</v>
      </c>
      <c r="AG146" s="11">
        <v>2620996.3653770476</v>
      </c>
      <c r="AI146" s="7" t="s">
        <v>145</v>
      </c>
      <c r="AJ146" s="7">
        <f t="shared" si="30"/>
        <v>1</v>
      </c>
      <c r="AL146" s="7">
        <f t="shared" si="31"/>
        <v>0.11070719577867832</v>
      </c>
      <c r="AN146" s="7">
        <f t="shared" si="32"/>
        <v>1.4632712906816905</v>
      </c>
      <c r="AO146" s="7">
        <f t="shared" si="33"/>
        <v>6.0261260010095041E-6</v>
      </c>
      <c r="AP146" s="7">
        <f t="shared" si="34"/>
        <v>0.2044635657571606</v>
      </c>
      <c r="AR146" s="7">
        <f t="shared" si="35"/>
        <v>0.9106680163293277</v>
      </c>
      <c r="AS146" s="7">
        <f t="shared" si="36"/>
        <v>0.11203094862004981</v>
      </c>
      <c r="AT146" s="7">
        <f t="shared" si="37"/>
        <v>0.14544138448372051</v>
      </c>
      <c r="AV146" s="7">
        <f t="shared" si="38"/>
        <v>1.2136918201565148</v>
      </c>
      <c r="AW146" s="7">
        <f t="shared" si="39"/>
        <v>0.11203094862004981</v>
      </c>
      <c r="AX146" s="7">
        <f t="shared" si="40"/>
        <v>0.19737780955452741</v>
      </c>
      <c r="AZ146" s="7">
        <f t="shared" si="41"/>
        <v>1.332748925397204</v>
      </c>
      <c r="BA146" s="7">
        <f t="shared" si="42"/>
        <v>1.3262484486906776E-3</v>
      </c>
      <c r="BD146" s="7">
        <f t="shared" si="43"/>
        <v>0.82943732162687023</v>
      </c>
      <c r="BE146" s="7">
        <f t="shared" si="44"/>
        <v>1.128549287019533E-2</v>
      </c>
    </row>
    <row r="147" spans="1:57" x14ac:dyDescent="0.25">
      <c r="A147" s="7" t="s">
        <v>146</v>
      </c>
      <c r="B147" s="8">
        <v>12789268.063462196</v>
      </c>
      <c r="C147" s="8">
        <v>13859412.059273439</v>
      </c>
      <c r="D147" s="8">
        <v>14986558.506095232</v>
      </c>
      <c r="E147" s="8">
        <v>13541071.815190071</v>
      </c>
      <c r="F147" s="8">
        <v>16588581.603798296</v>
      </c>
      <c r="G147" s="8">
        <v>18202719.728126936</v>
      </c>
      <c r="H147" s="8">
        <v>16361005.325356189</v>
      </c>
      <c r="I147" s="8">
        <v>14626867.884159638</v>
      </c>
      <c r="J147" s="9">
        <v>36629727.255860694</v>
      </c>
      <c r="K147" s="9">
        <v>26582031.769821953</v>
      </c>
      <c r="L147" s="9">
        <v>33608919.547676802</v>
      </c>
      <c r="M147" s="9">
        <v>26354663.061938118</v>
      </c>
      <c r="N147" s="9">
        <v>27215279.947287492</v>
      </c>
      <c r="O147" s="9">
        <v>27483501.454282805</v>
      </c>
      <c r="P147" s="9">
        <v>28560326.459823906</v>
      </c>
      <c r="Q147" s="9">
        <v>26073474.571727484</v>
      </c>
      <c r="R147" s="10">
        <v>16292447.956727004</v>
      </c>
      <c r="S147" s="10">
        <v>14892808.561639631</v>
      </c>
      <c r="T147" s="10">
        <v>15523323.142203528</v>
      </c>
      <c r="U147" s="10">
        <v>21160373.912796788</v>
      </c>
      <c r="V147" s="10">
        <v>21992263.319809664</v>
      </c>
      <c r="W147" s="10">
        <v>16549017.984903406</v>
      </c>
      <c r="X147" s="10">
        <v>19102557.857829217</v>
      </c>
      <c r="Y147" s="10">
        <v>19154336.496685252</v>
      </c>
      <c r="Z147" s="11">
        <v>27516588.624192737</v>
      </c>
      <c r="AA147" s="11">
        <v>29468356.565462623</v>
      </c>
      <c r="AB147" s="11">
        <v>27595402.711157568</v>
      </c>
      <c r="AC147" s="11">
        <v>29126538.250255499</v>
      </c>
      <c r="AD147" s="11">
        <v>21322284.485698935</v>
      </c>
      <c r="AE147" s="11">
        <v>23626976.786362015</v>
      </c>
      <c r="AF147" s="11">
        <v>22858988.325991016</v>
      </c>
      <c r="AG147" s="11">
        <v>28048953.745148446</v>
      </c>
      <c r="AI147" s="7" t="s">
        <v>146</v>
      </c>
      <c r="AJ147" s="7">
        <f t="shared" si="30"/>
        <v>1</v>
      </c>
      <c r="AL147" s="7">
        <f t="shared" si="31"/>
        <v>0.16945786481975131</v>
      </c>
      <c r="AN147" s="7">
        <f t="shared" si="32"/>
        <v>1.9222602769635877</v>
      </c>
      <c r="AO147" s="7">
        <f t="shared" si="33"/>
        <v>2.7018428479446119E-7</v>
      </c>
      <c r="AP147" s="7">
        <f t="shared" si="34"/>
        <v>0.34585414066985892</v>
      </c>
      <c r="AR147" s="7">
        <f t="shared" si="35"/>
        <v>1.196036122297244</v>
      </c>
      <c r="AS147" s="7">
        <f t="shared" si="36"/>
        <v>2.0561897424791035E-2</v>
      </c>
      <c r="AT147" s="7">
        <f t="shared" si="37"/>
        <v>0.22650235047580725</v>
      </c>
      <c r="AV147" s="7">
        <f t="shared" si="38"/>
        <v>1.7325720244886536</v>
      </c>
      <c r="AW147" s="7">
        <f t="shared" si="39"/>
        <v>2.0561897424791035E-2</v>
      </c>
      <c r="AX147" s="7">
        <f t="shared" si="40"/>
        <v>0.29248165632238715</v>
      </c>
      <c r="AZ147" s="7">
        <f t="shared" si="41"/>
        <v>1.4485950651397361</v>
      </c>
      <c r="BA147" s="7">
        <f t="shared" si="42"/>
        <v>6.4466613768572183E-5</v>
      </c>
      <c r="BD147" s="7">
        <f t="shared" si="43"/>
        <v>0.90132020374755561</v>
      </c>
      <c r="BE147" s="7">
        <f t="shared" si="44"/>
        <v>0.1264504692596336</v>
      </c>
    </row>
    <row r="148" spans="1:57" x14ac:dyDescent="0.25">
      <c r="A148" s="7" t="s">
        <v>147</v>
      </c>
      <c r="B148" s="8">
        <v>2303353.7913128315</v>
      </c>
      <c r="C148" s="8">
        <v>2263462.672748555</v>
      </c>
      <c r="D148" s="8">
        <v>2232452.4409111878</v>
      </c>
      <c r="E148" s="8">
        <v>1786176.2674016845</v>
      </c>
      <c r="F148" s="8">
        <v>2021703.1054437077</v>
      </c>
      <c r="G148" s="8">
        <v>1864205.6727983002</v>
      </c>
      <c r="H148" s="8">
        <v>1886628.5356792964</v>
      </c>
      <c r="I148" s="8">
        <v>1767651.1479620731</v>
      </c>
      <c r="J148" s="9">
        <v>2918448.278250962</v>
      </c>
      <c r="K148" s="9">
        <v>2928185.0137937902</v>
      </c>
      <c r="L148" s="9">
        <v>3284754.2156019881</v>
      </c>
      <c r="M148" s="9">
        <v>3125916.5967705166</v>
      </c>
      <c r="N148" s="9">
        <v>2793629.1172578637</v>
      </c>
      <c r="O148" s="9">
        <v>3139350.5685954471</v>
      </c>
      <c r="P148" s="9">
        <v>3328272.7263350817</v>
      </c>
      <c r="Q148" s="9">
        <v>3479192.4430042799</v>
      </c>
      <c r="R148" s="10">
        <v>1246907.600333838</v>
      </c>
      <c r="S148" s="10">
        <v>1000389.2935850817</v>
      </c>
      <c r="T148" s="10">
        <v>1451883.3342344025</v>
      </c>
      <c r="U148" s="10">
        <v>1288259.7624358267</v>
      </c>
      <c r="V148" s="10">
        <v>979538.78800589812</v>
      </c>
      <c r="W148" s="10">
        <v>812602.1125633152</v>
      </c>
      <c r="X148" s="10">
        <v>990788.06170866999</v>
      </c>
      <c r="Y148" s="10">
        <v>2043823.0689577775</v>
      </c>
      <c r="Z148" s="11">
        <v>2215008.5031229169</v>
      </c>
      <c r="AA148" s="11">
        <v>1799712.9933895823</v>
      </c>
      <c r="AB148" s="11">
        <v>2004235.3809927662</v>
      </c>
      <c r="AC148" s="11">
        <v>1792086.31331371</v>
      </c>
      <c r="AD148" s="11">
        <v>1839328.8989558616</v>
      </c>
      <c r="AE148" s="11">
        <v>1998181.7086357153</v>
      </c>
      <c r="AF148" s="11">
        <v>1988206.099476204</v>
      </c>
      <c r="AG148" s="11">
        <v>2549917.7795252902</v>
      </c>
      <c r="AI148" s="7" t="s">
        <v>147</v>
      </c>
      <c r="AJ148" s="7">
        <f t="shared" si="30"/>
        <v>1</v>
      </c>
      <c r="AL148" s="7">
        <f t="shared" si="31"/>
        <v>0.15575020099695888</v>
      </c>
      <c r="AN148" s="7">
        <f t="shared" si="32"/>
        <v>1.5501870826647197</v>
      </c>
      <c r="AO148" s="7">
        <f t="shared" si="33"/>
        <v>1.3227344811217246E-7</v>
      </c>
      <c r="AP148" s="7">
        <f t="shared" si="34"/>
        <v>0.20649018544255282</v>
      </c>
      <c r="AR148" s="7">
        <f t="shared" si="35"/>
        <v>0.60860814802187568</v>
      </c>
      <c r="AS148" s="7">
        <f t="shared" si="36"/>
        <v>2.0292095413920364E-4</v>
      </c>
      <c r="AT148" s="7">
        <f t="shared" si="37"/>
        <v>0.20453278971230388</v>
      </c>
      <c r="AV148" s="7">
        <f t="shared" si="38"/>
        <v>1.0037855283419514</v>
      </c>
      <c r="AW148" s="7">
        <f t="shared" si="39"/>
        <v>2.0292095413920364E-4</v>
      </c>
      <c r="AX148" s="7">
        <f t="shared" si="40"/>
        <v>0.16783815837579474</v>
      </c>
      <c r="AZ148" s="7">
        <f t="shared" si="41"/>
        <v>1.6493133251740026</v>
      </c>
      <c r="BA148" s="7">
        <f t="shared" si="42"/>
        <v>2.6119555925761806E-4</v>
      </c>
      <c r="BD148" s="7">
        <f t="shared" si="43"/>
        <v>0.64752541133066188</v>
      </c>
      <c r="BE148" s="7">
        <f t="shared" si="44"/>
        <v>3.3557827133049724E-7</v>
      </c>
    </row>
    <row r="149" spans="1:57" x14ac:dyDescent="0.25">
      <c r="A149" s="7" t="s">
        <v>148</v>
      </c>
      <c r="B149" s="8">
        <v>95627.883175098425</v>
      </c>
      <c r="C149" s="8">
        <v>89062.674132104425</v>
      </c>
      <c r="D149" s="8">
        <v>218841.7427308824</v>
      </c>
      <c r="E149" s="8">
        <v>233854.92622758503</v>
      </c>
      <c r="F149" s="8">
        <v>175635.6256686468</v>
      </c>
      <c r="G149" s="8">
        <v>250146.75214202341</v>
      </c>
      <c r="H149" s="8">
        <v>211954.16238441694</v>
      </c>
      <c r="I149" s="8">
        <v>78278.630842354192</v>
      </c>
      <c r="J149" s="9">
        <v>383044.45243228879</v>
      </c>
      <c r="K149" s="9">
        <v>291538.15046394028</v>
      </c>
      <c r="L149" s="9">
        <v>308701.88742863684</v>
      </c>
      <c r="M149" s="9">
        <v>229402.97967823586</v>
      </c>
      <c r="N149" s="9">
        <v>297574.89435736631</v>
      </c>
      <c r="O149" s="9">
        <v>301940.18373515707</v>
      </c>
      <c r="P149" s="9">
        <v>280086.47233870131</v>
      </c>
      <c r="Q149" s="9">
        <v>189081.38066567841</v>
      </c>
      <c r="R149" s="10">
        <v>69747.501787912071</v>
      </c>
      <c r="S149" s="10">
        <v>125004.08344953717</v>
      </c>
      <c r="T149" s="10">
        <v>84379.307866211908</v>
      </c>
      <c r="U149" s="10">
        <v>156878.19987514446</v>
      </c>
      <c r="V149" s="10">
        <v>161800.67521904805</v>
      </c>
      <c r="W149" s="10">
        <v>135097.73773944052</v>
      </c>
      <c r="X149" s="10">
        <v>57186.222730156514</v>
      </c>
      <c r="Y149" s="10">
        <v>177606.99726791089</v>
      </c>
      <c r="Z149" s="11">
        <v>177294.47357812911</v>
      </c>
      <c r="AA149" s="11">
        <v>278564.57573604671</v>
      </c>
      <c r="AB149" s="11">
        <v>261548.96841290346</v>
      </c>
      <c r="AC149" s="11">
        <v>266688.50685479998</v>
      </c>
      <c r="AD149" s="11">
        <v>274626.77662318188</v>
      </c>
      <c r="AE149" s="11">
        <v>251137.0613334355</v>
      </c>
      <c r="AF149" s="11">
        <v>216979.87546962392</v>
      </c>
      <c r="AG149" s="11">
        <v>245030.20587376918</v>
      </c>
      <c r="AI149" s="7" t="s">
        <v>148</v>
      </c>
      <c r="AJ149" s="7">
        <f t="shared" si="30"/>
        <v>1</v>
      </c>
      <c r="AL149" s="7">
        <f t="shared" si="31"/>
        <v>0.59251820701367086</v>
      </c>
      <c r="AN149" s="7">
        <f t="shared" si="32"/>
        <v>1.6856556524844573</v>
      </c>
      <c r="AO149" s="7">
        <f t="shared" si="33"/>
        <v>2.899598433461565E-3</v>
      </c>
      <c r="AP149" s="7">
        <f t="shared" si="34"/>
        <v>0.78324618473808072</v>
      </c>
      <c r="AR149" s="7">
        <f t="shared" si="35"/>
        <v>0.71501330857967493</v>
      </c>
      <c r="AS149" s="7">
        <f t="shared" si="36"/>
        <v>0.12745709695263363</v>
      </c>
      <c r="AT149" s="7">
        <f t="shared" si="37"/>
        <v>0.40208952452901031</v>
      </c>
      <c r="AV149" s="7">
        <f t="shared" si="38"/>
        <v>1.4569727730726525</v>
      </c>
      <c r="AW149" s="7">
        <f t="shared" si="39"/>
        <v>0.12745709695263363</v>
      </c>
      <c r="AX149" s="7">
        <f t="shared" si="40"/>
        <v>0.64284386862047582</v>
      </c>
      <c r="AZ149" s="7">
        <f t="shared" si="41"/>
        <v>2.0376862298784748</v>
      </c>
      <c r="BA149" s="7">
        <f t="shared" si="42"/>
        <v>2.1079298908720911E-5</v>
      </c>
      <c r="BD149" s="7">
        <f t="shared" si="43"/>
        <v>0.86433594603099795</v>
      </c>
      <c r="BE149" s="7">
        <f t="shared" si="44"/>
        <v>0.1230093676896388</v>
      </c>
    </row>
    <row r="150" spans="1:57" x14ac:dyDescent="0.25">
      <c r="A150" s="7" t="s">
        <v>149</v>
      </c>
      <c r="B150" s="8">
        <v>11664.193207196095</v>
      </c>
      <c r="C150" s="8">
        <v>11616.677557776518</v>
      </c>
      <c r="D150" s="8">
        <v>14525.845582623891</v>
      </c>
      <c r="E150" s="8">
        <v>19867.434642865777</v>
      </c>
      <c r="F150" s="8">
        <v>16196.798977861672</v>
      </c>
      <c r="G150" s="8">
        <v>6053.5509343565491</v>
      </c>
      <c r="H150" s="8">
        <v>16630.905428986764</v>
      </c>
      <c r="I150" s="8">
        <v>12483.67558812959</v>
      </c>
      <c r="J150" s="9" t="s">
        <v>357</v>
      </c>
      <c r="K150" s="9">
        <v>3080.9335811940909</v>
      </c>
      <c r="L150" s="9">
        <v>12691.808279391225</v>
      </c>
      <c r="M150" s="9">
        <v>12702.370497192209</v>
      </c>
      <c r="N150" s="9">
        <v>7800.4844430585626</v>
      </c>
      <c r="O150" s="9">
        <v>6645.0726841877022</v>
      </c>
      <c r="P150" s="9">
        <v>10526.901240048994</v>
      </c>
      <c r="Q150" s="9">
        <v>16492.21498837425</v>
      </c>
      <c r="R150" s="10">
        <v>4649.3246682066665</v>
      </c>
      <c r="S150" s="10">
        <v>3380.3060788940879</v>
      </c>
      <c r="T150" s="10">
        <v>2114.2834421557832</v>
      </c>
      <c r="U150" s="10">
        <v>5869.0160242009142</v>
      </c>
      <c r="V150" s="10">
        <v>7649.3718177554383</v>
      </c>
      <c r="W150" s="10">
        <v>3880.4467656422166</v>
      </c>
      <c r="X150" s="10">
        <v>8240.8794137386376</v>
      </c>
      <c r="Y150" s="10">
        <v>10513.270486908543</v>
      </c>
      <c r="Z150" s="11">
        <v>9530.2488388886086</v>
      </c>
      <c r="AA150" s="11">
        <v>18029.703096582813</v>
      </c>
      <c r="AB150" s="11">
        <v>4978.69452993289</v>
      </c>
      <c r="AC150" s="11">
        <v>15118.690739384199</v>
      </c>
      <c r="AD150" s="11">
        <v>7377.1525399467455</v>
      </c>
      <c r="AE150" s="11">
        <v>5538.7724220527543</v>
      </c>
      <c r="AF150" s="11">
        <v>2688.3905055035698</v>
      </c>
      <c r="AG150" s="11">
        <v>5459.6344434746989</v>
      </c>
      <c r="AI150" s="7" t="s">
        <v>149</v>
      </c>
      <c r="AJ150" s="7">
        <f t="shared" si="30"/>
        <v>1</v>
      </c>
      <c r="AL150" s="7">
        <f t="shared" si="31"/>
        <v>0.43305263380354708</v>
      </c>
      <c r="AN150" s="7">
        <f t="shared" si="32"/>
        <v>0.73305077652161343</v>
      </c>
      <c r="AO150" s="7">
        <f t="shared" si="33"/>
        <v>0.12783292084166387</v>
      </c>
      <c r="AP150" s="7">
        <f t="shared" si="34"/>
        <v>0.39860957319967183</v>
      </c>
      <c r="AR150" s="7">
        <f t="shared" si="35"/>
        <v>0.42458995327524623</v>
      </c>
      <c r="AS150" s="7">
        <f t="shared" si="36"/>
        <v>6.0571073571040327E-4</v>
      </c>
      <c r="AT150" s="7">
        <f t="shared" si="37"/>
        <v>0.24495196689200641</v>
      </c>
      <c r="AV150" s="7">
        <f t="shared" si="38"/>
        <v>0.63024454998909352</v>
      </c>
      <c r="AW150" s="7">
        <f t="shared" si="39"/>
        <v>6.0571073571040327E-4</v>
      </c>
      <c r="AX150" s="7">
        <f t="shared" si="40"/>
        <v>0.43802077464351863</v>
      </c>
      <c r="AZ150" s="7">
        <f t="shared" si="41"/>
        <v>1.4843604874007204</v>
      </c>
      <c r="BA150" s="7">
        <f t="shared" si="42"/>
        <v>0.21188743852915162</v>
      </c>
      <c r="BD150" s="7">
        <f t="shared" si="43"/>
        <v>0.85975565428039802</v>
      </c>
      <c r="BE150" s="7">
        <f t="shared" si="44"/>
        <v>0.59564925488472031</v>
      </c>
    </row>
    <row r="151" spans="1:57" x14ac:dyDescent="0.25">
      <c r="A151" s="7" t="s">
        <v>150</v>
      </c>
      <c r="B151" s="8" t="s">
        <v>357</v>
      </c>
      <c r="C151" s="8" t="s">
        <v>357</v>
      </c>
      <c r="D151" s="8" t="s">
        <v>357</v>
      </c>
      <c r="E151" s="8" t="s">
        <v>357</v>
      </c>
      <c r="F151" s="8" t="s">
        <v>357</v>
      </c>
      <c r="G151" s="8" t="s">
        <v>357</v>
      </c>
      <c r="H151" s="8">
        <v>1983.230553172596</v>
      </c>
      <c r="I151" s="8" t="s">
        <v>357</v>
      </c>
      <c r="J151" s="9">
        <v>4724.7577301305873</v>
      </c>
      <c r="K151" s="9" t="s">
        <v>357</v>
      </c>
      <c r="L151" s="9" t="s">
        <v>357</v>
      </c>
      <c r="M151" s="9" t="s">
        <v>357</v>
      </c>
      <c r="N151" s="9" t="s">
        <v>357</v>
      </c>
      <c r="O151" s="9" t="s">
        <v>357</v>
      </c>
      <c r="P151" s="9" t="s">
        <v>357</v>
      </c>
      <c r="Q151" s="9" t="s">
        <v>357</v>
      </c>
      <c r="R151" s="10" t="s">
        <v>357</v>
      </c>
      <c r="S151" s="10" t="s">
        <v>357</v>
      </c>
      <c r="T151" s="10" t="s">
        <v>357</v>
      </c>
      <c r="U151" s="10">
        <v>2443.661293918015</v>
      </c>
      <c r="V151" s="10" t="s">
        <v>357</v>
      </c>
      <c r="W151" s="10" t="s">
        <v>357</v>
      </c>
      <c r="X151" s="10" t="s">
        <v>357</v>
      </c>
      <c r="Y151" s="10" t="s">
        <v>357</v>
      </c>
      <c r="Z151" s="11" t="s">
        <v>357</v>
      </c>
      <c r="AA151" s="11" t="s">
        <v>357</v>
      </c>
      <c r="AB151" s="11" t="s">
        <v>357</v>
      </c>
      <c r="AC151" s="11" t="s">
        <v>357</v>
      </c>
      <c r="AD151" s="11" t="s">
        <v>357</v>
      </c>
      <c r="AE151" s="11" t="s">
        <v>357</v>
      </c>
      <c r="AF151" s="11" t="s">
        <v>357</v>
      </c>
      <c r="AG151" s="11" t="s">
        <v>357</v>
      </c>
      <c r="AI151" s="7" t="s">
        <v>150</v>
      </c>
      <c r="AJ151" s="7">
        <f t="shared" si="30"/>
        <v>1</v>
      </c>
      <c r="AL151" s="7" t="e">
        <f t="shared" si="31"/>
        <v>#DIV/0!</v>
      </c>
      <c r="AN151" s="7">
        <f t="shared" si="32"/>
        <v>2.382354246495618</v>
      </c>
      <c r="AO151" s="7" t="e">
        <f t="shared" si="33"/>
        <v>#DIV/0!</v>
      </c>
      <c r="AP151" s="7" t="e">
        <f t="shared" si="34"/>
        <v>#DIV/0!</v>
      </c>
      <c r="AR151" s="7">
        <f t="shared" si="35"/>
        <v>1.2321619843990719</v>
      </c>
      <c r="AS151" s="7" t="e">
        <f t="shared" si="36"/>
        <v>#DIV/0!</v>
      </c>
      <c r="AT151" s="7" t="e">
        <f t="shared" si="37"/>
        <v>#DIV/0!</v>
      </c>
      <c r="AV151" s="7" t="e">
        <f t="shared" si="38"/>
        <v>#DIV/0!</v>
      </c>
      <c r="AW151" s="7" t="e">
        <f t="shared" si="39"/>
        <v>#DIV/0!</v>
      </c>
      <c r="AX151" s="7" t="e">
        <f t="shared" si="40"/>
        <v>#DIV/0!</v>
      </c>
      <c r="AZ151" s="7" t="e">
        <f t="shared" si="41"/>
        <v>#DIV/0!</v>
      </c>
      <c r="BA151" s="7" t="e">
        <f t="shared" si="42"/>
        <v>#DIV/0!</v>
      </c>
      <c r="BD151" s="7" t="e">
        <f t="shared" si="43"/>
        <v>#DIV/0!</v>
      </c>
      <c r="BE151" s="7" t="e">
        <f t="shared" si="44"/>
        <v>#DIV/0!</v>
      </c>
    </row>
    <row r="152" spans="1:57" x14ac:dyDescent="0.25">
      <c r="A152" s="7" t="s">
        <v>151</v>
      </c>
      <c r="B152" s="8">
        <v>451902.13473629602</v>
      </c>
      <c r="C152" s="8">
        <v>437003.22959622846</v>
      </c>
      <c r="D152" s="8">
        <v>357911.99555258511</v>
      </c>
      <c r="E152" s="8">
        <v>314353.92215135187</v>
      </c>
      <c r="F152" s="8">
        <v>340433.75988871383</v>
      </c>
      <c r="G152" s="8">
        <v>319959.68489841744</v>
      </c>
      <c r="H152" s="8">
        <v>284946.99091591028</v>
      </c>
      <c r="I152" s="8">
        <v>266187.02268281026</v>
      </c>
      <c r="J152" s="9">
        <v>770239.61121832056</v>
      </c>
      <c r="K152" s="9">
        <v>608903.81462006818</v>
      </c>
      <c r="L152" s="9">
        <v>595931.13449761388</v>
      </c>
      <c r="M152" s="9">
        <v>574253.40861038759</v>
      </c>
      <c r="N152" s="9">
        <v>551764.57405754982</v>
      </c>
      <c r="O152" s="9">
        <v>558106.70905461966</v>
      </c>
      <c r="P152" s="9">
        <v>621347.80668843305</v>
      </c>
      <c r="Q152" s="9">
        <v>582965.47215080657</v>
      </c>
      <c r="R152" s="10">
        <v>251644.48297046553</v>
      </c>
      <c r="S152" s="10">
        <v>204708.69301575722</v>
      </c>
      <c r="T152" s="10">
        <v>313157.65129302646</v>
      </c>
      <c r="U152" s="10">
        <v>292988.83625931287</v>
      </c>
      <c r="V152" s="10">
        <v>162081.68236074061</v>
      </c>
      <c r="W152" s="10">
        <v>155058.11815589565</v>
      </c>
      <c r="X152" s="10">
        <v>200907.17709151001</v>
      </c>
      <c r="Y152" s="10">
        <v>271408.5024521767</v>
      </c>
      <c r="Z152" s="11">
        <v>577496.70007730392</v>
      </c>
      <c r="AA152" s="11">
        <v>571544.2762500064</v>
      </c>
      <c r="AB152" s="11">
        <v>531627.4007093634</v>
      </c>
      <c r="AC152" s="11">
        <v>593818.13614994695</v>
      </c>
      <c r="AD152" s="11">
        <v>361053.70906430989</v>
      </c>
      <c r="AE152" s="11">
        <v>492150.48068781657</v>
      </c>
      <c r="AF152" s="11">
        <v>384629.52539411304</v>
      </c>
      <c r="AG152" s="11">
        <v>563682.99896968529</v>
      </c>
      <c r="AI152" s="7" t="s">
        <v>151</v>
      </c>
      <c r="AJ152" s="7">
        <f t="shared" si="30"/>
        <v>1</v>
      </c>
      <c r="AL152" s="7">
        <f t="shared" si="31"/>
        <v>0.27347839249755884</v>
      </c>
      <c r="AN152" s="7">
        <f t="shared" si="32"/>
        <v>1.7540717496618587</v>
      </c>
      <c r="AO152" s="7">
        <f t="shared" si="33"/>
        <v>2.3259038873219359E-6</v>
      </c>
      <c r="AP152" s="7">
        <f t="shared" si="34"/>
        <v>0.39441966676321555</v>
      </c>
      <c r="AR152" s="7">
        <f t="shared" si="35"/>
        <v>0.66792512168733187</v>
      </c>
      <c r="AS152" s="7">
        <f t="shared" si="36"/>
        <v>2.7157096207381108E-3</v>
      </c>
      <c r="AT152" s="7">
        <f t="shared" si="37"/>
        <v>0.21478566810382127</v>
      </c>
      <c r="AV152" s="7">
        <f t="shared" si="38"/>
        <v>1.4700490781345126</v>
      </c>
      <c r="AW152" s="7">
        <f t="shared" si="39"/>
        <v>2.7157096207381108E-3</v>
      </c>
      <c r="AX152" s="7">
        <f t="shared" si="40"/>
        <v>0.38539163045979336</v>
      </c>
      <c r="AZ152" s="7">
        <f t="shared" si="41"/>
        <v>2.2009189808894023</v>
      </c>
      <c r="BA152" s="7">
        <f t="shared" si="42"/>
        <v>4.0424263255900052E-6</v>
      </c>
      <c r="BD152" s="7">
        <f t="shared" si="43"/>
        <v>0.83807807657691391</v>
      </c>
      <c r="BE152" s="7">
        <f t="shared" si="44"/>
        <v>2.8481844327789583E-2</v>
      </c>
    </row>
    <row r="153" spans="1:57" x14ac:dyDescent="0.25">
      <c r="A153" s="7" t="s">
        <v>152</v>
      </c>
      <c r="B153" s="8" t="s">
        <v>357</v>
      </c>
      <c r="C153" s="8">
        <v>6091.5729872894735</v>
      </c>
      <c r="D153" s="8">
        <v>4507.1145116522584</v>
      </c>
      <c r="E153" s="8">
        <v>4283.5265055218788</v>
      </c>
      <c r="F153" s="8">
        <v>10947.483497286476</v>
      </c>
      <c r="G153" s="8">
        <v>9568.6728385816186</v>
      </c>
      <c r="H153" s="8">
        <v>20600.189803332752</v>
      </c>
      <c r="I153" s="8">
        <v>2658.9754921278832</v>
      </c>
      <c r="J153" s="9">
        <v>20926.087218545501</v>
      </c>
      <c r="K153" s="9">
        <v>5547.481751393464</v>
      </c>
      <c r="L153" s="9">
        <v>11289.529321919455</v>
      </c>
      <c r="M153" s="9">
        <v>5785.0369986839059</v>
      </c>
      <c r="N153" s="9">
        <v>5003.7823146180253</v>
      </c>
      <c r="O153" s="9">
        <v>12662.899775509879</v>
      </c>
      <c r="P153" s="9">
        <v>12103.129817554769</v>
      </c>
      <c r="Q153" s="9">
        <v>5343.7288893252298</v>
      </c>
      <c r="R153" s="10" t="s">
        <v>357</v>
      </c>
      <c r="S153" s="10">
        <v>2377.2524466921777</v>
      </c>
      <c r="T153" s="10">
        <v>13484.358473367998</v>
      </c>
      <c r="U153" s="10">
        <v>3908.9774160319239</v>
      </c>
      <c r="V153" s="10">
        <v>14698.869235088487</v>
      </c>
      <c r="W153" s="10" t="s">
        <v>357</v>
      </c>
      <c r="X153" s="10">
        <v>3087.724589833078</v>
      </c>
      <c r="Y153" s="10">
        <v>4381.8604618554409</v>
      </c>
      <c r="Z153" s="11" t="s">
        <v>357</v>
      </c>
      <c r="AA153" s="11">
        <v>3489.405067215941</v>
      </c>
      <c r="AB153" s="11">
        <v>2524.5076160937951</v>
      </c>
      <c r="AC153" s="11">
        <v>2698.29314609122</v>
      </c>
      <c r="AD153" s="11">
        <v>12010.82368676811</v>
      </c>
      <c r="AE153" s="11">
        <v>8549.6664674250496</v>
      </c>
      <c r="AF153" s="11">
        <v>2666.1945601109765</v>
      </c>
      <c r="AG153" s="11" t="s">
        <v>357</v>
      </c>
      <c r="AI153" s="7" t="s">
        <v>152</v>
      </c>
      <c r="AJ153" s="7">
        <f t="shared" si="30"/>
        <v>1</v>
      </c>
      <c r="AL153" s="7">
        <f t="shared" si="31"/>
        <v>1.0382647732491068</v>
      </c>
      <c r="AN153" s="7">
        <f t="shared" si="32"/>
        <v>1.1734036527543374</v>
      </c>
      <c r="AO153" s="7">
        <f t="shared" si="33"/>
        <v>0.63878837319908788</v>
      </c>
      <c r="AP153" s="7">
        <f t="shared" si="34"/>
        <v>1.0875334419701679</v>
      </c>
      <c r="AR153" s="7">
        <f t="shared" si="35"/>
        <v>0.83414488061373593</v>
      </c>
      <c r="AS153" s="7">
        <f t="shared" si="36"/>
        <v>0.67960249959303032</v>
      </c>
      <c r="AT153" s="7">
        <f t="shared" si="37"/>
        <v>0.90267009132568488</v>
      </c>
      <c r="AV153" s="7">
        <f t="shared" si="38"/>
        <v>0.63524726301182965</v>
      </c>
      <c r="AW153" s="7">
        <f t="shared" si="39"/>
        <v>0.67960249959303032</v>
      </c>
      <c r="AX153" s="7">
        <f t="shared" si="40"/>
        <v>0.66795443015714151</v>
      </c>
      <c r="AZ153" s="7">
        <f t="shared" si="41"/>
        <v>0.76155507007899625</v>
      </c>
      <c r="BA153" s="7">
        <f t="shared" si="42"/>
        <v>0.56448398392718535</v>
      </c>
      <c r="BD153" s="7">
        <f t="shared" si="43"/>
        <v>0.54137147223013149</v>
      </c>
      <c r="BE153" s="7">
        <f t="shared" si="44"/>
        <v>0.11900633089687369</v>
      </c>
    </row>
    <row r="154" spans="1:57" x14ac:dyDescent="0.25">
      <c r="A154" s="7" t="s">
        <v>153</v>
      </c>
      <c r="B154" s="8">
        <v>10191.913889916508</v>
      </c>
      <c r="C154" s="8">
        <v>6329.8785715944523</v>
      </c>
      <c r="D154" s="8">
        <v>18519.857564009086</v>
      </c>
      <c r="E154" s="8">
        <v>18231.788571635705</v>
      </c>
      <c r="F154" s="8">
        <v>18853.173638244309</v>
      </c>
      <c r="G154" s="8">
        <v>19603.060877336466</v>
      </c>
      <c r="H154" s="8">
        <v>9935.0745049003071</v>
      </c>
      <c r="I154" s="8">
        <v>10685.896661041776</v>
      </c>
      <c r="J154" s="9">
        <v>77330.241200107761</v>
      </c>
      <c r="K154" s="9">
        <v>25516.872414658781</v>
      </c>
      <c r="L154" s="9">
        <v>20400.986452591507</v>
      </c>
      <c r="M154" s="9">
        <v>32263.374498204525</v>
      </c>
      <c r="N154" s="9">
        <v>16706.983176531583</v>
      </c>
      <c r="O154" s="9">
        <v>43688.413149402237</v>
      </c>
      <c r="P154" s="9">
        <v>33609.014675963786</v>
      </c>
      <c r="Q154" s="9">
        <v>32988.314568523776</v>
      </c>
      <c r="R154" s="10">
        <v>14480.666613572923</v>
      </c>
      <c r="S154" s="10">
        <v>9134.5720728416563</v>
      </c>
      <c r="T154" s="10">
        <v>10854.151976404735</v>
      </c>
      <c r="U154" s="10">
        <v>14691.735850556528</v>
      </c>
      <c r="V154" s="10">
        <v>21768.139322114905</v>
      </c>
      <c r="W154" s="10">
        <v>13355.799612095179</v>
      </c>
      <c r="X154" s="10">
        <v>11856.483586102928</v>
      </c>
      <c r="Y154" s="10">
        <v>4384.8621692806928</v>
      </c>
      <c r="Z154" s="11">
        <v>16609.279575997512</v>
      </c>
      <c r="AA154" s="11">
        <v>29689.061429856061</v>
      </c>
      <c r="AB154" s="11">
        <v>25635.943496291806</v>
      </c>
      <c r="AC154" s="11">
        <v>44371.959870434403</v>
      </c>
      <c r="AD154" s="11">
        <v>20731.537207839014</v>
      </c>
      <c r="AE154" s="11">
        <v>19124.12707294941</v>
      </c>
      <c r="AF154" s="11">
        <v>6214.3375467687292</v>
      </c>
      <c r="AG154" s="11">
        <v>24341.551546203445</v>
      </c>
      <c r="AI154" s="7" t="s">
        <v>153</v>
      </c>
      <c r="AJ154" s="7">
        <f t="shared" si="30"/>
        <v>1</v>
      </c>
      <c r="AL154" s="7">
        <f t="shared" si="31"/>
        <v>0.53027692127943526</v>
      </c>
      <c r="AN154" s="7">
        <f t="shared" si="32"/>
        <v>2.5144866943108073</v>
      </c>
      <c r="AO154" s="7">
        <f t="shared" si="33"/>
        <v>8.5401870625825271E-3</v>
      </c>
      <c r="AP154" s="7">
        <f t="shared" si="34"/>
        <v>1.6469911632605856</v>
      </c>
      <c r="AR154" s="7">
        <f t="shared" si="35"/>
        <v>0.89475598336241136</v>
      </c>
      <c r="AS154" s="7">
        <f t="shared" si="36"/>
        <v>0.5742741167406995</v>
      </c>
      <c r="AT154" s="7">
        <f t="shared" si="37"/>
        <v>0.48966385345872049</v>
      </c>
      <c r="AV154" s="7">
        <f t="shared" si="38"/>
        <v>1.6619201335703855</v>
      </c>
      <c r="AW154" s="7">
        <f t="shared" si="39"/>
        <v>0.5742741167406995</v>
      </c>
      <c r="AX154" s="7">
        <f t="shared" si="40"/>
        <v>1.0027545484463833</v>
      </c>
      <c r="AZ154" s="7">
        <f t="shared" si="41"/>
        <v>1.8574004136021993</v>
      </c>
      <c r="BA154" s="7">
        <f t="shared" si="42"/>
        <v>2.4741163359860336E-2</v>
      </c>
      <c r="BD154" s="7">
        <f t="shared" si="43"/>
        <v>0.66093812996926571</v>
      </c>
      <c r="BE154" s="7">
        <f t="shared" si="44"/>
        <v>0.14500918254697939</v>
      </c>
    </row>
    <row r="155" spans="1:57" x14ac:dyDescent="0.25">
      <c r="A155" s="7" t="s">
        <v>154</v>
      </c>
      <c r="B155" s="8">
        <v>4548.1648257811385</v>
      </c>
      <c r="C155" s="8" t="s">
        <v>357</v>
      </c>
      <c r="D155" s="8">
        <v>4567.1999888965956</v>
      </c>
      <c r="E155" s="8" t="s">
        <v>357</v>
      </c>
      <c r="F155" s="8" t="s">
        <v>357</v>
      </c>
      <c r="G155" s="8">
        <v>2733.1961574401289</v>
      </c>
      <c r="H155" s="8">
        <v>3096.0297946000069</v>
      </c>
      <c r="I155" s="8">
        <v>5699.9477899477279</v>
      </c>
      <c r="J155" s="9" t="s">
        <v>357</v>
      </c>
      <c r="K155" s="9" t="s">
        <v>357</v>
      </c>
      <c r="L155" s="9" t="s">
        <v>357</v>
      </c>
      <c r="M155" s="9" t="s">
        <v>357</v>
      </c>
      <c r="N155" s="9" t="s">
        <v>357</v>
      </c>
      <c r="O155" s="9" t="s">
        <v>357</v>
      </c>
      <c r="P155" s="9" t="s">
        <v>357</v>
      </c>
      <c r="Q155" s="9" t="s">
        <v>357</v>
      </c>
      <c r="R155" s="10" t="s">
        <v>357</v>
      </c>
      <c r="S155" s="10">
        <v>8065.4075244097048</v>
      </c>
      <c r="T155" s="10">
        <v>3029.4245427607789</v>
      </c>
      <c r="U155" s="10" t="s">
        <v>357</v>
      </c>
      <c r="V155" s="10">
        <v>4942.3323569866225</v>
      </c>
      <c r="W155" s="10" t="s">
        <v>357</v>
      </c>
      <c r="X155" s="10" t="s">
        <v>357</v>
      </c>
      <c r="Y155" s="10" t="s">
        <v>357</v>
      </c>
      <c r="Z155" s="11">
        <v>2411.8744910315268</v>
      </c>
      <c r="AA155" s="11" t="s">
        <v>357</v>
      </c>
      <c r="AB155" s="11" t="s">
        <v>357</v>
      </c>
      <c r="AC155" s="11" t="s">
        <v>357</v>
      </c>
      <c r="AD155" s="11" t="s">
        <v>357</v>
      </c>
      <c r="AE155" s="11" t="s">
        <v>357</v>
      </c>
      <c r="AF155" s="11">
        <v>4001.3105031350956</v>
      </c>
      <c r="AG155" s="11">
        <v>3575.7198863703375</v>
      </c>
      <c r="AI155" s="7" t="s">
        <v>154</v>
      </c>
      <c r="AJ155" s="7">
        <f t="shared" si="30"/>
        <v>1</v>
      </c>
      <c r="AL155" s="7">
        <f t="shared" si="31"/>
        <v>0.41424839483623799</v>
      </c>
      <c r="AN155" s="7" t="e">
        <f t="shared" si="32"/>
        <v>#DIV/0!</v>
      </c>
      <c r="AO155" s="7" t="e">
        <f t="shared" si="33"/>
        <v>#DIV/0!</v>
      </c>
      <c r="AP155" s="7" t="e">
        <f t="shared" si="34"/>
        <v>#DIV/0!</v>
      </c>
      <c r="AR155" s="7">
        <f t="shared" si="35"/>
        <v>1.2947059727312329</v>
      </c>
      <c r="AS155" s="7">
        <f t="shared" si="36"/>
        <v>0.38260445452765385</v>
      </c>
      <c r="AT155" s="7">
        <f t="shared" si="37"/>
        <v>0.72311403940236618</v>
      </c>
      <c r="AV155" s="7">
        <f t="shared" si="38"/>
        <v>0.80642029150705619</v>
      </c>
      <c r="AW155" s="7">
        <f t="shared" si="39"/>
        <v>0.38260445452765385</v>
      </c>
      <c r="AX155" s="7">
        <f t="shared" si="40"/>
        <v>0.30904509812089576</v>
      </c>
      <c r="AZ155" s="7">
        <f t="shared" si="41"/>
        <v>0.62285979094224841</v>
      </c>
      <c r="BA155" s="7">
        <f t="shared" si="42"/>
        <v>0.26131663048062342</v>
      </c>
      <c r="BD155" s="7" t="e">
        <f t="shared" si="43"/>
        <v>#DIV/0!</v>
      </c>
      <c r="BE155" s="7" t="e">
        <f t="shared" si="44"/>
        <v>#DIV/0!</v>
      </c>
    </row>
    <row r="156" spans="1:57" x14ac:dyDescent="0.25">
      <c r="A156" s="7" t="s">
        <v>155</v>
      </c>
      <c r="B156" s="8" t="s">
        <v>357</v>
      </c>
      <c r="C156" s="8" t="s">
        <v>357</v>
      </c>
      <c r="D156" s="8" t="s">
        <v>357</v>
      </c>
      <c r="E156" s="8" t="s">
        <v>357</v>
      </c>
      <c r="F156" s="8" t="s">
        <v>357</v>
      </c>
      <c r="G156" s="8" t="s">
        <v>357</v>
      </c>
      <c r="H156" s="8">
        <v>1981.1115176447745</v>
      </c>
      <c r="I156" s="8">
        <v>3419.1261610692609</v>
      </c>
      <c r="J156" s="9" t="s">
        <v>357</v>
      </c>
      <c r="K156" s="9" t="s">
        <v>357</v>
      </c>
      <c r="L156" s="9" t="s">
        <v>357</v>
      </c>
      <c r="M156" s="9" t="s">
        <v>357</v>
      </c>
      <c r="N156" s="9" t="s">
        <v>357</v>
      </c>
      <c r="O156" s="9">
        <v>4951.9221920230439</v>
      </c>
      <c r="P156" s="9" t="s">
        <v>357</v>
      </c>
      <c r="Q156" s="9" t="s">
        <v>357</v>
      </c>
      <c r="R156" s="10" t="s">
        <v>357</v>
      </c>
      <c r="S156" s="10" t="s">
        <v>357</v>
      </c>
      <c r="T156" s="10" t="s">
        <v>357</v>
      </c>
      <c r="U156" s="10" t="s">
        <v>357</v>
      </c>
      <c r="V156" s="10" t="s">
        <v>357</v>
      </c>
      <c r="W156" s="10" t="s">
        <v>357</v>
      </c>
      <c r="X156" s="10" t="s">
        <v>357</v>
      </c>
      <c r="Y156" s="10" t="s">
        <v>357</v>
      </c>
      <c r="Z156" s="11" t="s">
        <v>357</v>
      </c>
      <c r="AA156" s="11" t="s">
        <v>357</v>
      </c>
      <c r="AB156" s="11" t="s">
        <v>357</v>
      </c>
      <c r="AC156" s="11" t="s">
        <v>357</v>
      </c>
      <c r="AD156" s="11" t="s">
        <v>357</v>
      </c>
      <c r="AE156" s="11" t="s">
        <v>357</v>
      </c>
      <c r="AF156" s="11" t="s">
        <v>357</v>
      </c>
      <c r="AG156" s="11" t="s">
        <v>357</v>
      </c>
      <c r="AI156" s="7" t="s">
        <v>155</v>
      </c>
      <c r="AJ156" s="7">
        <f t="shared" si="30"/>
        <v>1</v>
      </c>
      <c r="AL156" s="7">
        <f t="shared" si="31"/>
        <v>0.53257457503867534</v>
      </c>
      <c r="AN156" s="7">
        <f t="shared" si="32"/>
        <v>1.8339645351321834</v>
      </c>
      <c r="AO156" s="7" t="e">
        <f t="shared" si="33"/>
        <v>#DIV/0!</v>
      </c>
      <c r="AP156" s="7" t="e">
        <f t="shared" si="34"/>
        <v>#DIV/0!</v>
      </c>
      <c r="AR156" s="7" t="e">
        <f t="shared" si="35"/>
        <v>#DIV/0!</v>
      </c>
      <c r="AS156" s="7" t="e">
        <f t="shared" si="36"/>
        <v>#DIV/0!</v>
      </c>
      <c r="AT156" s="7" t="e">
        <f t="shared" si="37"/>
        <v>#DIV/0!</v>
      </c>
      <c r="AV156" s="7" t="e">
        <f t="shared" si="38"/>
        <v>#DIV/0!</v>
      </c>
      <c r="AW156" s="7" t="e">
        <f t="shared" si="39"/>
        <v>#DIV/0!</v>
      </c>
      <c r="AX156" s="7" t="e">
        <f t="shared" si="40"/>
        <v>#DIV/0!</v>
      </c>
      <c r="AZ156" s="7" t="e">
        <f t="shared" si="41"/>
        <v>#DIV/0!</v>
      </c>
      <c r="BA156" s="7" t="e">
        <f t="shared" si="42"/>
        <v>#DIV/0!</v>
      </c>
      <c r="BD156" s="7" t="e">
        <f t="shared" si="43"/>
        <v>#DIV/0!</v>
      </c>
      <c r="BE156" s="7" t="e">
        <f t="shared" si="44"/>
        <v>#DIV/0!</v>
      </c>
    </row>
    <row r="157" spans="1:57" x14ac:dyDescent="0.25">
      <c r="A157" s="7" t="s">
        <v>156</v>
      </c>
      <c r="B157" s="8" t="s">
        <v>357</v>
      </c>
      <c r="C157" s="8">
        <v>3295.7102388038861</v>
      </c>
      <c r="D157" s="8" t="s">
        <v>357</v>
      </c>
      <c r="E157" s="8">
        <v>3508.7082251965926</v>
      </c>
      <c r="F157" s="8">
        <v>2621.2407145486154</v>
      </c>
      <c r="G157" s="8" t="s">
        <v>357</v>
      </c>
      <c r="H157" s="8" t="s">
        <v>357</v>
      </c>
      <c r="I157" s="8" t="s">
        <v>357</v>
      </c>
      <c r="J157" s="9" t="s">
        <v>357</v>
      </c>
      <c r="K157" s="9" t="s">
        <v>357</v>
      </c>
      <c r="L157" s="9" t="s">
        <v>357</v>
      </c>
      <c r="M157" s="9" t="s">
        <v>357</v>
      </c>
      <c r="N157" s="9">
        <v>4458.6197774958919</v>
      </c>
      <c r="O157" s="9" t="s">
        <v>357</v>
      </c>
      <c r="P157" s="9" t="s">
        <v>357</v>
      </c>
      <c r="Q157" s="9">
        <v>3397.8540342346023</v>
      </c>
      <c r="R157" s="10" t="s">
        <v>357</v>
      </c>
      <c r="S157" s="10" t="s">
        <v>357</v>
      </c>
      <c r="T157" s="10">
        <v>3219.4418764881166</v>
      </c>
      <c r="U157" s="10" t="s">
        <v>357</v>
      </c>
      <c r="V157" s="10" t="s">
        <v>357</v>
      </c>
      <c r="W157" s="10" t="s">
        <v>357</v>
      </c>
      <c r="X157" s="10">
        <v>6696.7593535502929</v>
      </c>
      <c r="Y157" s="10" t="s">
        <v>357</v>
      </c>
      <c r="Z157" s="11">
        <v>4432.7750243489636</v>
      </c>
      <c r="AA157" s="11" t="s">
        <v>357</v>
      </c>
      <c r="AB157" s="11" t="s">
        <v>357</v>
      </c>
      <c r="AC157" s="11" t="s">
        <v>357</v>
      </c>
      <c r="AD157" s="11" t="s">
        <v>357</v>
      </c>
      <c r="AE157" s="11" t="s">
        <v>357</v>
      </c>
      <c r="AF157" s="11">
        <v>7109.3030989101635</v>
      </c>
      <c r="AG157" s="11" t="s">
        <v>357</v>
      </c>
      <c r="AI157" s="7" t="s">
        <v>156</v>
      </c>
      <c r="AJ157" s="7">
        <f t="shared" si="30"/>
        <v>1</v>
      </c>
      <c r="AL157" s="7">
        <f t="shared" si="31"/>
        <v>0.20853833287586535</v>
      </c>
      <c r="AN157" s="7">
        <f t="shared" si="32"/>
        <v>1.2502797411151227</v>
      </c>
      <c r="AO157" s="7">
        <f t="shared" si="33"/>
        <v>0.23104721868755332</v>
      </c>
      <c r="AP157" s="7">
        <f t="shared" si="34"/>
        <v>0.30163595043138142</v>
      </c>
      <c r="AR157" s="7">
        <f t="shared" si="35"/>
        <v>1.5780648932128305</v>
      </c>
      <c r="AS157" s="7">
        <f t="shared" si="36"/>
        <v>0.26863819005952111</v>
      </c>
      <c r="AT157" s="7">
        <f t="shared" si="37"/>
        <v>0.81646135412848664</v>
      </c>
      <c r="AV157" s="7">
        <f t="shared" si="38"/>
        <v>1.8368070452080281</v>
      </c>
      <c r="AW157" s="7">
        <f t="shared" si="39"/>
        <v>0.26863819005952111</v>
      </c>
      <c r="AX157" s="7">
        <f t="shared" si="40"/>
        <v>0.66046667747563936</v>
      </c>
      <c r="AZ157" s="7">
        <f t="shared" si="41"/>
        <v>1.1639616679314222</v>
      </c>
      <c r="BA157" s="7">
        <f t="shared" si="42"/>
        <v>0.74655793001106974</v>
      </c>
      <c r="BD157" s="7">
        <f t="shared" si="43"/>
        <v>1.4691168582558833</v>
      </c>
      <c r="BE157" s="7">
        <f t="shared" si="44"/>
        <v>0.32891030814615863</v>
      </c>
    </row>
    <row r="158" spans="1:57" x14ac:dyDescent="0.25">
      <c r="A158" s="7" t="s">
        <v>157</v>
      </c>
      <c r="B158" s="8" t="s">
        <v>357</v>
      </c>
      <c r="C158" s="8" t="s">
        <v>357</v>
      </c>
      <c r="D158" s="8" t="s">
        <v>357</v>
      </c>
      <c r="E158" s="8" t="s">
        <v>357</v>
      </c>
      <c r="F158" s="8" t="s">
        <v>357</v>
      </c>
      <c r="G158" s="8" t="s">
        <v>357</v>
      </c>
      <c r="H158" s="8" t="s">
        <v>357</v>
      </c>
      <c r="I158" s="8" t="s">
        <v>357</v>
      </c>
      <c r="J158" s="9" t="s">
        <v>357</v>
      </c>
      <c r="K158" s="9" t="s">
        <v>357</v>
      </c>
      <c r="L158" s="9" t="s">
        <v>357</v>
      </c>
      <c r="M158" s="9" t="s">
        <v>357</v>
      </c>
      <c r="N158" s="9" t="s">
        <v>357</v>
      </c>
      <c r="O158" s="9" t="s">
        <v>357</v>
      </c>
      <c r="P158" s="9" t="s">
        <v>357</v>
      </c>
      <c r="Q158" s="9">
        <v>4847.5144202865795</v>
      </c>
      <c r="R158" s="10" t="s">
        <v>357</v>
      </c>
      <c r="S158" s="10" t="s">
        <v>357</v>
      </c>
      <c r="T158" s="10" t="s">
        <v>357</v>
      </c>
      <c r="U158" s="10" t="s">
        <v>357</v>
      </c>
      <c r="V158" s="10" t="s">
        <v>357</v>
      </c>
      <c r="W158" s="10" t="s">
        <v>357</v>
      </c>
      <c r="X158" s="10">
        <v>3086.7881575880119</v>
      </c>
      <c r="Y158" s="10" t="s">
        <v>357</v>
      </c>
      <c r="Z158" s="11" t="s">
        <v>357</v>
      </c>
      <c r="AA158" s="11" t="s">
        <v>357</v>
      </c>
      <c r="AB158" s="11" t="s">
        <v>357</v>
      </c>
      <c r="AC158" s="11" t="s">
        <v>357</v>
      </c>
      <c r="AD158" s="11" t="s">
        <v>357</v>
      </c>
      <c r="AE158" s="11" t="s">
        <v>357</v>
      </c>
      <c r="AF158" s="11">
        <v>2254.0140067295997</v>
      </c>
      <c r="AG158" s="11" t="s">
        <v>357</v>
      </c>
      <c r="AI158" s="7" t="s">
        <v>157</v>
      </c>
      <c r="AJ158" s="7" t="e">
        <f t="shared" si="30"/>
        <v>#DIV/0!</v>
      </c>
      <c r="AL158" s="7" t="e">
        <f t="shared" si="31"/>
        <v>#DIV/0!</v>
      </c>
      <c r="AN158" s="7" t="e">
        <f t="shared" si="32"/>
        <v>#DIV/0!</v>
      </c>
      <c r="AO158" s="7" t="e">
        <f t="shared" si="33"/>
        <v>#DIV/0!</v>
      </c>
      <c r="AP158" s="7" t="e">
        <f t="shared" si="34"/>
        <v>#DIV/0!</v>
      </c>
      <c r="AR158" s="7" t="e">
        <f t="shared" si="35"/>
        <v>#DIV/0!</v>
      </c>
      <c r="AS158" s="7" t="e">
        <f t="shared" si="36"/>
        <v>#DIV/0!</v>
      </c>
      <c r="AT158" s="7" t="e">
        <f t="shared" si="37"/>
        <v>#DIV/0!</v>
      </c>
      <c r="AV158" s="7" t="e">
        <f t="shared" si="38"/>
        <v>#DIV/0!</v>
      </c>
      <c r="AW158" s="7" t="e">
        <f t="shared" si="39"/>
        <v>#DIV/0!</v>
      </c>
      <c r="AX158" s="7" t="e">
        <f t="shared" si="40"/>
        <v>#DIV/0!</v>
      </c>
      <c r="AZ158" s="7">
        <f t="shared" si="41"/>
        <v>0.73021337767826144</v>
      </c>
      <c r="BA158" s="7" t="e">
        <f t="shared" si="42"/>
        <v>#DIV/0!</v>
      </c>
      <c r="BD158" s="7">
        <f t="shared" si="43"/>
        <v>0.46498345570601624</v>
      </c>
      <c r="BE158" s="7" t="e">
        <f t="shared" si="44"/>
        <v>#DIV/0!</v>
      </c>
    </row>
    <row r="159" spans="1:57" x14ac:dyDescent="0.25">
      <c r="A159" s="7" t="s">
        <v>158</v>
      </c>
      <c r="B159" s="8" t="s">
        <v>357</v>
      </c>
      <c r="C159" s="8">
        <v>2769.5875922625946</v>
      </c>
      <c r="D159" s="8" t="s">
        <v>357</v>
      </c>
      <c r="E159" s="8" t="s">
        <v>357</v>
      </c>
      <c r="F159" s="8" t="s">
        <v>357</v>
      </c>
      <c r="G159" s="8" t="s">
        <v>357</v>
      </c>
      <c r="H159" s="8">
        <v>4358.2514354663181</v>
      </c>
      <c r="I159" s="8" t="s">
        <v>357</v>
      </c>
      <c r="J159" s="9" t="s">
        <v>357</v>
      </c>
      <c r="K159" s="9">
        <v>6036.4931513804841</v>
      </c>
      <c r="L159" s="9" t="s">
        <v>357</v>
      </c>
      <c r="M159" s="9" t="s">
        <v>357</v>
      </c>
      <c r="N159" s="9">
        <v>4395.2629123984525</v>
      </c>
      <c r="O159" s="9" t="s">
        <v>357</v>
      </c>
      <c r="P159" s="9" t="s">
        <v>357</v>
      </c>
      <c r="Q159" s="9" t="s">
        <v>357</v>
      </c>
      <c r="R159" s="10" t="s">
        <v>357</v>
      </c>
      <c r="S159" s="10" t="s">
        <v>357</v>
      </c>
      <c r="T159" s="10">
        <v>2730.7131268038725</v>
      </c>
      <c r="U159" s="10" t="s">
        <v>357</v>
      </c>
      <c r="V159" s="10" t="s">
        <v>357</v>
      </c>
      <c r="W159" s="10" t="s">
        <v>357</v>
      </c>
      <c r="X159" s="10" t="s">
        <v>357</v>
      </c>
      <c r="Y159" s="10" t="s">
        <v>357</v>
      </c>
      <c r="Z159" s="11" t="s">
        <v>357</v>
      </c>
      <c r="AA159" s="11" t="s">
        <v>357</v>
      </c>
      <c r="AB159" s="11" t="s">
        <v>357</v>
      </c>
      <c r="AC159" s="11" t="s">
        <v>357</v>
      </c>
      <c r="AD159" s="11" t="s">
        <v>357</v>
      </c>
      <c r="AE159" s="11">
        <v>3520.3598746061798</v>
      </c>
      <c r="AF159" s="11" t="s">
        <v>357</v>
      </c>
      <c r="AG159" s="11" t="s">
        <v>357</v>
      </c>
      <c r="AI159" s="7" t="s">
        <v>158</v>
      </c>
      <c r="AJ159" s="7">
        <f t="shared" si="30"/>
        <v>1</v>
      </c>
      <c r="AL159" s="7">
        <f t="shared" si="31"/>
        <v>0.44576310913404732</v>
      </c>
      <c r="AN159" s="7">
        <f t="shared" si="32"/>
        <v>1.4635229588094001</v>
      </c>
      <c r="AO159" s="7">
        <f t="shared" si="33"/>
        <v>0.28497441619574937</v>
      </c>
      <c r="AP159" s="7">
        <f t="shared" si="34"/>
        <v>0.56465810507655323</v>
      </c>
      <c r="AR159" s="7">
        <f t="shared" si="35"/>
        <v>0.76621066109399449</v>
      </c>
      <c r="AS159" s="7" t="e">
        <f t="shared" si="36"/>
        <v>#DIV/0!</v>
      </c>
      <c r="AT159" s="7" t="e">
        <f t="shared" si="37"/>
        <v>#DIV/0!</v>
      </c>
      <c r="AV159" s="7">
        <f t="shared" si="38"/>
        <v>0.98777760297649264</v>
      </c>
      <c r="AW159" s="7" t="e">
        <f t="shared" si="39"/>
        <v>#DIV/0!</v>
      </c>
      <c r="AX159" s="7" t="e">
        <f t="shared" si="40"/>
        <v>#DIV/0!</v>
      </c>
      <c r="AZ159" s="7">
        <f t="shared" si="41"/>
        <v>1.2891723557672055</v>
      </c>
      <c r="BA159" s="7" t="e">
        <f t="shared" si="42"/>
        <v>#DIV/0!</v>
      </c>
      <c r="BD159" s="7">
        <f t="shared" si="43"/>
        <v>0.67493140236082527</v>
      </c>
      <c r="BE159" s="7" t="e">
        <f t="shared" si="44"/>
        <v>#DIV/0!</v>
      </c>
    </row>
    <row r="160" spans="1:57" x14ac:dyDescent="0.25">
      <c r="A160" s="7" t="s">
        <v>159</v>
      </c>
      <c r="B160" s="8" t="s">
        <v>357</v>
      </c>
      <c r="C160" s="8" t="s">
        <v>357</v>
      </c>
      <c r="D160" s="8" t="s">
        <v>357</v>
      </c>
      <c r="E160" s="8">
        <v>2259.0109549814761</v>
      </c>
      <c r="F160" s="8" t="s">
        <v>357</v>
      </c>
      <c r="G160" s="8" t="s">
        <v>357</v>
      </c>
      <c r="H160" s="8" t="s">
        <v>357</v>
      </c>
      <c r="I160" s="8">
        <v>2659.101217471371</v>
      </c>
      <c r="J160" s="9">
        <v>10123.985871503346</v>
      </c>
      <c r="K160" s="9" t="s">
        <v>357</v>
      </c>
      <c r="L160" s="9" t="s">
        <v>357</v>
      </c>
      <c r="M160" s="9" t="s">
        <v>357</v>
      </c>
      <c r="N160" s="9">
        <v>2786.1995228987694</v>
      </c>
      <c r="O160" s="9" t="s">
        <v>357</v>
      </c>
      <c r="P160" s="9">
        <v>4242.640667433925</v>
      </c>
      <c r="Q160" s="9" t="s">
        <v>357</v>
      </c>
      <c r="R160" s="10" t="s">
        <v>357</v>
      </c>
      <c r="S160" s="10" t="s">
        <v>357</v>
      </c>
      <c r="T160" s="10" t="s">
        <v>357</v>
      </c>
      <c r="U160" s="10" t="s">
        <v>357</v>
      </c>
      <c r="V160" s="10" t="s">
        <v>357</v>
      </c>
      <c r="W160" s="10" t="s">
        <v>357</v>
      </c>
      <c r="X160" s="10" t="s">
        <v>357</v>
      </c>
      <c r="Y160" s="10" t="s">
        <v>357</v>
      </c>
      <c r="Z160" s="11" t="s">
        <v>357</v>
      </c>
      <c r="AA160" s="11" t="s">
        <v>357</v>
      </c>
      <c r="AB160" s="11" t="s">
        <v>357</v>
      </c>
      <c r="AC160" s="11">
        <v>5399.8277980019402</v>
      </c>
      <c r="AD160" s="11" t="s">
        <v>357</v>
      </c>
      <c r="AE160" s="11" t="s">
        <v>357</v>
      </c>
      <c r="AF160" s="11" t="s">
        <v>357</v>
      </c>
      <c r="AG160" s="11" t="s">
        <v>357</v>
      </c>
      <c r="AI160" s="7" t="s">
        <v>159</v>
      </c>
      <c r="AJ160" s="7">
        <f t="shared" si="30"/>
        <v>1</v>
      </c>
      <c r="AL160" s="7">
        <f t="shared" si="31"/>
        <v>0.16270074714068788</v>
      </c>
      <c r="AN160" s="7">
        <f t="shared" si="32"/>
        <v>2.3251233346420781</v>
      </c>
      <c r="AO160" s="7">
        <f t="shared" si="33"/>
        <v>0.34289275502239702</v>
      </c>
      <c r="AP160" s="7">
        <f t="shared" si="34"/>
        <v>1.6023190484622403</v>
      </c>
      <c r="AR160" s="7" t="e">
        <f t="shared" si="35"/>
        <v>#DIV/0!</v>
      </c>
      <c r="AS160" s="7" t="e">
        <f t="shared" si="36"/>
        <v>#DIV/0!</v>
      </c>
      <c r="AT160" s="7" t="e">
        <f t="shared" si="37"/>
        <v>#DIV/0!</v>
      </c>
      <c r="AV160" s="7">
        <f t="shared" si="38"/>
        <v>2.1958945256463491</v>
      </c>
      <c r="AW160" s="7" t="e">
        <f t="shared" si="39"/>
        <v>#DIV/0!</v>
      </c>
      <c r="AX160" s="7" t="e">
        <f t="shared" si="40"/>
        <v>#DIV/0!</v>
      </c>
      <c r="AZ160" s="7" t="e">
        <f t="shared" si="41"/>
        <v>#DIV/0!</v>
      </c>
      <c r="BA160" s="7" t="e">
        <f t="shared" si="42"/>
        <v>#DIV/0!</v>
      </c>
      <c r="BD160" s="7">
        <f t="shared" si="43"/>
        <v>0.94442066488674148</v>
      </c>
      <c r="BE160" s="7" t="e">
        <f t="shared" si="44"/>
        <v>#DIV/0!</v>
      </c>
    </row>
    <row r="161" spans="1:57" x14ac:dyDescent="0.25">
      <c r="A161" s="7" t="s">
        <v>160</v>
      </c>
      <c r="B161" s="8" t="s">
        <v>357</v>
      </c>
      <c r="C161" s="8" t="s">
        <v>357</v>
      </c>
      <c r="D161" s="8" t="s">
        <v>357</v>
      </c>
      <c r="E161" s="8" t="s">
        <v>357</v>
      </c>
      <c r="F161" s="8" t="s">
        <v>357</v>
      </c>
      <c r="G161" s="8" t="s">
        <v>357</v>
      </c>
      <c r="H161" s="8" t="s">
        <v>357</v>
      </c>
      <c r="I161" s="8" t="s">
        <v>357</v>
      </c>
      <c r="J161" s="9" t="s">
        <v>357</v>
      </c>
      <c r="K161" s="9" t="s">
        <v>357</v>
      </c>
      <c r="L161" s="9" t="s">
        <v>357</v>
      </c>
      <c r="M161" s="9" t="s">
        <v>357</v>
      </c>
      <c r="N161" s="9">
        <v>6707.2606352142384</v>
      </c>
      <c r="O161" s="9" t="s">
        <v>357</v>
      </c>
      <c r="P161" s="9" t="s">
        <v>357</v>
      </c>
      <c r="Q161" s="9" t="s">
        <v>357</v>
      </c>
      <c r="R161" s="10">
        <v>3099.8048918269542</v>
      </c>
      <c r="S161" s="10" t="s">
        <v>357</v>
      </c>
      <c r="T161" s="10" t="s">
        <v>357</v>
      </c>
      <c r="U161" s="10" t="s">
        <v>357</v>
      </c>
      <c r="V161" s="10" t="s">
        <v>357</v>
      </c>
      <c r="W161" s="10" t="s">
        <v>357</v>
      </c>
      <c r="X161" s="10" t="s">
        <v>357</v>
      </c>
      <c r="Y161" s="10" t="s">
        <v>357</v>
      </c>
      <c r="Z161" s="11" t="s">
        <v>357</v>
      </c>
      <c r="AA161" s="11" t="s">
        <v>357</v>
      </c>
      <c r="AB161" s="11">
        <v>2557.1307245749808</v>
      </c>
      <c r="AC161" s="11">
        <v>3240.2756520385101</v>
      </c>
      <c r="AD161" s="11" t="s">
        <v>357</v>
      </c>
      <c r="AE161" s="11" t="s">
        <v>357</v>
      </c>
      <c r="AF161" s="11" t="s">
        <v>357</v>
      </c>
      <c r="AG161" s="11" t="s">
        <v>357</v>
      </c>
      <c r="AI161" s="7" t="s">
        <v>160</v>
      </c>
      <c r="AJ161" s="7" t="e">
        <f t="shared" si="30"/>
        <v>#DIV/0!</v>
      </c>
      <c r="AL161" s="7" t="e">
        <f t="shared" si="31"/>
        <v>#DIV/0!</v>
      </c>
      <c r="AN161" s="7" t="e">
        <f t="shared" si="32"/>
        <v>#DIV/0!</v>
      </c>
      <c r="AO161" s="7" t="e">
        <f t="shared" si="33"/>
        <v>#DIV/0!</v>
      </c>
      <c r="AP161" s="7" t="e">
        <f t="shared" si="34"/>
        <v>#DIV/0!</v>
      </c>
      <c r="AR161" s="7" t="e">
        <f t="shared" si="35"/>
        <v>#DIV/0!</v>
      </c>
      <c r="AS161" s="7" t="e">
        <f t="shared" si="36"/>
        <v>#DIV/0!</v>
      </c>
      <c r="AT161" s="7" t="e">
        <f t="shared" si="37"/>
        <v>#DIV/0!</v>
      </c>
      <c r="AV161" s="7" t="e">
        <f t="shared" si="38"/>
        <v>#DIV/0!</v>
      </c>
      <c r="AW161" s="7" t="e">
        <f t="shared" si="39"/>
        <v>#DIV/0!</v>
      </c>
      <c r="AX161" s="7" t="e">
        <f t="shared" si="40"/>
        <v>#DIV/0!</v>
      </c>
      <c r="AZ161" s="7">
        <f t="shared" si="41"/>
        <v>0.93512439958707083</v>
      </c>
      <c r="BA161" s="7" t="e">
        <f t="shared" si="42"/>
        <v>#DIV/0!</v>
      </c>
      <c r="BD161" s="7">
        <f t="shared" si="43"/>
        <v>0.43217393000773968</v>
      </c>
      <c r="BE161" s="7" t="e">
        <f t="shared" si="44"/>
        <v>#DIV/0!</v>
      </c>
    </row>
    <row r="162" spans="1:57" x14ac:dyDescent="0.25">
      <c r="A162" s="7" t="s">
        <v>161</v>
      </c>
      <c r="B162" s="8" t="s">
        <v>357</v>
      </c>
      <c r="C162" s="8" t="s">
        <v>357</v>
      </c>
      <c r="D162" s="8" t="s">
        <v>357</v>
      </c>
      <c r="E162" s="8" t="s">
        <v>357</v>
      </c>
      <c r="F162" s="8" t="s">
        <v>357</v>
      </c>
      <c r="G162" s="8" t="s">
        <v>357</v>
      </c>
      <c r="H162" s="8">
        <v>2773.7303593364954</v>
      </c>
      <c r="I162" s="8" t="s">
        <v>357</v>
      </c>
      <c r="J162" s="9" t="s">
        <v>357</v>
      </c>
      <c r="K162" s="9" t="s">
        <v>357</v>
      </c>
      <c r="L162" s="9" t="s">
        <v>357</v>
      </c>
      <c r="M162" s="9" t="s">
        <v>357</v>
      </c>
      <c r="N162" s="9" t="s">
        <v>357</v>
      </c>
      <c r="O162" s="9" t="s">
        <v>357</v>
      </c>
      <c r="P162" s="9" t="s">
        <v>357</v>
      </c>
      <c r="Q162" s="9">
        <v>5338.1336621393166</v>
      </c>
      <c r="R162" s="10" t="s">
        <v>357</v>
      </c>
      <c r="S162" s="10">
        <v>4820.8709704588591</v>
      </c>
      <c r="T162" s="10">
        <v>4184.5673177469571</v>
      </c>
      <c r="U162" s="10">
        <v>4392.8893302373126</v>
      </c>
      <c r="V162" s="10">
        <v>4251.603543053825</v>
      </c>
      <c r="W162" s="10" t="s">
        <v>357</v>
      </c>
      <c r="X162" s="10">
        <v>2576.4740630685565</v>
      </c>
      <c r="Y162" s="10" t="s">
        <v>357</v>
      </c>
      <c r="Z162" s="11" t="s">
        <v>357</v>
      </c>
      <c r="AA162" s="11">
        <v>6396.8484370916467</v>
      </c>
      <c r="AB162" s="11" t="s">
        <v>357</v>
      </c>
      <c r="AC162" s="11">
        <v>5399.6936288276202</v>
      </c>
      <c r="AD162" s="11">
        <v>5976.9938468558876</v>
      </c>
      <c r="AE162" s="11" t="s">
        <v>357</v>
      </c>
      <c r="AF162" s="11">
        <v>3553.6012947472495</v>
      </c>
      <c r="AG162" s="11" t="s">
        <v>357</v>
      </c>
      <c r="AI162" s="7" t="s">
        <v>161</v>
      </c>
      <c r="AJ162" s="7">
        <f t="shared" si="30"/>
        <v>1</v>
      </c>
      <c r="AL162" s="7" t="e">
        <f t="shared" si="31"/>
        <v>#DIV/0!</v>
      </c>
      <c r="AN162" s="7">
        <f t="shared" si="32"/>
        <v>1.9245322978749284</v>
      </c>
      <c r="AO162" s="7" t="e">
        <f t="shared" si="33"/>
        <v>#DIV/0!</v>
      </c>
      <c r="AP162" s="7" t="e">
        <f t="shared" si="34"/>
        <v>#DIV/0!</v>
      </c>
      <c r="AR162" s="7">
        <f t="shared" si="35"/>
        <v>1.4584262061726774</v>
      </c>
      <c r="AS162" s="7" t="e">
        <f t="shared" si="36"/>
        <v>#DIV/0!</v>
      </c>
      <c r="AT162" s="7" t="e">
        <f t="shared" si="37"/>
        <v>#DIV/0!</v>
      </c>
      <c r="AV162" s="7">
        <f t="shared" si="38"/>
        <v>1.922243192793988</v>
      </c>
      <c r="AW162" s="7" t="e">
        <f t="shared" si="39"/>
        <v>#DIV/0!</v>
      </c>
      <c r="AX162" s="7" t="e">
        <f t="shared" si="40"/>
        <v>#DIV/0!</v>
      </c>
      <c r="AZ162" s="7">
        <f t="shared" si="41"/>
        <v>1.3180256804617476</v>
      </c>
      <c r="BA162" s="7">
        <f t="shared" si="42"/>
        <v>0.10939045604037761</v>
      </c>
      <c r="BD162" s="7">
        <f t="shared" si="43"/>
        <v>0.99881056551585645</v>
      </c>
      <c r="BE162" s="7" t="e">
        <f t="shared" si="44"/>
        <v>#DIV/0!</v>
      </c>
    </row>
    <row r="163" spans="1:57" x14ac:dyDescent="0.25">
      <c r="A163" s="7" t="s">
        <v>162</v>
      </c>
      <c r="B163" s="8">
        <v>1217120.7306077178</v>
      </c>
      <c r="C163" s="8">
        <v>1199118.2658223223</v>
      </c>
      <c r="D163" s="8">
        <v>1615428.5426851942</v>
      </c>
      <c r="E163" s="8">
        <v>1724427.7810468539</v>
      </c>
      <c r="F163" s="8">
        <v>1828687.8195098196</v>
      </c>
      <c r="G163" s="8">
        <v>1687268.9224072702</v>
      </c>
      <c r="H163" s="8">
        <v>1836845.2798303182</v>
      </c>
      <c r="I163" s="8">
        <v>1553631.4133292586</v>
      </c>
      <c r="J163" s="9">
        <v>991537.11445840623</v>
      </c>
      <c r="K163" s="9">
        <v>623048.42905228015</v>
      </c>
      <c r="L163" s="9">
        <v>735396.08731867641</v>
      </c>
      <c r="M163" s="9">
        <v>886766.44084778556</v>
      </c>
      <c r="N163" s="9">
        <v>940214.74074976519</v>
      </c>
      <c r="O163" s="9">
        <v>1032128.9538556704</v>
      </c>
      <c r="P163" s="9">
        <v>1271223.1852350731</v>
      </c>
      <c r="Q163" s="9">
        <v>1126569.3381746896</v>
      </c>
      <c r="R163" s="10">
        <v>1230298.5542587275</v>
      </c>
      <c r="S163" s="10">
        <v>1294206.1167778866</v>
      </c>
      <c r="T163" s="10">
        <v>1740051.4009035192</v>
      </c>
      <c r="U163" s="10">
        <v>1847275.6664677141</v>
      </c>
      <c r="V163" s="10">
        <v>1406290.5544467266</v>
      </c>
      <c r="W163" s="10">
        <v>1208990.614876352</v>
      </c>
      <c r="X163" s="10">
        <v>1157029.8041288657</v>
      </c>
      <c r="Y163" s="10">
        <v>2254127.88901371</v>
      </c>
      <c r="Z163" s="11">
        <v>875117.73126186826</v>
      </c>
      <c r="AA163" s="11">
        <v>974149.32092328381</v>
      </c>
      <c r="AB163" s="11">
        <v>1433938.8088259113</v>
      </c>
      <c r="AC163" s="11">
        <v>1251949.4568686599</v>
      </c>
      <c r="AD163" s="11">
        <v>1127864.9361220212</v>
      </c>
      <c r="AE163" s="11">
        <v>1210607.336203499</v>
      </c>
      <c r="AF163" s="11">
        <v>1488164.912123434</v>
      </c>
      <c r="AG163" s="11">
        <v>1566958.4194899651</v>
      </c>
      <c r="AI163" s="7" t="s">
        <v>162</v>
      </c>
      <c r="AJ163" s="7">
        <f t="shared" si="30"/>
        <v>1</v>
      </c>
      <c r="AL163" s="7">
        <f t="shared" si="31"/>
        <v>0.22370667469412137</v>
      </c>
      <c r="AN163" s="7">
        <f t="shared" si="32"/>
        <v>0.60073974454314416</v>
      </c>
      <c r="AO163" s="7">
        <f t="shared" si="33"/>
        <v>7.790104169325582E-5</v>
      </c>
      <c r="AP163" s="7">
        <f t="shared" si="34"/>
        <v>0.161646268172675</v>
      </c>
      <c r="AR163" s="7">
        <f t="shared" si="35"/>
        <v>0.95859767314262923</v>
      </c>
      <c r="AS163" s="7">
        <f t="shared" si="36"/>
        <v>0.69581205486405806</v>
      </c>
      <c r="AT163" s="7">
        <f t="shared" si="37"/>
        <v>0.2899107885815656</v>
      </c>
      <c r="AV163" s="7">
        <f t="shared" si="38"/>
        <v>0.78410490619505291</v>
      </c>
      <c r="AW163" s="7">
        <f t="shared" si="39"/>
        <v>0.69581205486405806</v>
      </c>
      <c r="AX163" s="7">
        <f t="shared" si="40"/>
        <v>0.19882716712246359</v>
      </c>
      <c r="AZ163" s="7">
        <f t="shared" si="41"/>
        <v>0.81797080064306216</v>
      </c>
      <c r="BA163" s="7">
        <f t="shared" si="42"/>
        <v>0.11300467096133487</v>
      </c>
      <c r="BD163" s="7">
        <f t="shared" si="43"/>
        <v>1.3052322795645157</v>
      </c>
      <c r="BE163" s="7">
        <f t="shared" si="44"/>
        <v>2.2953527124299909E-2</v>
      </c>
    </row>
    <row r="164" spans="1:57" x14ac:dyDescent="0.25">
      <c r="A164" s="7" t="s">
        <v>163</v>
      </c>
      <c r="B164" s="8">
        <v>27735996.488774847</v>
      </c>
      <c r="C164" s="8">
        <v>28252527.654220235</v>
      </c>
      <c r="D164" s="8">
        <v>28483197.012683459</v>
      </c>
      <c r="E164" s="8">
        <v>25863000.654641412</v>
      </c>
      <c r="F164" s="8">
        <v>25863413.415238425</v>
      </c>
      <c r="G164" s="8">
        <v>23912601.749417599</v>
      </c>
      <c r="H164" s="8">
        <v>20815277.048013963</v>
      </c>
      <c r="I164" s="8">
        <v>20391534.601682689</v>
      </c>
      <c r="J164" s="9">
        <v>25608878.234124992</v>
      </c>
      <c r="K164" s="9">
        <v>24862930.583204478</v>
      </c>
      <c r="L164" s="9">
        <v>23770728.362260193</v>
      </c>
      <c r="M164" s="9">
        <v>20581647.690520123</v>
      </c>
      <c r="N164" s="9">
        <v>25648968.462938432</v>
      </c>
      <c r="O164" s="9">
        <v>24596864.374181088</v>
      </c>
      <c r="P164" s="9">
        <v>27606405.942623679</v>
      </c>
      <c r="Q164" s="9">
        <v>27541593.362438124</v>
      </c>
      <c r="R164" s="10">
        <v>22727423.860305086</v>
      </c>
      <c r="S164" s="10">
        <v>22622535.563528303</v>
      </c>
      <c r="T164" s="10">
        <v>19610675.380317245</v>
      </c>
      <c r="U164" s="10">
        <v>21137831.59716912</v>
      </c>
      <c r="V164" s="10">
        <v>28478349.595175207</v>
      </c>
      <c r="W164" s="10">
        <v>24365606.812260751</v>
      </c>
      <c r="X164" s="10">
        <v>24085432.114092797</v>
      </c>
      <c r="Y164" s="10">
        <v>24095743.552950308</v>
      </c>
      <c r="Z164" s="11">
        <v>27296618.110609647</v>
      </c>
      <c r="AA164" s="11">
        <v>26244438.162738349</v>
      </c>
      <c r="AB164" s="11">
        <v>23616677.15140098</v>
      </c>
      <c r="AC164" s="11">
        <v>27369895.8894112</v>
      </c>
      <c r="AD164" s="11">
        <v>19499754.870147858</v>
      </c>
      <c r="AE164" s="11">
        <v>22467323.588230699</v>
      </c>
      <c r="AF164" s="11">
        <v>22127908.80643037</v>
      </c>
      <c r="AG164" s="11">
        <v>21818657.503765553</v>
      </c>
      <c r="AI164" s="7" t="s">
        <v>163</v>
      </c>
      <c r="AJ164" s="7">
        <f t="shared" si="30"/>
        <v>1</v>
      </c>
      <c r="AL164" s="7">
        <f t="shared" si="31"/>
        <v>0.17948660523202745</v>
      </c>
      <c r="AN164" s="7">
        <f t="shared" si="32"/>
        <v>0.99453832206932191</v>
      </c>
      <c r="AO164" s="7">
        <f t="shared" si="33"/>
        <v>0.92208128030338954</v>
      </c>
      <c r="AP164" s="7">
        <f t="shared" si="34"/>
        <v>0.15454776120798466</v>
      </c>
      <c r="AR164" s="7">
        <f t="shared" si="35"/>
        <v>0.92949471992957544</v>
      </c>
      <c r="AS164" s="7">
        <f t="shared" si="36"/>
        <v>0.24482753246886535</v>
      </c>
      <c r="AT164" s="7">
        <f t="shared" si="37"/>
        <v>0.15745390144564464</v>
      </c>
      <c r="AV164" s="7">
        <f t="shared" si="38"/>
        <v>0.94597453318778857</v>
      </c>
      <c r="AW164" s="7">
        <f t="shared" si="39"/>
        <v>0.24482753246886535</v>
      </c>
      <c r="AX164" s="7">
        <f t="shared" si="40"/>
        <v>0.1658054630358865</v>
      </c>
      <c r="AZ164" s="7">
        <f t="shared" si="41"/>
        <v>1.0177298621550661</v>
      </c>
      <c r="BA164" s="7">
        <f t="shared" si="42"/>
        <v>0.76770615690522048</v>
      </c>
      <c r="BD164" s="7">
        <f t="shared" si="43"/>
        <v>0.95116951473474909</v>
      </c>
      <c r="BE164" s="7">
        <f t="shared" si="44"/>
        <v>0.35960376266902239</v>
      </c>
    </row>
    <row r="165" spans="1:57" x14ac:dyDescent="0.25">
      <c r="A165" s="7" t="s">
        <v>164</v>
      </c>
      <c r="B165" s="8">
        <v>6041.3758701706383</v>
      </c>
      <c r="C165" s="8" t="s">
        <v>357</v>
      </c>
      <c r="D165" s="8">
        <v>5534.4461553311703</v>
      </c>
      <c r="E165" s="8">
        <v>3422.7080702767007</v>
      </c>
      <c r="F165" s="8">
        <v>3143.6503353941007</v>
      </c>
      <c r="G165" s="8">
        <v>7280.1083129821654</v>
      </c>
      <c r="H165" s="8">
        <v>9911.5420639021195</v>
      </c>
      <c r="I165" s="8">
        <v>2439.3203364554233</v>
      </c>
      <c r="J165" s="9">
        <v>7424.1762776897122</v>
      </c>
      <c r="K165" s="9" t="s">
        <v>357</v>
      </c>
      <c r="L165" s="9" t="s">
        <v>357</v>
      </c>
      <c r="M165" s="9" t="s">
        <v>357</v>
      </c>
      <c r="N165" s="9">
        <v>3380.1869266618842</v>
      </c>
      <c r="O165" s="9" t="s">
        <v>357</v>
      </c>
      <c r="P165" s="9" t="s">
        <v>357</v>
      </c>
      <c r="Q165" s="9">
        <v>4311.3137193072425</v>
      </c>
      <c r="R165" s="10">
        <v>7702.1202100671217</v>
      </c>
      <c r="S165" s="10">
        <v>11062.410085436421</v>
      </c>
      <c r="T165" s="10">
        <v>5031.9765668242098</v>
      </c>
      <c r="U165" s="10">
        <v>7035.5640687079276</v>
      </c>
      <c r="V165" s="10">
        <v>6587.7169985169885</v>
      </c>
      <c r="W165" s="10">
        <v>7417.9477907344663</v>
      </c>
      <c r="X165" s="10" t="s">
        <v>357</v>
      </c>
      <c r="Y165" s="10">
        <v>10958.144578131414</v>
      </c>
      <c r="Z165" s="11">
        <v>11910.346348530065</v>
      </c>
      <c r="AA165" s="11">
        <v>6586.3792672643604</v>
      </c>
      <c r="AB165" s="11">
        <v>7196.2790742179359</v>
      </c>
      <c r="AC165" s="11">
        <v>2674.0543068340799</v>
      </c>
      <c r="AD165" s="11">
        <v>7793.7287494438888</v>
      </c>
      <c r="AE165" s="11">
        <v>4703.7744091240911</v>
      </c>
      <c r="AF165" s="11">
        <v>12314.465749884415</v>
      </c>
      <c r="AG165" s="11">
        <v>4411.0331497525531</v>
      </c>
      <c r="AI165" s="7" t="s">
        <v>164</v>
      </c>
      <c r="AJ165" s="7">
        <f t="shared" si="30"/>
        <v>1</v>
      </c>
      <c r="AL165" s="7">
        <f t="shared" si="31"/>
        <v>0.69408982006344921</v>
      </c>
      <c r="AN165" s="7">
        <f t="shared" si="32"/>
        <v>0.93372969300165565</v>
      </c>
      <c r="AO165" s="7">
        <f t="shared" si="33"/>
        <v>0.84258976289196519</v>
      </c>
      <c r="AP165" s="7">
        <f t="shared" si="34"/>
        <v>0.60335848457501839</v>
      </c>
      <c r="AR165" s="7">
        <f t="shared" si="35"/>
        <v>1.4771306763620267</v>
      </c>
      <c r="AS165" s="7">
        <f t="shared" si="36"/>
        <v>7.3449939852124321E-2</v>
      </c>
      <c r="AT165" s="7">
        <f t="shared" si="37"/>
        <v>0.83601421553496136</v>
      </c>
      <c r="AV165" s="7">
        <f t="shared" si="38"/>
        <v>1.3340508243641942</v>
      </c>
      <c r="AW165" s="7">
        <f t="shared" si="39"/>
        <v>7.3449939852124321E-2</v>
      </c>
      <c r="AX165" s="7">
        <f t="shared" si="40"/>
        <v>0.9157949179577648</v>
      </c>
      <c r="AZ165" s="7">
        <f t="shared" si="41"/>
        <v>0.90313663219680818</v>
      </c>
      <c r="BA165" s="7">
        <f t="shared" si="42"/>
        <v>0.62262885080096941</v>
      </c>
      <c r="BD165" s="7">
        <f t="shared" si="43"/>
        <v>1.4287334272037857</v>
      </c>
      <c r="BE165" s="7">
        <f t="shared" si="44"/>
        <v>0.34569028665848911</v>
      </c>
    </row>
    <row r="166" spans="1:57" x14ac:dyDescent="0.25">
      <c r="A166" s="7" t="s">
        <v>165</v>
      </c>
      <c r="B166" s="8" t="s">
        <v>357</v>
      </c>
      <c r="C166" s="8">
        <v>40300.215370991689</v>
      </c>
      <c r="D166" s="8">
        <v>18569.236081213199</v>
      </c>
      <c r="E166" s="8">
        <v>12951.296673631008</v>
      </c>
      <c r="F166" s="8" t="s">
        <v>357</v>
      </c>
      <c r="G166" s="8" t="s">
        <v>357</v>
      </c>
      <c r="H166" s="8">
        <v>17219.767526630854</v>
      </c>
      <c r="I166" s="8">
        <v>15585.311147980437</v>
      </c>
      <c r="J166" s="9">
        <v>29556.084719091628</v>
      </c>
      <c r="K166" s="9">
        <v>12006.318755522239</v>
      </c>
      <c r="L166" s="9">
        <v>26140.286753026005</v>
      </c>
      <c r="M166" s="9">
        <v>18623.117472817677</v>
      </c>
      <c r="N166" s="9" t="s">
        <v>357</v>
      </c>
      <c r="O166" s="9">
        <v>19447.369041967155</v>
      </c>
      <c r="P166" s="9">
        <v>21324.606366919674</v>
      </c>
      <c r="Q166" s="9" t="s">
        <v>357</v>
      </c>
      <c r="R166" s="10">
        <v>80768.059962858082</v>
      </c>
      <c r="S166" s="10">
        <v>37317.826432644302</v>
      </c>
      <c r="T166" s="10" t="s">
        <v>357</v>
      </c>
      <c r="U166" s="10">
        <v>64831.485837013322</v>
      </c>
      <c r="V166" s="10">
        <v>100498.37416288324</v>
      </c>
      <c r="W166" s="10">
        <v>259180.83430397077</v>
      </c>
      <c r="X166" s="10" t="s">
        <v>357</v>
      </c>
      <c r="Y166" s="10">
        <v>33757.78593445757</v>
      </c>
      <c r="Z166" s="11" t="s">
        <v>357</v>
      </c>
      <c r="AA166" s="11">
        <v>78675.352719741277</v>
      </c>
      <c r="AB166" s="11" t="s">
        <v>357</v>
      </c>
      <c r="AC166" s="11" t="s">
        <v>357</v>
      </c>
      <c r="AD166" s="11">
        <v>92496.177241061858</v>
      </c>
      <c r="AE166" s="11">
        <v>7169.6086066522084</v>
      </c>
      <c r="AF166" s="11">
        <v>22412.634693068219</v>
      </c>
      <c r="AG166" s="11">
        <v>26213.614126732955</v>
      </c>
      <c r="AI166" s="7" t="s">
        <v>165</v>
      </c>
      <c r="AJ166" s="7">
        <f t="shared" si="30"/>
        <v>1</v>
      </c>
      <c r="AL166" s="7">
        <f t="shared" si="31"/>
        <v>0.74555177941412254</v>
      </c>
      <c r="AN166" s="7">
        <f t="shared" si="32"/>
        <v>1.0123200217074344</v>
      </c>
      <c r="AO166" s="7">
        <f t="shared" si="33"/>
        <v>0.96187233172314845</v>
      </c>
      <c r="AP166" s="7">
        <f t="shared" si="34"/>
        <v>0.60901969841680614</v>
      </c>
      <c r="AR166" s="7">
        <f t="shared" si="35"/>
        <v>4.5905998568045403</v>
      </c>
      <c r="AS166" s="7">
        <f t="shared" si="36"/>
        <v>8.0173395867451189E-2</v>
      </c>
      <c r="AT166" s="7">
        <f t="shared" si="37"/>
        <v>4.6819839263058007</v>
      </c>
      <c r="AV166" s="7">
        <f t="shared" si="38"/>
        <v>2.169324671815033</v>
      </c>
      <c r="AW166" s="7">
        <f t="shared" si="39"/>
        <v>8.0173395867451189E-2</v>
      </c>
      <c r="AX166" s="7">
        <f t="shared" si="40"/>
        <v>2.133744962798978</v>
      </c>
      <c r="AZ166" s="7">
        <f t="shared" si="41"/>
        <v>0.47255799666344106</v>
      </c>
      <c r="BA166" s="7">
        <f t="shared" si="42"/>
        <v>0.2456599966319484</v>
      </c>
      <c r="BD166" s="7">
        <f t="shared" si="43"/>
        <v>2.1429238040319807</v>
      </c>
      <c r="BE166" s="7">
        <f t="shared" si="44"/>
        <v>0.15194999569520937</v>
      </c>
    </row>
    <row r="167" spans="1:57" x14ac:dyDescent="0.25">
      <c r="A167" s="7" t="s">
        <v>166</v>
      </c>
      <c r="B167" s="8">
        <v>15103.895127284473</v>
      </c>
      <c r="C167" s="8" t="s">
        <v>357</v>
      </c>
      <c r="D167" s="8">
        <v>8020.1062861409828</v>
      </c>
      <c r="E167" s="8">
        <v>4678.7874224071047</v>
      </c>
      <c r="F167" s="8" t="s">
        <v>357</v>
      </c>
      <c r="G167" s="8">
        <v>8193.668571563172</v>
      </c>
      <c r="H167" s="8" t="s">
        <v>357</v>
      </c>
      <c r="I167" s="8">
        <v>3040.6786371072571</v>
      </c>
      <c r="J167" s="9">
        <v>4630.5780707008844</v>
      </c>
      <c r="K167" s="9">
        <v>6131.0071321823089</v>
      </c>
      <c r="L167" s="9" t="s">
        <v>357</v>
      </c>
      <c r="M167" s="9">
        <v>5788.5519495547342</v>
      </c>
      <c r="N167" s="9">
        <v>12253.309838957928</v>
      </c>
      <c r="O167" s="9" t="s">
        <v>357</v>
      </c>
      <c r="P167" s="9">
        <v>8953.882075987236</v>
      </c>
      <c r="Q167" s="9">
        <v>13088.826983083367</v>
      </c>
      <c r="R167" s="10" t="s">
        <v>357</v>
      </c>
      <c r="S167" s="10" t="s">
        <v>357</v>
      </c>
      <c r="T167" s="10" t="s">
        <v>357</v>
      </c>
      <c r="U167" s="10" t="s">
        <v>357</v>
      </c>
      <c r="V167" s="10" t="s">
        <v>357</v>
      </c>
      <c r="W167" s="10" t="s">
        <v>357</v>
      </c>
      <c r="X167" s="10" t="s">
        <v>357</v>
      </c>
      <c r="Y167" s="10">
        <v>5251.0408433180537</v>
      </c>
      <c r="Z167" s="11" t="s">
        <v>357</v>
      </c>
      <c r="AA167" s="11" t="s">
        <v>357</v>
      </c>
      <c r="AB167" s="11">
        <v>2554.7397571394808</v>
      </c>
      <c r="AC167" s="11">
        <v>2157.8787535588199</v>
      </c>
      <c r="AD167" s="11">
        <v>1844.924750091682</v>
      </c>
      <c r="AE167" s="11">
        <v>5438.5119523652356</v>
      </c>
      <c r="AF167" s="11">
        <v>7106.5123533823153</v>
      </c>
      <c r="AG167" s="11" t="s">
        <v>357</v>
      </c>
      <c r="AI167" s="7" t="s">
        <v>166</v>
      </c>
      <c r="AJ167" s="7">
        <f t="shared" si="30"/>
        <v>1</v>
      </c>
      <c r="AL167" s="7">
        <f t="shared" si="31"/>
        <v>0.83961977953997058</v>
      </c>
      <c r="AN167" s="7">
        <f t="shared" si="32"/>
        <v>1.0854227794891891</v>
      </c>
      <c r="AO167" s="7">
        <f t="shared" si="33"/>
        <v>0.79288718416899762</v>
      </c>
      <c r="AP167" s="7">
        <f t="shared" si="34"/>
        <v>0.78924557648860383</v>
      </c>
      <c r="AR167" s="7">
        <f t="shared" si="35"/>
        <v>0.67256993921528696</v>
      </c>
      <c r="AS167" s="7" t="e">
        <f t="shared" si="36"/>
        <v>#DIV/0!</v>
      </c>
      <c r="AT167" s="7" t="e">
        <f t="shared" si="37"/>
        <v>#DIV/0!</v>
      </c>
      <c r="AV167" s="7">
        <f t="shared" si="38"/>
        <v>0.4893434688641165</v>
      </c>
      <c r="AW167" s="7" t="e">
        <f t="shared" si="39"/>
        <v>#DIV/0!</v>
      </c>
      <c r="AX167" s="7">
        <f t="shared" si="40"/>
        <v>0.41634360961824601</v>
      </c>
      <c r="AZ167" s="7">
        <f t="shared" si="41"/>
        <v>0.72757261413593988</v>
      </c>
      <c r="BA167" s="7" t="e">
        <f t="shared" si="42"/>
        <v>#DIV/0!</v>
      </c>
      <c r="BD167" s="7">
        <f t="shared" si="43"/>
        <v>0.45083213482437368</v>
      </c>
      <c r="BE167" s="7">
        <f t="shared" si="44"/>
        <v>3.3788735244228013E-2</v>
      </c>
    </row>
    <row r="168" spans="1:57" x14ac:dyDescent="0.25">
      <c r="A168" s="7" t="s">
        <v>167</v>
      </c>
      <c r="B168" s="8">
        <v>891799.06209508004</v>
      </c>
      <c r="C168" s="8">
        <v>877876.03457494918</v>
      </c>
      <c r="D168" s="8">
        <v>789837.0581144212</v>
      </c>
      <c r="E168" s="8">
        <v>1131540.9760101305</v>
      </c>
      <c r="F168" s="8">
        <v>1089704.4183350625</v>
      </c>
      <c r="G168" s="8">
        <v>905065.27200994943</v>
      </c>
      <c r="H168" s="8">
        <v>1070277.35216274</v>
      </c>
      <c r="I168" s="8">
        <v>1169570.5558217112</v>
      </c>
      <c r="J168" s="9">
        <v>1006181.3517206892</v>
      </c>
      <c r="K168" s="9">
        <v>782495.93309527973</v>
      </c>
      <c r="L168" s="9">
        <v>536192.77451622055</v>
      </c>
      <c r="M168" s="9">
        <v>675710.95606383425</v>
      </c>
      <c r="N168" s="9">
        <v>1105196.2228905081</v>
      </c>
      <c r="O168" s="9">
        <v>758515.25730109925</v>
      </c>
      <c r="P168" s="9">
        <v>1053997.7194484556</v>
      </c>
      <c r="Q168" s="9">
        <v>1226004.6537187146</v>
      </c>
      <c r="R168" s="10">
        <v>1282619.2401601155</v>
      </c>
      <c r="S168" s="10">
        <v>1108228.0163550682</v>
      </c>
      <c r="T168" s="10">
        <v>1346379.8163193299</v>
      </c>
      <c r="U168" s="10">
        <v>1117697.8457745931</v>
      </c>
      <c r="V168" s="10">
        <v>1172771.5108029402</v>
      </c>
      <c r="W168" s="10">
        <v>1341362.0232337257</v>
      </c>
      <c r="X168" s="10">
        <v>1214753.1959318456</v>
      </c>
      <c r="Y168" s="10">
        <v>1158345.0596698415</v>
      </c>
      <c r="Z168" s="11">
        <v>1233748.327990016</v>
      </c>
      <c r="AA168" s="11">
        <v>1135093.3110040827</v>
      </c>
      <c r="AB168" s="11">
        <v>1033600.8250105525</v>
      </c>
      <c r="AC168" s="11">
        <v>1143210.0186105999</v>
      </c>
      <c r="AD168" s="11">
        <v>1186194.8545196122</v>
      </c>
      <c r="AE168" s="11">
        <v>1033649.8764904097</v>
      </c>
      <c r="AF168" s="11">
        <v>1094283.5814420595</v>
      </c>
      <c r="AG168" s="11">
        <v>1174141.5544396287</v>
      </c>
      <c r="AI168" s="7" t="s">
        <v>167</v>
      </c>
      <c r="AJ168" s="7">
        <f t="shared" si="30"/>
        <v>1</v>
      </c>
      <c r="AL168" s="7">
        <f t="shared" si="31"/>
        <v>0.20054114409595455</v>
      </c>
      <c r="AN168" s="7">
        <f t="shared" si="32"/>
        <v>0.9014120208781875</v>
      </c>
      <c r="AO168" s="7">
        <f t="shared" si="33"/>
        <v>0.33576306004491296</v>
      </c>
      <c r="AP168" s="7">
        <f t="shared" si="34"/>
        <v>0.27291370608064258</v>
      </c>
      <c r="AR168" s="7">
        <f t="shared" si="35"/>
        <v>1.2291901898533923</v>
      </c>
      <c r="AS168" s="7">
        <f t="shared" si="36"/>
        <v>2.0178598314226619E-3</v>
      </c>
      <c r="AT168" s="7">
        <f t="shared" si="37"/>
        <v>0.19909509237632353</v>
      </c>
      <c r="AV168" s="7">
        <f t="shared" si="38"/>
        <v>1.1398306412491352</v>
      </c>
      <c r="AW168" s="7">
        <f t="shared" si="39"/>
        <v>2.0178598314226619E-3</v>
      </c>
      <c r="AX168" s="7">
        <f t="shared" si="40"/>
        <v>0.17706742398672085</v>
      </c>
      <c r="AZ168" s="7">
        <f t="shared" si="41"/>
        <v>0.92730209747694525</v>
      </c>
      <c r="BA168" s="7">
        <f t="shared" si="42"/>
        <v>5.432759271580364E-2</v>
      </c>
      <c r="BD168" s="7">
        <f t="shared" si="43"/>
        <v>1.2644946094003406</v>
      </c>
      <c r="BE168" s="7">
        <f t="shared" si="44"/>
        <v>1.7987607360214014E-2</v>
      </c>
    </row>
    <row r="169" spans="1:57" x14ac:dyDescent="0.25">
      <c r="A169" s="7" t="s">
        <v>168</v>
      </c>
      <c r="B169" s="8">
        <v>21569.104124040823</v>
      </c>
      <c r="C169" s="8">
        <v>31621.430498022874</v>
      </c>
      <c r="D169" s="8">
        <v>20200.962339999678</v>
      </c>
      <c r="E169" s="8">
        <v>7837.9775960328543</v>
      </c>
      <c r="F169" s="8">
        <v>21294.361200479791</v>
      </c>
      <c r="G169" s="8">
        <v>32362.849686310015</v>
      </c>
      <c r="H169" s="8">
        <v>20682.713992529283</v>
      </c>
      <c r="I169" s="8">
        <v>25400.869683785757</v>
      </c>
      <c r="J169" s="9">
        <v>24825.19648357292</v>
      </c>
      <c r="K169" s="9">
        <v>18541.965234130097</v>
      </c>
      <c r="L169" s="9">
        <v>13915.647762196613</v>
      </c>
      <c r="M169" s="9" t="s">
        <v>357</v>
      </c>
      <c r="N169" s="9">
        <v>42150.050904331874</v>
      </c>
      <c r="O169" s="9">
        <v>15968.427365587551</v>
      </c>
      <c r="P169" s="9">
        <v>11874.984311617825</v>
      </c>
      <c r="Q169" s="9">
        <v>8882.3216429556851</v>
      </c>
      <c r="R169" s="10">
        <v>20519.440425107201</v>
      </c>
      <c r="S169" s="10">
        <v>23203.886305304793</v>
      </c>
      <c r="T169" s="10">
        <v>30820.177478490798</v>
      </c>
      <c r="U169" s="10">
        <v>23124.046883867923</v>
      </c>
      <c r="V169" s="10">
        <v>33205.433137177832</v>
      </c>
      <c r="W169" s="10">
        <v>24125.687469640168</v>
      </c>
      <c r="X169" s="10">
        <v>6982.2880600637991</v>
      </c>
      <c r="Y169" s="10">
        <v>15218.36887196749</v>
      </c>
      <c r="Z169" s="11">
        <v>22883.093808182788</v>
      </c>
      <c r="AA169" s="11">
        <v>14132.789352733244</v>
      </c>
      <c r="AB169" s="11">
        <v>6078.7080477822137</v>
      </c>
      <c r="AC169" s="11">
        <v>5447.5954246983902</v>
      </c>
      <c r="AD169" s="11">
        <v>10655.9574895771</v>
      </c>
      <c r="AE169" s="11">
        <v>6534.7136122225547</v>
      </c>
      <c r="AF169" s="11">
        <v>18655.805609805979</v>
      </c>
      <c r="AG169" s="11">
        <v>8847.6720442337264</v>
      </c>
      <c r="AI169" s="7" t="s">
        <v>168</v>
      </c>
      <c r="AJ169" s="7">
        <f t="shared" si="30"/>
        <v>1</v>
      </c>
      <c r="AL169" s="7">
        <f t="shared" si="31"/>
        <v>0.48116400270320558</v>
      </c>
      <c r="AN169" s="7">
        <f t="shared" si="32"/>
        <v>0.8598640104371631</v>
      </c>
      <c r="AO169" s="7">
        <f t="shared" si="33"/>
        <v>0.52999579524112761</v>
      </c>
      <c r="AP169" s="7">
        <f t="shared" si="34"/>
        <v>0.57626536925963667</v>
      </c>
      <c r="AR169" s="7">
        <f t="shared" si="35"/>
        <v>0.9791626519212635</v>
      </c>
      <c r="AS169" s="7">
        <f t="shared" si="36"/>
        <v>0.90800882841320807</v>
      </c>
      <c r="AT169" s="7">
        <f t="shared" si="37"/>
        <v>0.49612263312473026</v>
      </c>
      <c r="AV169" s="7">
        <f t="shared" si="38"/>
        <v>0.5152025017258105</v>
      </c>
      <c r="AW169" s="7">
        <f t="shared" si="39"/>
        <v>0.90800882841320807</v>
      </c>
      <c r="AX169" s="7">
        <f t="shared" si="40"/>
        <v>0.33249548765851045</v>
      </c>
      <c r="AZ169" s="7">
        <f t="shared" si="41"/>
        <v>0.52616641445106815</v>
      </c>
      <c r="BA169" s="7">
        <f t="shared" si="42"/>
        <v>1.3359681815571844E-2</v>
      </c>
      <c r="BD169" s="7">
        <f t="shared" si="43"/>
        <v>0.59916742121103161</v>
      </c>
      <c r="BE169" s="7">
        <f t="shared" si="44"/>
        <v>0.1164099817525335</v>
      </c>
    </row>
    <row r="170" spans="1:57" x14ac:dyDescent="0.25">
      <c r="A170" s="7" t="s">
        <v>169</v>
      </c>
      <c r="B170" s="8" t="s">
        <v>357</v>
      </c>
      <c r="C170" s="8" t="s">
        <v>357</v>
      </c>
      <c r="D170" s="8" t="s">
        <v>357</v>
      </c>
      <c r="E170" s="8" t="s">
        <v>357</v>
      </c>
      <c r="F170" s="8" t="s">
        <v>357</v>
      </c>
      <c r="G170" s="8" t="s">
        <v>357</v>
      </c>
      <c r="H170" s="8" t="s">
        <v>357</v>
      </c>
      <c r="I170" s="8" t="s">
        <v>357</v>
      </c>
      <c r="J170" s="9" t="s">
        <v>357</v>
      </c>
      <c r="K170" s="9" t="s">
        <v>357</v>
      </c>
      <c r="L170" s="9" t="s">
        <v>357</v>
      </c>
      <c r="M170" s="9" t="s">
        <v>357</v>
      </c>
      <c r="N170" s="9" t="s">
        <v>357</v>
      </c>
      <c r="O170" s="9" t="s">
        <v>357</v>
      </c>
      <c r="P170" s="9" t="s">
        <v>357</v>
      </c>
      <c r="Q170" s="9" t="s">
        <v>357</v>
      </c>
      <c r="R170" s="10" t="s">
        <v>357</v>
      </c>
      <c r="S170" s="10" t="s">
        <v>357</v>
      </c>
      <c r="T170" s="10" t="s">
        <v>357</v>
      </c>
      <c r="U170" s="10" t="s">
        <v>357</v>
      </c>
      <c r="V170" s="10" t="s">
        <v>357</v>
      </c>
      <c r="W170" s="10" t="s">
        <v>357</v>
      </c>
      <c r="X170" s="10" t="s">
        <v>357</v>
      </c>
      <c r="Y170" s="10" t="s">
        <v>357</v>
      </c>
      <c r="Z170" s="11" t="s">
        <v>357</v>
      </c>
      <c r="AA170" s="11" t="s">
        <v>357</v>
      </c>
      <c r="AB170" s="11" t="s">
        <v>357</v>
      </c>
      <c r="AC170" s="11" t="s">
        <v>357</v>
      </c>
      <c r="AD170" s="11" t="s">
        <v>357</v>
      </c>
      <c r="AE170" s="11" t="s">
        <v>357</v>
      </c>
      <c r="AF170" s="11" t="s">
        <v>357</v>
      </c>
      <c r="AG170" s="11" t="s">
        <v>357</v>
      </c>
      <c r="AI170" s="7" t="s">
        <v>169</v>
      </c>
      <c r="AJ170" s="7" t="e">
        <f t="shared" si="30"/>
        <v>#DIV/0!</v>
      </c>
      <c r="AL170" s="7" t="e">
        <f t="shared" si="31"/>
        <v>#DIV/0!</v>
      </c>
      <c r="AN170" s="7" t="e">
        <f t="shared" si="32"/>
        <v>#DIV/0!</v>
      </c>
      <c r="AO170" s="7" t="e">
        <f t="shared" si="33"/>
        <v>#DIV/0!</v>
      </c>
      <c r="AP170" s="7" t="e">
        <f t="shared" si="34"/>
        <v>#DIV/0!</v>
      </c>
      <c r="AR170" s="7" t="e">
        <f t="shared" si="35"/>
        <v>#DIV/0!</v>
      </c>
      <c r="AS170" s="7" t="e">
        <f t="shared" si="36"/>
        <v>#DIV/0!</v>
      </c>
      <c r="AT170" s="7" t="e">
        <f t="shared" si="37"/>
        <v>#DIV/0!</v>
      </c>
      <c r="AV170" s="7" t="e">
        <f t="shared" si="38"/>
        <v>#DIV/0!</v>
      </c>
      <c r="AW170" s="7" t="e">
        <f t="shared" si="39"/>
        <v>#DIV/0!</v>
      </c>
      <c r="AX170" s="7" t="e">
        <f t="shared" si="40"/>
        <v>#DIV/0!</v>
      </c>
      <c r="AZ170" s="7" t="e">
        <f t="shared" si="41"/>
        <v>#DIV/0!</v>
      </c>
      <c r="BA170" s="7" t="e">
        <f t="shared" si="42"/>
        <v>#DIV/0!</v>
      </c>
      <c r="BD170" s="7" t="e">
        <f t="shared" si="43"/>
        <v>#DIV/0!</v>
      </c>
      <c r="BE170" s="7" t="e">
        <f t="shared" si="44"/>
        <v>#DIV/0!</v>
      </c>
    </row>
    <row r="171" spans="1:57" x14ac:dyDescent="0.25">
      <c r="A171" s="7" t="s">
        <v>170</v>
      </c>
      <c r="B171" s="8">
        <v>32653.875185745328</v>
      </c>
      <c r="C171" s="8">
        <v>31532.135253810342</v>
      </c>
      <c r="D171" s="8">
        <v>20031.16003440334</v>
      </c>
      <c r="E171" s="8">
        <v>28753.098409564409</v>
      </c>
      <c r="F171" s="8">
        <v>32846.828824139367</v>
      </c>
      <c r="G171" s="8">
        <v>19131.598954961708</v>
      </c>
      <c r="H171" s="8">
        <v>24163.862327385337</v>
      </c>
      <c r="I171" s="8">
        <v>19879.113143752002</v>
      </c>
      <c r="J171" s="9">
        <v>10118.480348315896</v>
      </c>
      <c r="K171" s="9">
        <v>12922.938365459417</v>
      </c>
      <c r="L171" s="9">
        <v>15523.445867827595</v>
      </c>
      <c r="M171" s="9">
        <v>11372.199520469747</v>
      </c>
      <c r="N171" s="9">
        <v>20061.433053410179</v>
      </c>
      <c r="O171" s="9">
        <v>11017.722537124186</v>
      </c>
      <c r="P171" s="9">
        <v>19999.612179017084</v>
      </c>
      <c r="Q171" s="9">
        <v>15521.780747640107</v>
      </c>
      <c r="R171" s="10">
        <v>40814.994660130622</v>
      </c>
      <c r="S171" s="10">
        <v>37479.513367726307</v>
      </c>
      <c r="T171" s="10">
        <v>41717.239023876034</v>
      </c>
      <c r="U171" s="10">
        <v>21989.86288867252</v>
      </c>
      <c r="V171" s="10">
        <v>40008.503991500773</v>
      </c>
      <c r="W171" s="10">
        <v>19933.572690542562</v>
      </c>
      <c r="X171" s="10">
        <v>33485.763085252838</v>
      </c>
      <c r="Y171" s="10">
        <v>25434.641469135862</v>
      </c>
      <c r="Z171" s="11">
        <v>29361.256353496723</v>
      </c>
      <c r="AA171" s="11">
        <v>31406.287182141761</v>
      </c>
      <c r="AB171" s="11">
        <v>22620.837492374103</v>
      </c>
      <c r="AC171" s="11">
        <v>43711.3979543229</v>
      </c>
      <c r="AD171" s="11">
        <v>35481.46038859534</v>
      </c>
      <c r="AE171" s="11">
        <v>31690.629171679535</v>
      </c>
      <c r="AF171" s="11">
        <v>31566.856206575198</v>
      </c>
      <c r="AG171" s="11">
        <v>24337.353521417503</v>
      </c>
      <c r="AI171" s="7" t="s">
        <v>170</v>
      </c>
      <c r="AJ171" s="7">
        <f t="shared" si="30"/>
        <v>1</v>
      </c>
      <c r="AL171" s="7">
        <f t="shared" si="31"/>
        <v>0.32535760179624756</v>
      </c>
      <c r="AN171" s="7">
        <f t="shared" si="32"/>
        <v>0.5576184516322551</v>
      </c>
      <c r="AO171" s="7">
        <f t="shared" si="33"/>
        <v>4.4504881502384792E-4</v>
      </c>
      <c r="AP171" s="7">
        <f t="shared" si="34"/>
        <v>0.19702499344829821</v>
      </c>
      <c r="AR171" s="7">
        <f t="shared" si="35"/>
        <v>1.2482032825206333</v>
      </c>
      <c r="AS171" s="7">
        <f t="shared" si="36"/>
        <v>0.10975213463938242</v>
      </c>
      <c r="AT171" s="7">
        <f t="shared" si="37"/>
        <v>0.44556003048744397</v>
      </c>
      <c r="AV171" s="7">
        <f t="shared" si="38"/>
        <v>1.1970624270161434</v>
      </c>
      <c r="AW171" s="7">
        <f t="shared" si="39"/>
        <v>0.10975213463938242</v>
      </c>
      <c r="AX171" s="7">
        <f t="shared" si="40"/>
        <v>0.37215667415665121</v>
      </c>
      <c r="AZ171" s="7">
        <f t="shared" si="41"/>
        <v>0.95902842411917433</v>
      </c>
      <c r="BA171" s="7">
        <f t="shared" si="42"/>
        <v>0.73731151084643698</v>
      </c>
      <c r="BD171" s="7">
        <f t="shared" si="43"/>
        <v>2.1467410619431879</v>
      </c>
      <c r="BE171" s="7">
        <f t="shared" si="44"/>
        <v>2.3028320419449823E-5</v>
      </c>
    </row>
    <row r="172" spans="1:57" x14ac:dyDescent="0.25">
      <c r="A172" s="7" t="s">
        <v>171</v>
      </c>
      <c r="B172" s="8">
        <v>4256962.6487803431</v>
      </c>
      <c r="C172" s="8">
        <v>3836162.9576698951</v>
      </c>
      <c r="D172" s="8">
        <v>4020256.5125042051</v>
      </c>
      <c r="E172" s="8">
        <v>3726987.9992834083</v>
      </c>
      <c r="F172" s="8">
        <v>3923978.8744852473</v>
      </c>
      <c r="G172" s="8">
        <v>4062331.0720832283</v>
      </c>
      <c r="H172" s="8">
        <v>3818054.2500324063</v>
      </c>
      <c r="I172" s="8">
        <v>4063573.2188265552</v>
      </c>
      <c r="J172" s="9">
        <v>3469168.0985333947</v>
      </c>
      <c r="K172" s="9">
        <v>3359258.9432840538</v>
      </c>
      <c r="L172" s="9">
        <v>3531332.4988046405</v>
      </c>
      <c r="M172" s="9">
        <v>3443785.9184441124</v>
      </c>
      <c r="N172" s="9">
        <v>3705574.17598178</v>
      </c>
      <c r="O172" s="9">
        <v>3725662.238183226</v>
      </c>
      <c r="P172" s="9">
        <v>4617842.8743043905</v>
      </c>
      <c r="Q172" s="9">
        <v>3998303.6570118447</v>
      </c>
      <c r="R172" s="10">
        <v>4837287.9686418558</v>
      </c>
      <c r="S172" s="10">
        <v>4264027.654625427</v>
      </c>
      <c r="T172" s="10">
        <v>4375356.2061834456</v>
      </c>
      <c r="U172" s="10">
        <v>4063699.0938840662</v>
      </c>
      <c r="V172" s="10">
        <v>4422012.965636421</v>
      </c>
      <c r="W172" s="10">
        <v>4418224.4581093537</v>
      </c>
      <c r="X172" s="10">
        <v>4417589.4839864401</v>
      </c>
      <c r="Y172" s="10">
        <v>4911529.4265648704</v>
      </c>
      <c r="Z172" s="11">
        <v>4724262.0271833716</v>
      </c>
      <c r="AA172" s="11">
        <v>4469821.0840813052</v>
      </c>
      <c r="AB172" s="11">
        <v>4416910.1336166104</v>
      </c>
      <c r="AC172" s="11">
        <v>4421184.4591290699</v>
      </c>
      <c r="AD172" s="11">
        <v>4076241.8939731494</v>
      </c>
      <c r="AE172" s="11">
        <v>4608095.0081676049</v>
      </c>
      <c r="AF172" s="11">
        <v>4979929.4871580722</v>
      </c>
      <c r="AG172" s="11">
        <v>5213705.6624753783</v>
      </c>
      <c r="AI172" s="7" t="s">
        <v>171</v>
      </c>
      <c r="AJ172" s="7">
        <f t="shared" si="30"/>
        <v>1</v>
      </c>
      <c r="AL172" s="7">
        <f t="shared" si="31"/>
        <v>6.0910253685400297E-2</v>
      </c>
      <c r="AN172" s="7">
        <f t="shared" si="32"/>
        <v>0.94142294958045825</v>
      </c>
      <c r="AO172" s="7">
        <f t="shared" si="33"/>
        <v>0.16294196935419436</v>
      </c>
      <c r="AP172" s="7">
        <f t="shared" si="34"/>
        <v>0.11155597931777142</v>
      </c>
      <c r="AR172" s="7">
        <f t="shared" si="35"/>
        <v>1.1261946800445974</v>
      </c>
      <c r="AS172" s="7">
        <f t="shared" si="36"/>
        <v>7.3360349530485051E-4</v>
      </c>
      <c r="AT172" s="7">
        <f t="shared" si="37"/>
        <v>8.595416911215284E-2</v>
      </c>
      <c r="AV172" s="7">
        <f t="shared" si="38"/>
        <v>1.1640529762301688</v>
      </c>
      <c r="AW172" s="7">
        <f t="shared" si="39"/>
        <v>7.3360349530485051E-4</v>
      </c>
      <c r="AX172" s="7">
        <f t="shared" si="40"/>
        <v>0.10306648281383257</v>
      </c>
      <c r="AZ172" s="7">
        <f t="shared" si="41"/>
        <v>1.033616120601877</v>
      </c>
      <c r="BA172" s="7">
        <f t="shared" si="42"/>
        <v>0.36614735027695589</v>
      </c>
      <c r="BD172" s="7">
        <f t="shared" si="43"/>
        <v>1.2364824723562611</v>
      </c>
      <c r="BE172" s="7">
        <f t="shared" si="44"/>
        <v>4.2916051346541525E-4</v>
      </c>
    </row>
    <row r="173" spans="1:57" x14ac:dyDescent="0.25">
      <c r="A173" s="7" t="s">
        <v>172</v>
      </c>
      <c r="B173" s="8">
        <v>235585.09215044416</v>
      </c>
      <c r="C173" s="8">
        <v>278715.38039290882</v>
      </c>
      <c r="D173" s="8">
        <v>330277.84035717451</v>
      </c>
      <c r="E173" s="8">
        <v>245885.52453047823</v>
      </c>
      <c r="F173" s="8">
        <v>281439.90428568912</v>
      </c>
      <c r="G173" s="8">
        <v>266028.33488032001</v>
      </c>
      <c r="H173" s="8">
        <v>310218.6227724604</v>
      </c>
      <c r="I173" s="8">
        <v>199329.23761994173</v>
      </c>
      <c r="J173" s="9">
        <v>199021.97087501219</v>
      </c>
      <c r="K173" s="9">
        <v>164375.19568135543</v>
      </c>
      <c r="L173" s="9">
        <v>333059.9078623369</v>
      </c>
      <c r="M173" s="9">
        <v>227470.54932459936</v>
      </c>
      <c r="N173" s="9">
        <v>218179.99670331899</v>
      </c>
      <c r="O173" s="9">
        <v>300316.74859146372</v>
      </c>
      <c r="P173" s="9">
        <v>247153.91454822911</v>
      </c>
      <c r="Q173" s="9">
        <v>277615.70259485592</v>
      </c>
      <c r="R173" s="10">
        <v>240972.40734228757</v>
      </c>
      <c r="S173" s="10">
        <v>294360.22648466856</v>
      </c>
      <c r="T173" s="10">
        <v>232930.41428179847</v>
      </c>
      <c r="U173" s="10">
        <v>306538.62516870094</v>
      </c>
      <c r="V173" s="10">
        <v>403443.20347181632</v>
      </c>
      <c r="W173" s="10">
        <v>250615.66917182755</v>
      </c>
      <c r="X173" s="10">
        <v>285858.01211107924</v>
      </c>
      <c r="Y173" s="10">
        <v>403616.38264495548</v>
      </c>
      <c r="Z173" s="11">
        <v>215432.7577513413</v>
      </c>
      <c r="AA173" s="11">
        <v>220333.57424513233</v>
      </c>
      <c r="AB173" s="11">
        <v>262111.90955672116</v>
      </c>
      <c r="AC173" s="11">
        <v>303020.20200804097</v>
      </c>
      <c r="AD173" s="11">
        <v>254732.58897413441</v>
      </c>
      <c r="AE173" s="11">
        <v>310285.07164757804</v>
      </c>
      <c r="AF173" s="11">
        <v>331109.63982493681</v>
      </c>
      <c r="AG173" s="11">
        <v>412622.67144891236</v>
      </c>
      <c r="AI173" s="7" t="s">
        <v>172</v>
      </c>
      <c r="AJ173" s="7">
        <f t="shared" si="30"/>
        <v>1</v>
      </c>
      <c r="AL173" s="7">
        <f t="shared" si="31"/>
        <v>0.22006938968363193</v>
      </c>
      <c r="AN173" s="7">
        <f t="shared" si="32"/>
        <v>0.91604766698729179</v>
      </c>
      <c r="AO173" s="7">
        <f t="shared" si="33"/>
        <v>0.37405173385281298</v>
      </c>
      <c r="AP173" s="7">
        <f t="shared" si="34"/>
        <v>0.2509567934595846</v>
      </c>
      <c r="AR173" s="7">
        <f t="shared" si="35"/>
        <v>1.1261269076475904</v>
      </c>
      <c r="AS173" s="7">
        <f t="shared" si="36"/>
        <v>0.24866809404282175</v>
      </c>
      <c r="AT173" s="7">
        <f t="shared" si="37"/>
        <v>0.30713254120618133</v>
      </c>
      <c r="AV173" s="7">
        <f t="shared" si="38"/>
        <v>1.0755157129405954</v>
      </c>
      <c r="AW173" s="7">
        <f t="shared" si="39"/>
        <v>0.24866809404282175</v>
      </c>
      <c r="AX173" s="7">
        <f t="shared" si="40"/>
        <v>0.29487303452196961</v>
      </c>
      <c r="AZ173" s="7">
        <f t="shared" si="41"/>
        <v>0.95505729029002717</v>
      </c>
      <c r="BA173" s="7">
        <f t="shared" si="42"/>
        <v>0.68880058545639322</v>
      </c>
      <c r="BD173" s="7">
        <f t="shared" si="43"/>
        <v>1.1740826942748122</v>
      </c>
      <c r="BE173" s="7">
        <f t="shared" si="44"/>
        <v>0.1789084140364427</v>
      </c>
    </row>
    <row r="174" spans="1:57" x14ac:dyDescent="0.25">
      <c r="A174" s="7" t="s">
        <v>173</v>
      </c>
      <c r="B174" s="8">
        <v>147028656.63648778</v>
      </c>
      <c r="C174" s="8">
        <v>174053429.01477379</v>
      </c>
      <c r="D174" s="8">
        <v>141816337.33032641</v>
      </c>
      <c r="E174" s="8">
        <v>204506648.64951584</v>
      </c>
      <c r="F174" s="8">
        <v>206904986.30641583</v>
      </c>
      <c r="G174" s="8">
        <v>120959108.68669268</v>
      </c>
      <c r="H174" s="8">
        <v>152277698.23781437</v>
      </c>
      <c r="I174" s="8">
        <v>224919581.68067849</v>
      </c>
      <c r="J174" s="9">
        <v>71968582.972681254</v>
      </c>
      <c r="K174" s="9">
        <v>269086122.8332603</v>
      </c>
      <c r="L174" s="9">
        <v>187953824.44662318</v>
      </c>
      <c r="M174" s="9">
        <v>300689717.6200586</v>
      </c>
      <c r="N174" s="9">
        <v>100329767.63121301</v>
      </c>
      <c r="O174" s="9">
        <v>249811382.25454891</v>
      </c>
      <c r="P174" s="9" t="s">
        <v>357</v>
      </c>
      <c r="Q174" s="9">
        <v>91613486.703991815</v>
      </c>
      <c r="R174" s="10">
        <v>156865634.2044113</v>
      </c>
      <c r="S174" s="10">
        <v>327812426.33208382</v>
      </c>
      <c r="T174" s="10">
        <v>111886292.8903171</v>
      </c>
      <c r="U174" s="10">
        <v>242632424.68796286</v>
      </c>
      <c r="V174" s="10">
        <v>162848345.40491191</v>
      </c>
      <c r="W174" s="10">
        <v>255841731.82389659</v>
      </c>
      <c r="X174" s="10">
        <v>206233002.08432531</v>
      </c>
      <c r="Y174" s="10" t="s">
        <v>357</v>
      </c>
      <c r="Z174" s="11">
        <v>210403258.19867969</v>
      </c>
      <c r="AA174" s="11">
        <v>108746160.55142894</v>
      </c>
      <c r="AB174" s="11">
        <v>237141423.45726424</v>
      </c>
      <c r="AC174" s="11">
        <v>221498718.91938099</v>
      </c>
      <c r="AD174" s="11">
        <v>288872968.49642706</v>
      </c>
      <c r="AE174" s="11">
        <v>230869595.39972872</v>
      </c>
      <c r="AF174" s="11">
        <v>293192138.4355616</v>
      </c>
      <c r="AG174" s="11">
        <v>12845922.599070027</v>
      </c>
      <c r="AI174" s="7" t="s">
        <v>173</v>
      </c>
      <c r="AJ174" s="7">
        <f t="shared" si="30"/>
        <v>1</v>
      </c>
      <c r="AL174" s="7">
        <f t="shared" si="31"/>
        <v>0.30538436721581441</v>
      </c>
      <c r="AN174" s="7">
        <f t="shared" si="32"/>
        <v>1.0587428308171261</v>
      </c>
      <c r="AO174" s="7">
        <f t="shared" si="33"/>
        <v>0.78385948739888645</v>
      </c>
      <c r="AP174" s="7">
        <f t="shared" si="34"/>
        <v>0.59482230557598337</v>
      </c>
      <c r="AR174" s="7">
        <f t="shared" si="35"/>
        <v>1.2191772274473613</v>
      </c>
      <c r="AS174" s="7">
        <f t="shared" si="36"/>
        <v>0.22004894941552819</v>
      </c>
      <c r="AT174" s="7">
        <f t="shared" si="37"/>
        <v>0.49897713977039437</v>
      </c>
      <c r="AV174" s="7">
        <f t="shared" si="38"/>
        <v>1.1683857117942631</v>
      </c>
      <c r="AW174" s="7">
        <f t="shared" si="39"/>
        <v>0.22004894941552819</v>
      </c>
      <c r="AX174" s="7">
        <f t="shared" si="40"/>
        <v>0.6071720079840317</v>
      </c>
      <c r="AZ174" s="7">
        <f t="shared" si="41"/>
        <v>0.95833951413327956</v>
      </c>
      <c r="BA174" s="7">
        <f t="shared" si="42"/>
        <v>0.84656505192208897</v>
      </c>
      <c r="BD174" s="7">
        <f t="shared" si="43"/>
        <v>1.1035595026343799</v>
      </c>
      <c r="BE174" s="7">
        <f t="shared" si="44"/>
        <v>0.70674724154649582</v>
      </c>
    </row>
    <row r="175" spans="1:57" x14ac:dyDescent="0.25">
      <c r="A175" s="7" t="s">
        <v>174</v>
      </c>
      <c r="B175" s="8">
        <v>247512.98363309746</v>
      </c>
      <c r="C175" s="8">
        <v>282146.73357270233</v>
      </c>
      <c r="D175" s="8">
        <v>194666.65264897727</v>
      </c>
      <c r="E175" s="8">
        <v>239391.28003575333</v>
      </c>
      <c r="F175" s="8">
        <v>273247.06818347797</v>
      </c>
      <c r="G175" s="8">
        <v>247413.8942035849</v>
      </c>
      <c r="H175" s="8">
        <v>229786.71131237614</v>
      </c>
      <c r="I175" s="8">
        <v>169822.78427491899</v>
      </c>
      <c r="J175" s="9">
        <v>201538.10098257544</v>
      </c>
      <c r="K175" s="9">
        <v>165326.01360796156</v>
      </c>
      <c r="L175" s="9">
        <v>232173.85999790326</v>
      </c>
      <c r="M175" s="9">
        <v>195966.05158206559</v>
      </c>
      <c r="N175" s="9">
        <v>187400.61371144137</v>
      </c>
      <c r="O175" s="9">
        <v>231397.66726065287</v>
      </c>
      <c r="P175" s="9">
        <v>255282.10295629516</v>
      </c>
      <c r="Q175" s="9">
        <v>197761.52649196319</v>
      </c>
      <c r="R175" s="10">
        <v>129094.28646159975</v>
      </c>
      <c r="S175" s="10">
        <v>137352.0332103695</v>
      </c>
      <c r="T175" s="10">
        <v>243553.62109138054</v>
      </c>
      <c r="U175" s="10">
        <v>173484.09867174528</v>
      </c>
      <c r="V175" s="10">
        <v>130016.53161320777</v>
      </c>
      <c r="W175" s="10">
        <v>111099.49578382367</v>
      </c>
      <c r="X175" s="10">
        <v>150918.1694593275</v>
      </c>
      <c r="Y175" s="10">
        <v>238011.65938003568</v>
      </c>
      <c r="Z175" s="11">
        <v>92899.563182559868</v>
      </c>
      <c r="AA175" s="11">
        <v>72689.280270545918</v>
      </c>
      <c r="AB175" s="11">
        <v>66929.830197283154</v>
      </c>
      <c r="AC175" s="11">
        <v>93882.536367483393</v>
      </c>
      <c r="AD175" s="11">
        <v>62224.570600189581</v>
      </c>
      <c r="AE175" s="11">
        <v>95168.43257174539</v>
      </c>
      <c r="AF175" s="11">
        <v>63537.082914844163</v>
      </c>
      <c r="AG175" s="11">
        <v>83452.838909585407</v>
      </c>
      <c r="AI175" s="7" t="s">
        <v>174</v>
      </c>
      <c r="AJ175" s="7">
        <f t="shared" si="30"/>
        <v>1</v>
      </c>
      <c r="AL175" s="7">
        <f t="shared" si="31"/>
        <v>0.22601564055397699</v>
      </c>
      <c r="AN175" s="7">
        <f t="shared" si="32"/>
        <v>0.88474334292899781</v>
      </c>
      <c r="AO175" s="7">
        <f t="shared" si="33"/>
        <v>0.12862501338476887</v>
      </c>
      <c r="AP175" s="7">
        <f t="shared" si="34"/>
        <v>0.18761432873258474</v>
      </c>
      <c r="AR175" s="7">
        <f t="shared" si="35"/>
        <v>0.69720710560116272</v>
      </c>
      <c r="AS175" s="7">
        <f t="shared" si="36"/>
        <v>6.4630124498877969E-3</v>
      </c>
      <c r="AT175" s="7">
        <f t="shared" si="37"/>
        <v>0.24217876747312642</v>
      </c>
      <c r="AV175" s="7">
        <f t="shared" si="38"/>
        <v>0.33481322540252145</v>
      </c>
      <c r="AW175" s="7">
        <f t="shared" si="39"/>
        <v>6.4630124498877969E-3</v>
      </c>
      <c r="AX175" s="7">
        <f t="shared" si="40"/>
        <v>8.0461296926857259E-2</v>
      </c>
      <c r="AZ175" s="7">
        <f t="shared" si="41"/>
        <v>0.48022061552833822</v>
      </c>
      <c r="BA175" s="7">
        <f t="shared" si="42"/>
        <v>4.1955004244969039E-4</v>
      </c>
      <c r="BD175" s="7">
        <f t="shared" si="43"/>
        <v>0.37842977636214981</v>
      </c>
      <c r="BE175" s="7">
        <f t="shared" si="44"/>
        <v>1.9285509309504906E-8</v>
      </c>
    </row>
    <row r="176" spans="1:57" x14ac:dyDescent="0.25">
      <c r="A176" s="7" t="s">
        <v>175</v>
      </c>
      <c r="B176" s="8">
        <v>960654.83273142984</v>
      </c>
      <c r="C176" s="8">
        <v>1202890.4324478486</v>
      </c>
      <c r="D176" s="8">
        <v>788180.65812621289</v>
      </c>
      <c r="E176" s="8">
        <v>765692.54405818926</v>
      </c>
      <c r="F176" s="8">
        <v>1713117.7730894818</v>
      </c>
      <c r="G176" s="8">
        <v>1137699.1276707153</v>
      </c>
      <c r="H176" s="8">
        <v>830267.74403075804</v>
      </c>
      <c r="I176" s="8">
        <v>897815.16322921088</v>
      </c>
      <c r="J176" s="9">
        <v>1363691.7499296817</v>
      </c>
      <c r="K176" s="9">
        <v>856560.08196863462</v>
      </c>
      <c r="L176" s="9">
        <v>1601473.8011736688</v>
      </c>
      <c r="M176" s="9">
        <v>1231056.9404590884</v>
      </c>
      <c r="N176" s="9">
        <v>1640891.9705664213</v>
      </c>
      <c r="O176" s="9">
        <v>1402722.3409047413</v>
      </c>
      <c r="P176" s="9">
        <v>925810.36405179871</v>
      </c>
      <c r="Q176" s="9">
        <v>1398965.3361630749</v>
      </c>
      <c r="R176" s="10">
        <v>988114.72952943889</v>
      </c>
      <c r="S176" s="10">
        <v>1083518.456933697</v>
      </c>
      <c r="T176" s="10">
        <v>1195188.3553385462</v>
      </c>
      <c r="U176" s="10">
        <v>908304.54215739993</v>
      </c>
      <c r="V176" s="10">
        <v>1255298.9092124901</v>
      </c>
      <c r="W176" s="10">
        <v>1713719.2775636723</v>
      </c>
      <c r="X176" s="10">
        <v>1391590.4994665443</v>
      </c>
      <c r="Y176" s="10">
        <v>1237141.7862946109</v>
      </c>
      <c r="Z176" s="11">
        <v>777525.86474136589</v>
      </c>
      <c r="AA176" s="11">
        <v>763686.42031671258</v>
      </c>
      <c r="AB176" s="11">
        <v>936959.38903236063</v>
      </c>
      <c r="AC176" s="11">
        <v>1014279.58804172</v>
      </c>
      <c r="AD176" s="11">
        <v>1043441.8501399093</v>
      </c>
      <c r="AE176" s="11">
        <v>1091261.975276018</v>
      </c>
      <c r="AF176" s="11">
        <v>928535.16581544199</v>
      </c>
      <c r="AG176" s="11">
        <v>1281640.0069125034</v>
      </c>
      <c r="AI176" s="7" t="s">
        <v>175</v>
      </c>
      <c r="AJ176" s="7">
        <f t="shared" si="30"/>
        <v>1</v>
      </c>
      <c r="AL176" s="7">
        <f t="shared" si="31"/>
        <v>0.43070214087143782</v>
      </c>
      <c r="AN176" s="7">
        <f t="shared" si="32"/>
        <v>1.2561201534586681</v>
      </c>
      <c r="AO176" s="7">
        <f t="shared" si="33"/>
        <v>9.9711981319812418E-2</v>
      </c>
      <c r="AP176" s="7">
        <f t="shared" si="34"/>
        <v>0.47163780304775865</v>
      </c>
      <c r="AR176" s="7">
        <f t="shared" si="35"/>
        <v>1.1779775355887292</v>
      </c>
      <c r="AS176" s="7">
        <f t="shared" si="36"/>
        <v>0.21733625501561679</v>
      </c>
      <c r="AT176" s="7">
        <f t="shared" si="37"/>
        <v>0.43336174914625958</v>
      </c>
      <c r="AV176" s="7">
        <f t="shared" si="38"/>
        <v>0.94467569831913434</v>
      </c>
      <c r="AW176" s="7">
        <f t="shared" si="39"/>
        <v>0.21733625501561679</v>
      </c>
      <c r="AX176" s="7">
        <f t="shared" si="40"/>
        <v>0.33083749140596513</v>
      </c>
      <c r="AZ176" s="7">
        <f t="shared" si="41"/>
        <v>0.80194712528792378</v>
      </c>
      <c r="BA176" s="7">
        <f t="shared" si="42"/>
        <v>4.0815576855305437E-2</v>
      </c>
      <c r="BD176" s="7">
        <f t="shared" si="43"/>
        <v>0.75205838845751649</v>
      </c>
      <c r="BE176" s="7">
        <f t="shared" si="44"/>
        <v>1.5713188899332958E-2</v>
      </c>
    </row>
    <row r="177" spans="1:57" x14ac:dyDescent="0.25">
      <c r="A177" s="7" t="s">
        <v>176</v>
      </c>
      <c r="B177" s="8">
        <v>10241250.757993661</v>
      </c>
      <c r="C177" s="8">
        <v>9430713.5214859564</v>
      </c>
      <c r="D177" s="8">
        <v>9470838.5528995004</v>
      </c>
      <c r="E177" s="8">
        <v>9525676.8156138118</v>
      </c>
      <c r="F177" s="8">
        <v>10098766.235928649</v>
      </c>
      <c r="G177" s="8">
        <v>10743718.995577352</v>
      </c>
      <c r="H177" s="8">
        <v>10044099.857784761</v>
      </c>
      <c r="I177" s="8">
        <v>11393371.258405209</v>
      </c>
      <c r="J177" s="9">
        <v>8003674.7686804719</v>
      </c>
      <c r="K177" s="9">
        <v>7359433.4825381078</v>
      </c>
      <c r="L177" s="9">
        <v>6741688.926363009</v>
      </c>
      <c r="M177" s="9">
        <v>8460809.233192971</v>
      </c>
      <c r="N177" s="9">
        <v>8752517.7373121828</v>
      </c>
      <c r="O177" s="9">
        <v>8191666.3618909959</v>
      </c>
      <c r="P177" s="9">
        <v>10056801.492219092</v>
      </c>
      <c r="Q177" s="9">
        <v>8919782.3601653241</v>
      </c>
      <c r="R177" s="10">
        <v>14489155.053456737</v>
      </c>
      <c r="S177" s="10">
        <v>12905200.097864969</v>
      </c>
      <c r="T177" s="10">
        <v>12722147.198649626</v>
      </c>
      <c r="U177" s="10">
        <v>12924135.278025361</v>
      </c>
      <c r="V177" s="10">
        <v>14627327.35775502</v>
      </c>
      <c r="W177" s="10">
        <v>13084630.011648526</v>
      </c>
      <c r="X177" s="10">
        <v>15047156.920988509</v>
      </c>
      <c r="Y177" s="10">
        <v>13593683.276905518</v>
      </c>
      <c r="Z177" s="11">
        <v>15313774.129338263</v>
      </c>
      <c r="AA177" s="11">
        <v>15112411.555790382</v>
      </c>
      <c r="AB177" s="11">
        <v>13994272.605731847</v>
      </c>
      <c r="AC177" s="11">
        <v>12961426.7127521</v>
      </c>
      <c r="AD177" s="11">
        <v>12588831.45820328</v>
      </c>
      <c r="AE177" s="11">
        <v>13343036.640305161</v>
      </c>
      <c r="AF177" s="11">
        <v>14026668.022190178</v>
      </c>
      <c r="AG177" s="11">
        <v>15020310.091124963</v>
      </c>
      <c r="AI177" s="7" t="s">
        <v>176</v>
      </c>
      <c r="AJ177" s="7">
        <f t="shared" si="30"/>
        <v>1</v>
      </c>
      <c r="AL177" s="7">
        <f t="shared" si="31"/>
        <v>9.5688573309292146E-2</v>
      </c>
      <c r="AN177" s="7">
        <f t="shared" si="32"/>
        <v>0.82134229703836448</v>
      </c>
      <c r="AO177" s="7">
        <f t="shared" si="33"/>
        <v>8.9732437885806267E-4</v>
      </c>
      <c r="AP177" s="7">
        <f t="shared" si="34"/>
        <v>0.11407348991149034</v>
      </c>
      <c r="AR177" s="7">
        <f t="shared" si="35"/>
        <v>1.3513965260690186</v>
      </c>
      <c r="AS177" s="7">
        <f t="shared" si="36"/>
        <v>4.4716648326584616E-7</v>
      </c>
      <c r="AT177" s="7">
        <f t="shared" si="37"/>
        <v>0.12866304249761915</v>
      </c>
      <c r="AV177" s="7">
        <f t="shared" si="38"/>
        <v>1.3880531456027172</v>
      </c>
      <c r="AW177" s="7">
        <f t="shared" si="39"/>
        <v>4.4716648326584616E-7</v>
      </c>
      <c r="AX177" s="7">
        <f t="shared" si="40"/>
        <v>0.13882458121013388</v>
      </c>
      <c r="AZ177" s="7">
        <f t="shared" si="41"/>
        <v>1.0271249916856944</v>
      </c>
      <c r="BA177" s="7">
        <f t="shared" si="42"/>
        <v>0.46026248878048404</v>
      </c>
      <c r="BD177" s="7">
        <f t="shared" si="43"/>
        <v>1.6899813276484432</v>
      </c>
      <c r="BE177" s="7">
        <f t="shared" si="44"/>
        <v>2.1825735193843461E-8</v>
      </c>
    </row>
    <row r="178" spans="1:57" x14ac:dyDescent="0.25">
      <c r="A178" s="7" t="s">
        <v>177</v>
      </c>
      <c r="B178" s="8">
        <v>492749.43326560175</v>
      </c>
      <c r="C178" s="8">
        <v>440415.41537676938</v>
      </c>
      <c r="D178" s="8">
        <v>473380.86054594629</v>
      </c>
      <c r="E178" s="8">
        <v>448498.02713881334</v>
      </c>
      <c r="F178" s="8">
        <v>495519.87617852062</v>
      </c>
      <c r="G178" s="8">
        <v>462819.7135715491</v>
      </c>
      <c r="H178" s="8">
        <v>499618.85524866858</v>
      </c>
      <c r="I178" s="8">
        <v>554381.74579934112</v>
      </c>
      <c r="J178" s="9">
        <v>396160.76108373533</v>
      </c>
      <c r="K178" s="9">
        <v>390240.89494519297</v>
      </c>
      <c r="L178" s="9">
        <v>311846.2296644125</v>
      </c>
      <c r="M178" s="9">
        <v>409427.28001226962</v>
      </c>
      <c r="N178" s="9">
        <v>492279.32633962994</v>
      </c>
      <c r="O178" s="9">
        <v>396454.38988549158</v>
      </c>
      <c r="P178" s="9">
        <v>602881.02239018702</v>
      </c>
      <c r="Q178" s="9">
        <v>525053.76799396682</v>
      </c>
      <c r="R178" s="10">
        <v>672504.66621591884</v>
      </c>
      <c r="S178" s="10">
        <v>565745.64663921692</v>
      </c>
      <c r="T178" s="10">
        <v>631463.19226237736</v>
      </c>
      <c r="U178" s="10">
        <v>615563.23832510191</v>
      </c>
      <c r="V178" s="10">
        <v>573169.82094419876</v>
      </c>
      <c r="W178" s="10">
        <v>613703.8007748276</v>
      </c>
      <c r="X178" s="10">
        <v>678883.10876562307</v>
      </c>
      <c r="Y178" s="10">
        <v>611455.95422717766</v>
      </c>
      <c r="Z178" s="11">
        <v>623110.92183568468</v>
      </c>
      <c r="AA178" s="11">
        <v>715541.11022165522</v>
      </c>
      <c r="AB178" s="11">
        <v>555116.24772075727</v>
      </c>
      <c r="AC178" s="11">
        <v>611043.07119591197</v>
      </c>
      <c r="AD178" s="11">
        <v>637130.46511089033</v>
      </c>
      <c r="AE178" s="11">
        <v>702098.83154924901</v>
      </c>
      <c r="AF178" s="11">
        <v>634803.77115387865</v>
      </c>
      <c r="AG178" s="11">
        <v>615962.03067489725</v>
      </c>
      <c r="AI178" s="7" t="s">
        <v>177</v>
      </c>
      <c r="AJ178" s="7">
        <f t="shared" si="30"/>
        <v>1</v>
      </c>
      <c r="AL178" s="7">
        <f t="shared" si="31"/>
        <v>0.10562514072004642</v>
      </c>
      <c r="AN178" s="7">
        <f t="shared" si="32"/>
        <v>0.91129914658736233</v>
      </c>
      <c r="AO178" s="7">
        <f t="shared" si="33"/>
        <v>0.24291975338284891</v>
      </c>
      <c r="AP178" s="7">
        <f t="shared" si="34"/>
        <v>0.20347004648577688</v>
      </c>
      <c r="AR178" s="7">
        <f t="shared" si="35"/>
        <v>1.2831644133773059</v>
      </c>
      <c r="AS178" s="7">
        <f t="shared" si="36"/>
        <v>5.241603779054472E-6</v>
      </c>
      <c r="AT178" s="7">
        <f t="shared" si="37"/>
        <v>0.12763280004576566</v>
      </c>
      <c r="AV178" s="7">
        <f t="shared" si="38"/>
        <v>1.3173779861184118</v>
      </c>
      <c r="AW178" s="7">
        <f t="shared" si="39"/>
        <v>5.241603779054472E-6</v>
      </c>
      <c r="AX178" s="7">
        <f t="shared" si="40"/>
        <v>0.14472181789777733</v>
      </c>
      <c r="AZ178" s="7">
        <f t="shared" si="41"/>
        <v>1.0266634364111262</v>
      </c>
      <c r="BA178" s="7">
        <f t="shared" si="42"/>
        <v>0.48695460443216876</v>
      </c>
      <c r="BD178" s="7">
        <f t="shared" si="43"/>
        <v>1.4456043232913534</v>
      </c>
      <c r="BE178" s="7">
        <f t="shared" si="44"/>
        <v>1.2492920502413588E-4</v>
      </c>
    </row>
    <row r="179" spans="1:57" x14ac:dyDescent="0.25">
      <c r="A179" s="7" t="s">
        <v>178</v>
      </c>
      <c r="B179" s="8">
        <v>432658.80246833927</v>
      </c>
      <c r="C179" s="8">
        <v>456164.48667992477</v>
      </c>
      <c r="D179" s="8">
        <v>540713.31171310053</v>
      </c>
      <c r="E179" s="8">
        <v>519652.12775136152</v>
      </c>
      <c r="F179" s="8">
        <v>486115.68635567045</v>
      </c>
      <c r="G179" s="8">
        <v>487166.5803835105</v>
      </c>
      <c r="H179" s="8">
        <v>456121.91269728506</v>
      </c>
      <c r="I179" s="8">
        <v>502418.39791779849</v>
      </c>
      <c r="J179" s="9">
        <v>427560.83078526397</v>
      </c>
      <c r="K179" s="9">
        <v>500072.56089313619</v>
      </c>
      <c r="L179" s="9">
        <v>574691.94404698035</v>
      </c>
      <c r="M179" s="9">
        <v>426274.98957867251</v>
      </c>
      <c r="N179" s="9">
        <v>491708.0466765489</v>
      </c>
      <c r="O179" s="9">
        <v>527803.81793476746</v>
      </c>
      <c r="P179" s="9">
        <v>560981.18388743512</v>
      </c>
      <c r="Q179" s="9">
        <v>533172.61887411971</v>
      </c>
      <c r="R179" s="10">
        <v>425691.70314032352</v>
      </c>
      <c r="S179" s="10">
        <v>420824.82125402277</v>
      </c>
      <c r="T179" s="10">
        <v>446277.05017846642</v>
      </c>
      <c r="U179" s="10">
        <v>392018.07955960243</v>
      </c>
      <c r="V179" s="10">
        <v>419162.15840303432</v>
      </c>
      <c r="W179" s="10">
        <v>543147.6778905777</v>
      </c>
      <c r="X179" s="10">
        <v>503898.53391769831</v>
      </c>
      <c r="Y179" s="10">
        <v>523206.23479422525</v>
      </c>
      <c r="Z179" s="11">
        <v>592679.2732893537</v>
      </c>
      <c r="AA179" s="11">
        <v>512737.16899812315</v>
      </c>
      <c r="AB179" s="11">
        <v>576881.90554413921</v>
      </c>
      <c r="AC179" s="11">
        <v>494247.86231878202</v>
      </c>
      <c r="AD179" s="11">
        <v>428705.92495556967</v>
      </c>
      <c r="AE179" s="11">
        <v>476699.6715697574</v>
      </c>
      <c r="AF179" s="11">
        <v>511988.94005874707</v>
      </c>
      <c r="AG179" s="11">
        <v>536678.44339722139</v>
      </c>
      <c r="AI179" s="7" t="s">
        <v>178</v>
      </c>
      <c r="AJ179" s="7">
        <f t="shared" si="30"/>
        <v>1</v>
      </c>
      <c r="AL179" s="7">
        <f t="shared" si="31"/>
        <v>0.10463811839888271</v>
      </c>
      <c r="AN179" s="7">
        <f t="shared" si="32"/>
        <v>1.0415496565191675</v>
      </c>
      <c r="AO179" s="7">
        <f t="shared" si="33"/>
        <v>0.4039391771910531</v>
      </c>
      <c r="AP179" s="7">
        <f t="shared" si="34"/>
        <v>0.13824092432685639</v>
      </c>
      <c r="AR179" s="7">
        <f t="shared" si="35"/>
        <v>0.94671877236968849</v>
      </c>
      <c r="AS179" s="7">
        <f t="shared" si="36"/>
        <v>0.29077150552867048</v>
      </c>
      <c r="AT179" s="7">
        <f t="shared" si="37"/>
        <v>0.13517940336625875</v>
      </c>
      <c r="AV179" s="7">
        <f t="shared" si="38"/>
        <v>1.0643151654263245</v>
      </c>
      <c r="AW179" s="7">
        <f t="shared" si="39"/>
        <v>0.29077150552867048</v>
      </c>
      <c r="AX179" s="7">
        <f t="shared" si="40"/>
        <v>0.13470663882150122</v>
      </c>
      <c r="AZ179" s="7">
        <f t="shared" si="41"/>
        <v>1.1242147050303923</v>
      </c>
      <c r="BA179" s="7">
        <f t="shared" si="42"/>
        <v>5.5279977208499677E-2</v>
      </c>
      <c r="BD179" s="7">
        <f t="shared" si="43"/>
        <v>1.0218573437806497</v>
      </c>
      <c r="BE179" s="7">
        <f t="shared" si="44"/>
        <v>0.69066492497301968</v>
      </c>
    </row>
    <row r="180" spans="1:57" x14ac:dyDescent="0.25">
      <c r="A180" s="7" t="s">
        <v>179</v>
      </c>
      <c r="B180" s="8">
        <v>85585311.840365484</v>
      </c>
      <c r="C180" s="8">
        <v>81352830.419300422</v>
      </c>
      <c r="D180" s="8">
        <v>75594402.944899589</v>
      </c>
      <c r="E180" s="8">
        <v>65909631.366912752</v>
      </c>
      <c r="F180" s="8">
        <v>72924931.338202104</v>
      </c>
      <c r="G180" s="8">
        <v>75755524.654488444</v>
      </c>
      <c r="H180" s="8">
        <v>61986563.562863424</v>
      </c>
      <c r="I180" s="8">
        <v>65868298.119800694</v>
      </c>
      <c r="J180" s="9">
        <v>62134851.205849677</v>
      </c>
      <c r="K180" s="9">
        <v>55294088.779549174</v>
      </c>
      <c r="L180" s="9">
        <v>68003206.272099882</v>
      </c>
      <c r="M180" s="9">
        <v>63948577.8621042</v>
      </c>
      <c r="N180" s="9">
        <v>65839761.777930871</v>
      </c>
      <c r="O180" s="9">
        <v>67153675.01630421</v>
      </c>
      <c r="P180" s="9">
        <v>68605313.325512171</v>
      </c>
      <c r="Q180" s="9">
        <v>73284722.129759133</v>
      </c>
      <c r="R180" s="10">
        <v>79810319.538882449</v>
      </c>
      <c r="S180" s="10">
        <v>69928765.74191463</v>
      </c>
      <c r="T180" s="10">
        <v>79148483.643849596</v>
      </c>
      <c r="U180" s="10">
        <v>74042179.098764881</v>
      </c>
      <c r="V180" s="10">
        <v>72299889.314205095</v>
      </c>
      <c r="W180" s="10">
        <v>71745429.227138266</v>
      </c>
      <c r="X180" s="10">
        <v>72192281.004256904</v>
      </c>
      <c r="Y180" s="10">
        <v>77117794.102005884</v>
      </c>
      <c r="Z180" s="11">
        <v>74858754.01593186</v>
      </c>
      <c r="AA180" s="11">
        <v>73778947.85303697</v>
      </c>
      <c r="AB180" s="11">
        <v>68051866.473901391</v>
      </c>
      <c r="AC180" s="11">
        <v>66132265.006529398</v>
      </c>
      <c r="AD180" s="11">
        <v>65437957.731544621</v>
      </c>
      <c r="AE180" s="11">
        <v>67640497.199713901</v>
      </c>
      <c r="AF180" s="11">
        <v>68508857.356862769</v>
      </c>
      <c r="AG180" s="11">
        <v>73079431.638117999</v>
      </c>
      <c r="AI180" s="7" t="s">
        <v>179</v>
      </c>
      <c r="AJ180" s="7">
        <f t="shared" si="30"/>
        <v>1</v>
      </c>
      <c r="AL180" s="7">
        <f t="shared" si="31"/>
        <v>0.15759772620245904</v>
      </c>
      <c r="AN180" s="7">
        <f t="shared" si="32"/>
        <v>0.8962125919803241</v>
      </c>
      <c r="AO180" s="7">
        <f t="shared" si="33"/>
        <v>4.4494323080917733E-2</v>
      </c>
      <c r="AP180" s="7">
        <f t="shared" si="34"/>
        <v>0.12346854409267034</v>
      </c>
      <c r="AR180" s="7">
        <f t="shared" si="35"/>
        <v>1.0193300554899869</v>
      </c>
      <c r="AS180" s="7">
        <f t="shared" si="36"/>
        <v>0.66181794358229484</v>
      </c>
      <c r="AT180" s="7">
        <f t="shared" si="37"/>
        <v>0.12431854039578435</v>
      </c>
      <c r="AV180" s="7">
        <f t="shared" si="38"/>
        <v>0.95300859051580022</v>
      </c>
      <c r="AW180" s="7">
        <f t="shared" si="39"/>
        <v>0.66181794358229484</v>
      </c>
      <c r="AX180" s="7">
        <f t="shared" si="40"/>
        <v>0.11742531243428316</v>
      </c>
      <c r="AZ180" s="7">
        <f t="shared" si="41"/>
        <v>0.93493622147508804</v>
      </c>
      <c r="BA180" s="7">
        <f t="shared" si="42"/>
        <v>1.9532057302047968E-2</v>
      </c>
      <c r="BD180" s="7">
        <f t="shared" si="43"/>
        <v>1.0633733547639364</v>
      </c>
      <c r="BE180" s="7">
        <f t="shared" si="44"/>
        <v>8.9997647080352017E-2</v>
      </c>
    </row>
    <row r="181" spans="1:57" x14ac:dyDescent="0.25">
      <c r="A181" s="7" t="s">
        <v>180</v>
      </c>
      <c r="B181" s="8">
        <v>108111.44458502736</v>
      </c>
      <c r="C181" s="8">
        <v>134488.45738251839</v>
      </c>
      <c r="D181" s="8">
        <v>121462.64191900233</v>
      </c>
      <c r="E181" s="8">
        <v>145667.75162209573</v>
      </c>
      <c r="F181" s="8">
        <v>169270.43797723722</v>
      </c>
      <c r="G181" s="8">
        <v>121310.34543793909</v>
      </c>
      <c r="H181" s="8">
        <v>141317.57436495222</v>
      </c>
      <c r="I181" s="8">
        <v>177980.37330190005</v>
      </c>
      <c r="J181" s="9">
        <v>189083.70385897611</v>
      </c>
      <c r="K181" s="9">
        <v>203685.28812963827</v>
      </c>
      <c r="L181" s="9">
        <v>127765.18532614294</v>
      </c>
      <c r="M181" s="9">
        <v>153459.80782845599</v>
      </c>
      <c r="N181" s="9">
        <v>196342.23314838673</v>
      </c>
      <c r="O181" s="9">
        <v>140216.9662039119</v>
      </c>
      <c r="P181" s="9">
        <v>238406.90950851093</v>
      </c>
      <c r="Q181" s="9">
        <v>170634.72464640901</v>
      </c>
      <c r="R181" s="10">
        <v>202924.54373977106</v>
      </c>
      <c r="S181" s="10">
        <v>93479.291486131493</v>
      </c>
      <c r="T181" s="10">
        <v>165003.56737647686</v>
      </c>
      <c r="U181" s="10">
        <v>108293.84340315804</v>
      </c>
      <c r="V181" s="10">
        <v>131528.512771323</v>
      </c>
      <c r="W181" s="10">
        <v>134531.757638929</v>
      </c>
      <c r="X181" s="10">
        <v>134487.21082644726</v>
      </c>
      <c r="Y181" s="10">
        <v>188138.8342393238</v>
      </c>
      <c r="Z181" s="11">
        <v>167661.19821344488</v>
      </c>
      <c r="AA181" s="11">
        <v>165473.70601735343</v>
      </c>
      <c r="AB181" s="11">
        <v>142915.14501447103</v>
      </c>
      <c r="AC181" s="11">
        <v>154992.35152081799</v>
      </c>
      <c r="AD181" s="11">
        <v>103725.63697222056</v>
      </c>
      <c r="AE181" s="11">
        <v>167098.9551852057</v>
      </c>
      <c r="AF181" s="11">
        <v>129498.90561784117</v>
      </c>
      <c r="AG181" s="11">
        <v>158210.09017521719</v>
      </c>
      <c r="AI181" s="7" t="s">
        <v>180</v>
      </c>
      <c r="AJ181" s="7">
        <f t="shared" si="30"/>
        <v>1</v>
      </c>
      <c r="AL181" s="7">
        <f t="shared" si="31"/>
        <v>0.24376023064713337</v>
      </c>
      <c r="AN181" s="7">
        <f t="shared" si="32"/>
        <v>1.2679379899010355</v>
      </c>
      <c r="AO181" s="7">
        <f t="shared" si="33"/>
        <v>2.9712408502135634E-2</v>
      </c>
      <c r="AP181" s="7">
        <f t="shared" si="34"/>
        <v>0.34077583383644289</v>
      </c>
      <c r="AR181" s="7">
        <f t="shared" si="35"/>
        <v>1.0346357826436725</v>
      </c>
      <c r="AS181" s="7">
        <f t="shared" si="36"/>
        <v>0.76443434669593224</v>
      </c>
      <c r="AT181" s="7">
        <f t="shared" si="37"/>
        <v>0.32385406043436432</v>
      </c>
      <c r="AV181" s="7">
        <f t="shared" si="38"/>
        <v>1.062492316928666</v>
      </c>
      <c r="AW181" s="7">
        <f t="shared" si="39"/>
        <v>0.76443434669593224</v>
      </c>
      <c r="AX181" s="7">
        <f t="shared" si="40"/>
        <v>0.24355049633940598</v>
      </c>
      <c r="AZ181" s="7">
        <f t="shared" si="41"/>
        <v>1.0269240004572577</v>
      </c>
      <c r="BA181" s="7">
        <f t="shared" si="42"/>
        <v>0.80576862471049771</v>
      </c>
      <c r="BD181" s="7">
        <f t="shared" si="43"/>
        <v>0.8379686746444085</v>
      </c>
      <c r="BE181" s="7">
        <f t="shared" si="44"/>
        <v>7.909404795269083E-2</v>
      </c>
    </row>
    <row r="182" spans="1:57" x14ac:dyDescent="0.25">
      <c r="A182" s="7" t="s">
        <v>181</v>
      </c>
      <c r="B182" s="8">
        <v>64984543.224755995</v>
      </c>
      <c r="C182" s="8">
        <v>72182635.970221549</v>
      </c>
      <c r="D182" s="8">
        <v>76254299.606657952</v>
      </c>
      <c r="E182" s="8">
        <v>66744561.167558745</v>
      </c>
      <c r="F182" s="8">
        <v>71938176.042616203</v>
      </c>
      <c r="G182" s="8">
        <v>71853428.068194583</v>
      </c>
      <c r="H182" s="8">
        <v>66306560.142527327</v>
      </c>
      <c r="I182" s="8">
        <v>59260866.558902062</v>
      </c>
      <c r="J182" s="9">
        <v>72885803.986352369</v>
      </c>
      <c r="K182" s="9">
        <v>68888764.90433076</v>
      </c>
      <c r="L182" s="9">
        <v>77865289.734171435</v>
      </c>
      <c r="M182" s="9">
        <v>67406040.550046191</v>
      </c>
      <c r="N182" s="9">
        <v>84632279.892642528</v>
      </c>
      <c r="O182" s="9">
        <v>86630463.668982059</v>
      </c>
      <c r="P182" s="9">
        <v>85264568.39339</v>
      </c>
      <c r="Q182" s="9">
        <v>73514904.088635206</v>
      </c>
      <c r="R182" s="10">
        <v>64059864.492249548</v>
      </c>
      <c r="S182" s="10">
        <v>70400107.647617325</v>
      </c>
      <c r="T182" s="10">
        <v>64838082.240561053</v>
      </c>
      <c r="U182" s="10">
        <v>67749857.920523167</v>
      </c>
      <c r="V182" s="10">
        <v>77019462.208586633</v>
      </c>
      <c r="W182" s="10">
        <v>66935521.825342476</v>
      </c>
      <c r="X182" s="10">
        <v>63987805.658753648</v>
      </c>
      <c r="Y182" s="10">
        <v>68966615.233384252</v>
      </c>
      <c r="Z182" s="11">
        <v>59165219.052703582</v>
      </c>
      <c r="AA182" s="11">
        <v>69425193.420166343</v>
      </c>
      <c r="AB182" s="11">
        <v>71144994.370648354</v>
      </c>
      <c r="AC182" s="11">
        <v>71603068.528694198</v>
      </c>
      <c r="AD182" s="11">
        <v>76732204.959952042</v>
      </c>
      <c r="AE182" s="11">
        <v>81105157.329789147</v>
      </c>
      <c r="AF182" s="11">
        <v>71627379.696853325</v>
      </c>
      <c r="AG182" s="11">
        <v>81043471.703271016</v>
      </c>
      <c r="AI182" s="7" t="s">
        <v>181</v>
      </c>
      <c r="AJ182" s="7">
        <f t="shared" si="30"/>
        <v>1</v>
      </c>
      <c r="AL182" s="7">
        <f t="shared" si="31"/>
        <v>0.11061897440071179</v>
      </c>
      <c r="AN182" s="7">
        <f t="shared" si="32"/>
        <v>1.1229480655742243</v>
      </c>
      <c r="AO182" s="7">
        <f t="shared" si="33"/>
        <v>2.2620349262235415E-2</v>
      </c>
      <c r="AP182" s="7">
        <f t="shared" si="34"/>
        <v>0.14153460545449895</v>
      </c>
      <c r="AR182" s="7">
        <f t="shared" si="35"/>
        <v>0.98986806271368322</v>
      </c>
      <c r="AS182" s="7">
        <f t="shared" si="36"/>
        <v>0.77949360055542305</v>
      </c>
      <c r="AT182" s="7">
        <f t="shared" si="37"/>
        <v>9.9784540949925962E-2</v>
      </c>
      <c r="AV182" s="7">
        <f t="shared" si="38"/>
        <v>1.058817367940432</v>
      </c>
      <c r="AW182" s="7">
        <f t="shared" si="39"/>
        <v>0.77949360055542305</v>
      </c>
      <c r="AX182" s="7">
        <f t="shared" si="40"/>
        <v>0.13271526571810482</v>
      </c>
      <c r="AZ182" s="7">
        <f t="shared" si="41"/>
        <v>1.0696550457822904</v>
      </c>
      <c r="BA182" s="7">
        <f t="shared" si="42"/>
        <v>0.13023529947343895</v>
      </c>
      <c r="BD182" s="7">
        <f t="shared" si="43"/>
        <v>0.94289077153269885</v>
      </c>
      <c r="BE182" s="7">
        <f t="shared" si="44"/>
        <v>0.25224072445255497</v>
      </c>
    </row>
    <row r="183" spans="1:57" x14ac:dyDescent="0.25">
      <c r="A183" s="7" t="s">
        <v>182</v>
      </c>
      <c r="B183" s="8">
        <v>1391312.9442082152</v>
      </c>
      <c r="C183" s="8">
        <v>2473614.2235817201</v>
      </c>
      <c r="D183" s="8">
        <v>1872085.416864482</v>
      </c>
      <c r="E183" s="8">
        <v>2071160.7559799531</v>
      </c>
      <c r="F183" s="8">
        <v>1743500.9381207612</v>
      </c>
      <c r="G183" s="8">
        <v>1735060.9465072732</v>
      </c>
      <c r="H183" s="8">
        <v>1742107.8803504843</v>
      </c>
      <c r="I183" s="8">
        <v>2508664.9781727288</v>
      </c>
      <c r="J183" s="9">
        <v>1333998.3721474123</v>
      </c>
      <c r="K183" s="9">
        <v>1203169.0860457378</v>
      </c>
      <c r="L183" s="9">
        <v>966051.10467596236</v>
      </c>
      <c r="M183" s="9">
        <v>1152953.1090083243</v>
      </c>
      <c r="N183" s="9">
        <v>1713604.1142006847</v>
      </c>
      <c r="O183" s="9">
        <v>1315166.5954201601</v>
      </c>
      <c r="P183" s="9">
        <v>1846166.9629346114</v>
      </c>
      <c r="Q183" s="9">
        <v>1826416.4429943799</v>
      </c>
      <c r="R183" s="10">
        <v>2698711.6182889268</v>
      </c>
      <c r="S183" s="10">
        <v>2904532.5670157494</v>
      </c>
      <c r="T183" s="10">
        <v>2242902.1031280579</v>
      </c>
      <c r="U183" s="10">
        <v>2160285.9088112856</v>
      </c>
      <c r="V183" s="10">
        <v>2010031.6050214693</v>
      </c>
      <c r="W183" s="10">
        <v>2205052.2876598281</v>
      </c>
      <c r="X183" s="10">
        <v>2759793.9773346153</v>
      </c>
      <c r="Y183" s="10">
        <v>2408501.5313544986</v>
      </c>
      <c r="Z183" s="11">
        <v>2251287.7853267044</v>
      </c>
      <c r="AA183" s="11">
        <v>2844232.8800487295</v>
      </c>
      <c r="AB183" s="11">
        <v>2565318.7854954661</v>
      </c>
      <c r="AC183" s="11">
        <v>2388414.7934479099</v>
      </c>
      <c r="AD183" s="11">
        <v>2320061.5752716898</v>
      </c>
      <c r="AE183" s="11">
        <v>2354849.9021261451</v>
      </c>
      <c r="AF183" s="11">
        <v>2407560.5993558918</v>
      </c>
      <c r="AG183" s="11">
        <v>2546940.7689059824</v>
      </c>
      <c r="AI183" s="7" t="s">
        <v>182</v>
      </c>
      <c r="AJ183" s="7">
        <f t="shared" si="30"/>
        <v>1</v>
      </c>
      <c r="AL183" s="7">
        <f t="shared" si="31"/>
        <v>0.28211134631862156</v>
      </c>
      <c r="AN183" s="7">
        <f t="shared" si="32"/>
        <v>0.73097473070856056</v>
      </c>
      <c r="AO183" s="7">
        <f t="shared" si="33"/>
        <v>1.180128882601004E-2</v>
      </c>
      <c r="AP183" s="7">
        <f t="shared" si="34"/>
        <v>0.22504001934701576</v>
      </c>
      <c r="AR183" s="7">
        <f t="shared" si="35"/>
        <v>1.2479357368025403</v>
      </c>
      <c r="AS183" s="7">
        <f t="shared" si="36"/>
        <v>1.7526947827224987E-2</v>
      </c>
      <c r="AT183" s="7">
        <f t="shared" si="37"/>
        <v>0.3000602544518397</v>
      </c>
      <c r="AV183" s="7">
        <f t="shared" si="38"/>
        <v>1.2665265873949547</v>
      </c>
      <c r="AW183" s="7">
        <f t="shared" si="39"/>
        <v>1.7526947827224987E-2</v>
      </c>
      <c r="AX183" s="7">
        <f t="shared" si="40"/>
        <v>0.27062537487591565</v>
      </c>
      <c r="AZ183" s="7">
        <f t="shared" si="41"/>
        <v>1.0148972820027158</v>
      </c>
      <c r="BA183" s="7">
        <f t="shared" si="42"/>
        <v>0.78985951535984489</v>
      </c>
      <c r="BD183" s="7">
        <f t="shared" si="43"/>
        <v>1.7326544053954698</v>
      </c>
      <c r="BE183" s="7">
        <f t="shared" si="44"/>
        <v>2.1581521346002937E-6</v>
      </c>
    </row>
    <row r="184" spans="1:57" x14ac:dyDescent="0.25">
      <c r="A184" s="7" t="s">
        <v>183</v>
      </c>
      <c r="B184" s="8">
        <v>6694532.7858431032</v>
      </c>
      <c r="C184" s="8">
        <v>7699481.5190912513</v>
      </c>
      <c r="D184" s="8">
        <v>6974771.7104142699</v>
      </c>
      <c r="E184" s="8">
        <v>6938335.4949313793</v>
      </c>
      <c r="F184" s="8">
        <v>7930836.7017261628</v>
      </c>
      <c r="G184" s="8">
        <v>7515973.7298259698</v>
      </c>
      <c r="H184" s="8">
        <v>6808652.9456569459</v>
      </c>
      <c r="I184" s="8">
        <v>7173021.0051668771</v>
      </c>
      <c r="J184" s="9">
        <v>6248825.9670502432</v>
      </c>
      <c r="K184" s="9">
        <v>5835530.5303825317</v>
      </c>
      <c r="L184" s="9">
        <v>5008797.6871780613</v>
      </c>
      <c r="M184" s="9">
        <v>5392483.1735086115</v>
      </c>
      <c r="N184" s="9">
        <v>6388200.0987888072</v>
      </c>
      <c r="O184" s="9">
        <v>5541279.117319705</v>
      </c>
      <c r="P184" s="9">
        <v>7236452.8714755485</v>
      </c>
      <c r="Q184" s="9">
        <v>7733774.5456851162</v>
      </c>
      <c r="R184" s="10">
        <v>9914443.5923907757</v>
      </c>
      <c r="S184" s="10">
        <v>9606715.0033965092</v>
      </c>
      <c r="T184" s="10">
        <v>9120156.628108805</v>
      </c>
      <c r="U184" s="10">
        <v>8782168.4464620389</v>
      </c>
      <c r="V184" s="10">
        <v>9499386.5843086503</v>
      </c>
      <c r="W184" s="10">
        <v>9253900.2215398792</v>
      </c>
      <c r="X184" s="10">
        <v>9874871.5702022202</v>
      </c>
      <c r="Y184" s="10">
        <v>8632570.0630490407</v>
      </c>
      <c r="Z184" s="11">
        <v>9315643.638635898</v>
      </c>
      <c r="AA184" s="11">
        <v>10056051.86283063</v>
      </c>
      <c r="AB184" s="11">
        <v>9608372.5253803469</v>
      </c>
      <c r="AC184" s="11">
        <v>8861082.0023446195</v>
      </c>
      <c r="AD184" s="11">
        <v>8082312.8488654643</v>
      </c>
      <c r="AE184" s="11">
        <v>8498034.7516798209</v>
      </c>
      <c r="AF184" s="11">
        <v>8559393.2013115324</v>
      </c>
      <c r="AG184" s="11">
        <v>10099129.681162268</v>
      </c>
      <c r="AI184" s="7" t="s">
        <v>183</v>
      </c>
      <c r="AJ184" s="7">
        <f t="shared" si="30"/>
        <v>1</v>
      </c>
      <c r="AL184" s="7">
        <f t="shared" si="31"/>
        <v>8.7938373043210324E-2</v>
      </c>
      <c r="AN184" s="7">
        <f t="shared" si="32"/>
        <v>0.85537067166503034</v>
      </c>
      <c r="AO184" s="7">
        <f t="shared" si="33"/>
        <v>1.2825411278480301E-2</v>
      </c>
      <c r="AP184" s="7">
        <f t="shared" si="34"/>
        <v>0.13982353240271564</v>
      </c>
      <c r="AR184" s="7">
        <f t="shared" si="35"/>
        <v>1.2935555270401666</v>
      </c>
      <c r="AS184" s="7">
        <f t="shared" si="36"/>
        <v>2.7046985654788825E-7</v>
      </c>
      <c r="AT184" s="7">
        <f t="shared" si="37"/>
        <v>0.10393775290828143</v>
      </c>
      <c r="AV184" s="7">
        <f t="shared" si="38"/>
        <v>1.2657703921577177</v>
      </c>
      <c r="AW184" s="7">
        <f t="shared" si="39"/>
        <v>2.7046985654788825E-7</v>
      </c>
      <c r="AX184" s="7">
        <f t="shared" si="40"/>
        <v>0.13054592405662185</v>
      </c>
      <c r="AZ184" s="7">
        <f t="shared" si="41"/>
        <v>0.97852033847667508</v>
      </c>
      <c r="BA184" s="7">
        <f t="shared" si="42"/>
        <v>0.5338690472502734</v>
      </c>
      <c r="BD184" s="7">
        <f t="shared" si="43"/>
        <v>1.479791667036958</v>
      </c>
      <c r="BE184" s="7">
        <f t="shared" si="44"/>
        <v>6.3371346498001298E-6</v>
      </c>
    </row>
    <row r="185" spans="1:57" x14ac:dyDescent="0.25">
      <c r="A185" s="7" t="s">
        <v>184</v>
      </c>
      <c r="B185" s="8">
        <v>4376.1907721475163</v>
      </c>
      <c r="C185" s="8">
        <v>8363.5573554113544</v>
      </c>
      <c r="D185" s="8">
        <v>4509.031048682089</v>
      </c>
      <c r="E185" s="8">
        <v>11506.93863340212</v>
      </c>
      <c r="F185" s="8">
        <v>5416.5970560607202</v>
      </c>
      <c r="G185" s="8">
        <v>12185.706901736745</v>
      </c>
      <c r="H185" s="8">
        <v>4745.884786812393</v>
      </c>
      <c r="I185" s="8">
        <v>1904.0441991834359</v>
      </c>
      <c r="J185" s="9">
        <v>8774.6312159062927</v>
      </c>
      <c r="K185" s="9" t="s">
        <v>357</v>
      </c>
      <c r="L185" s="9">
        <v>5641.3579838687547</v>
      </c>
      <c r="M185" s="9">
        <v>4591.943584541802</v>
      </c>
      <c r="N185" s="9">
        <v>3368.1799558592165</v>
      </c>
      <c r="O185" s="9">
        <v>3970.4183724784889</v>
      </c>
      <c r="P185" s="9">
        <v>10504.727140503723</v>
      </c>
      <c r="Q185" s="9">
        <v>14371.178299366562</v>
      </c>
      <c r="R185" s="10">
        <v>12880.456809100138</v>
      </c>
      <c r="S185" s="10">
        <v>11491.576426585825</v>
      </c>
      <c r="T185" s="10">
        <v>2513.5835346177419</v>
      </c>
      <c r="U185" s="10">
        <v>10286.76657072233</v>
      </c>
      <c r="V185" s="10">
        <v>5287.8669663323717</v>
      </c>
      <c r="W185" s="10">
        <v>3498.4861097650705</v>
      </c>
      <c r="X185" s="10">
        <v>21121.268708620384</v>
      </c>
      <c r="Y185" s="10">
        <v>10101.036167179427</v>
      </c>
      <c r="Z185" s="11">
        <v>12727.959524828564</v>
      </c>
      <c r="AA185" s="11">
        <v>15121.781126704895</v>
      </c>
      <c r="AB185" s="11">
        <v>7598.4856339527923</v>
      </c>
      <c r="AC185" s="11">
        <v>10744.9374233084</v>
      </c>
      <c r="AD185" s="11">
        <v>21040.937764313552</v>
      </c>
      <c r="AE185" s="11">
        <v>7544.6584646886131</v>
      </c>
      <c r="AF185" s="11">
        <v>10658.498835079454</v>
      </c>
      <c r="AG185" s="11">
        <v>10537.072411826364</v>
      </c>
      <c r="AI185" s="7" t="s">
        <v>184</v>
      </c>
      <c r="AJ185" s="7">
        <f t="shared" si="30"/>
        <v>1</v>
      </c>
      <c r="AL185" s="7">
        <f t="shared" si="31"/>
        <v>0.78458292867059243</v>
      </c>
      <c r="AN185" s="7">
        <f t="shared" si="32"/>
        <v>1.1043612638582303</v>
      </c>
      <c r="AO185" s="7">
        <f t="shared" si="33"/>
        <v>0.73475588537728465</v>
      </c>
      <c r="AP185" s="7">
        <f t="shared" si="34"/>
        <v>0.86688092781299697</v>
      </c>
      <c r="AR185" s="7">
        <f t="shared" si="35"/>
        <v>1.4560276372864656</v>
      </c>
      <c r="AS185" s="7">
        <f t="shared" si="36"/>
        <v>0.2457931464352425</v>
      </c>
      <c r="AT185" s="7">
        <f t="shared" si="37"/>
        <v>1.2159025638132694</v>
      </c>
      <c r="AV185" s="7">
        <f t="shared" si="38"/>
        <v>1.8105648269845795</v>
      </c>
      <c r="AW185" s="7">
        <f t="shared" si="39"/>
        <v>0.2457931464352425</v>
      </c>
      <c r="AX185" s="7">
        <f t="shared" si="40"/>
        <v>1.2057936379988945</v>
      </c>
      <c r="AZ185" s="7">
        <f t="shared" si="41"/>
        <v>1.2434961951401204</v>
      </c>
      <c r="BA185" s="7">
        <f t="shared" si="42"/>
        <v>0.3887549699591355</v>
      </c>
      <c r="BD185" s="7">
        <f t="shared" si="43"/>
        <v>1.6394678863138814</v>
      </c>
      <c r="BE185" s="7">
        <f t="shared" si="44"/>
        <v>5.3549033339550564E-2</v>
      </c>
    </row>
    <row r="186" spans="1:57" x14ac:dyDescent="0.25">
      <c r="A186" s="7" t="s">
        <v>185</v>
      </c>
      <c r="B186" s="8">
        <v>93212.548113311423</v>
      </c>
      <c r="C186" s="8">
        <v>148065.23521832071</v>
      </c>
      <c r="D186" s="8">
        <v>101221.00592108899</v>
      </c>
      <c r="E186" s="8">
        <v>156027.05026860163</v>
      </c>
      <c r="F186" s="8">
        <v>65287.723277841782</v>
      </c>
      <c r="G186" s="8">
        <v>110426.13254999369</v>
      </c>
      <c r="H186" s="8">
        <v>97038.165555930464</v>
      </c>
      <c r="I186" s="8">
        <v>81084.746731456311</v>
      </c>
      <c r="J186" s="9">
        <v>109399.42869034044</v>
      </c>
      <c r="K186" s="9">
        <v>103442.03826943888</v>
      </c>
      <c r="L186" s="9">
        <v>88207.146798069109</v>
      </c>
      <c r="M186" s="9">
        <v>80549.83011788415</v>
      </c>
      <c r="N186" s="9">
        <v>206314.66067080564</v>
      </c>
      <c r="O186" s="9">
        <v>80041.428263864858</v>
      </c>
      <c r="P186" s="9">
        <v>219371.9888075903</v>
      </c>
      <c r="Q186" s="9">
        <v>138789.2779742319</v>
      </c>
      <c r="R186" s="10">
        <v>139719.92718961419</v>
      </c>
      <c r="S186" s="10">
        <v>151011.7429633991</v>
      </c>
      <c r="T186" s="10">
        <v>109594.04508471348</v>
      </c>
      <c r="U186" s="10">
        <v>94104.426488061406</v>
      </c>
      <c r="V186" s="10">
        <v>69697.134724311181</v>
      </c>
      <c r="W186" s="10">
        <v>104392.11578222674</v>
      </c>
      <c r="X186" s="10">
        <v>78883.228908448582</v>
      </c>
      <c r="Y186" s="10">
        <v>359324.98158289102</v>
      </c>
      <c r="Z186" s="11">
        <v>128472.33551254676</v>
      </c>
      <c r="AA186" s="11">
        <v>120481.9801213684</v>
      </c>
      <c r="AB186" s="11">
        <v>101051.92386332744</v>
      </c>
      <c r="AC186" s="11">
        <v>69065.897118612993</v>
      </c>
      <c r="AD186" s="11">
        <v>111155.85329846358</v>
      </c>
      <c r="AE186" s="11">
        <v>131815.91750033892</v>
      </c>
      <c r="AF186" s="11">
        <v>207052.02820245182</v>
      </c>
      <c r="AG186" s="11">
        <v>243219.11547728715</v>
      </c>
      <c r="AI186" s="7" t="s">
        <v>185</v>
      </c>
      <c r="AJ186" s="7">
        <f t="shared" si="30"/>
        <v>1</v>
      </c>
      <c r="AL186" s="7">
        <f t="shared" si="31"/>
        <v>0.41474354910255146</v>
      </c>
      <c r="AN186" s="7">
        <f t="shared" si="32"/>
        <v>1.2038489140642477</v>
      </c>
      <c r="AO186" s="7">
        <f t="shared" si="33"/>
        <v>0.35214071537069713</v>
      </c>
      <c r="AP186" s="7">
        <f t="shared" si="34"/>
        <v>0.63047557874169347</v>
      </c>
      <c r="AR186" s="7">
        <f t="shared" si="35"/>
        <v>1.2984234559425725</v>
      </c>
      <c r="AS186" s="7">
        <f t="shared" si="36"/>
        <v>0.37702600513469553</v>
      </c>
      <c r="AT186" s="7">
        <f t="shared" si="37"/>
        <v>0.95650652143165926</v>
      </c>
      <c r="AV186" s="7">
        <f t="shared" si="38"/>
        <v>1.3049787040502112</v>
      </c>
      <c r="AW186" s="7">
        <f t="shared" si="39"/>
        <v>0.37702600513469553</v>
      </c>
      <c r="AX186" s="7">
        <f t="shared" si="40"/>
        <v>0.66122497048737194</v>
      </c>
      <c r="AZ186" s="7">
        <f t="shared" si="41"/>
        <v>1.0050486211394571</v>
      </c>
      <c r="BA186" s="7">
        <f t="shared" si="42"/>
        <v>0.98589047569199206</v>
      </c>
      <c r="BD186" s="7">
        <f t="shared" si="43"/>
        <v>1.0840053837358583</v>
      </c>
      <c r="BE186" s="7">
        <f t="shared" si="44"/>
        <v>0.7089156514106385</v>
      </c>
    </row>
    <row r="187" spans="1:57" x14ac:dyDescent="0.25">
      <c r="A187" s="7" t="s">
        <v>186</v>
      </c>
      <c r="B187" s="8">
        <v>917055.0610786624</v>
      </c>
      <c r="C187" s="8">
        <v>1001880.3097944072</v>
      </c>
      <c r="D187" s="8">
        <v>387518.74019071332</v>
      </c>
      <c r="E187" s="8">
        <v>913199.2262619161</v>
      </c>
      <c r="F187" s="8">
        <v>1057561.4347102465</v>
      </c>
      <c r="G187" s="8">
        <v>466478.15188384283</v>
      </c>
      <c r="H187" s="8">
        <v>956383.61803836341</v>
      </c>
      <c r="I187" s="8">
        <v>347813.98255487054</v>
      </c>
      <c r="J187" s="9">
        <v>1000416.2864589683</v>
      </c>
      <c r="K187" s="9">
        <v>1001490.4837212465</v>
      </c>
      <c r="L187" s="9">
        <v>1009528.1464960621</v>
      </c>
      <c r="M187" s="9">
        <v>358273.16675989254</v>
      </c>
      <c r="N187" s="9">
        <v>1105968.7491817158</v>
      </c>
      <c r="O187" s="9">
        <v>1185595.9086147044</v>
      </c>
      <c r="P187" s="9">
        <v>1365166.3953340803</v>
      </c>
      <c r="Q187" s="9">
        <v>1263865.121400947</v>
      </c>
      <c r="R187" s="10">
        <v>475053.33712894691</v>
      </c>
      <c r="S187" s="10">
        <v>1262912.0148333358</v>
      </c>
      <c r="T187" s="10">
        <v>382169.57204339944</v>
      </c>
      <c r="U187" s="10">
        <v>491181.32702016068</v>
      </c>
      <c r="V187" s="10">
        <v>410312.52454143274</v>
      </c>
      <c r="W187" s="10">
        <v>911128.13713656412</v>
      </c>
      <c r="X187" s="10">
        <v>812600.03233925242</v>
      </c>
      <c r="Y187" s="10">
        <v>734688.20784925902</v>
      </c>
      <c r="Z187" s="11">
        <v>1820433.1572076553</v>
      </c>
      <c r="AA187" s="11">
        <v>2030905.0898312498</v>
      </c>
      <c r="AB187" s="11">
        <v>1773999.8204319854</v>
      </c>
      <c r="AC187" s="11">
        <v>2308278.48484472</v>
      </c>
      <c r="AD187" s="11">
        <v>1848127.5824050079</v>
      </c>
      <c r="AE187" s="11">
        <v>2046689.9747349008</v>
      </c>
      <c r="AF187" s="11">
        <v>1767442.5002117634</v>
      </c>
      <c r="AG187" s="11">
        <v>2438386.6951069878</v>
      </c>
      <c r="AI187" s="7" t="s">
        <v>186</v>
      </c>
      <c r="AJ187" s="7">
        <f t="shared" si="30"/>
        <v>1</v>
      </c>
      <c r="AL187" s="7">
        <f t="shared" si="31"/>
        <v>0.56050073074428286</v>
      </c>
      <c r="AN187" s="7">
        <f t="shared" si="32"/>
        <v>1.3707761779691199</v>
      </c>
      <c r="AO187" s="7">
        <f t="shared" si="33"/>
        <v>8.4751271405566708E-2</v>
      </c>
      <c r="AP187" s="7">
        <f t="shared" si="34"/>
        <v>0.67648988760939066</v>
      </c>
      <c r="AR187" s="7">
        <f t="shared" si="35"/>
        <v>0.90610852340678005</v>
      </c>
      <c r="AS187" s="7">
        <f t="shared" si="36"/>
        <v>0.64608469157578452</v>
      </c>
      <c r="AT187" s="7">
        <f t="shared" si="37"/>
        <v>0.54047285163877801</v>
      </c>
      <c r="AV187" s="7">
        <f t="shared" si="38"/>
        <v>2.6512158644051107</v>
      </c>
      <c r="AW187" s="7">
        <f t="shared" si="39"/>
        <v>0.64608469157578452</v>
      </c>
      <c r="AX187" s="7">
        <f t="shared" si="40"/>
        <v>1.1030694799495815</v>
      </c>
      <c r="AZ187" s="7">
        <f t="shared" si="41"/>
        <v>2.9259363485922072</v>
      </c>
      <c r="BA187" s="7">
        <f t="shared" si="42"/>
        <v>2.0021163858731769E-7</v>
      </c>
      <c r="BD187" s="7">
        <f t="shared" si="43"/>
        <v>1.9340982919130041</v>
      </c>
      <c r="BE187" s="7">
        <f t="shared" si="44"/>
        <v>7.2714596261684211E-6</v>
      </c>
    </row>
    <row r="188" spans="1:57" x14ac:dyDescent="0.25">
      <c r="A188" s="7" t="s">
        <v>187</v>
      </c>
      <c r="B188" s="8">
        <v>37366729.067444652</v>
      </c>
      <c r="C188" s="8">
        <v>44165077.094277978</v>
      </c>
      <c r="D188" s="8">
        <v>46593193.908022873</v>
      </c>
      <c r="E188" s="8">
        <v>58375201.034223065</v>
      </c>
      <c r="F188" s="8">
        <v>50147093.628935471</v>
      </c>
      <c r="G188" s="8">
        <v>49777802.244345762</v>
      </c>
      <c r="H188" s="8">
        <v>47303065.393120728</v>
      </c>
      <c r="I188" s="8">
        <v>58202716.709530629</v>
      </c>
      <c r="J188" s="9">
        <v>80862250.995103061</v>
      </c>
      <c r="K188" s="9">
        <v>43278717.186045021</v>
      </c>
      <c r="L188" s="9">
        <v>37983797.397882506</v>
      </c>
      <c r="M188" s="9">
        <v>44540827.36420805</v>
      </c>
      <c r="N188" s="9">
        <v>68918677.766218826</v>
      </c>
      <c r="O188" s="9">
        <v>45776698.258527234</v>
      </c>
      <c r="P188" s="9">
        <v>68463699.163832515</v>
      </c>
      <c r="Q188" s="9">
        <v>57778552.787410356</v>
      </c>
      <c r="R188" s="10">
        <v>60846942.62140362</v>
      </c>
      <c r="S188" s="10">
        <v>44121014.175068006</v>
      </c>
      <c r="T188" s="10">
        <v>62894322.588215925</v>
      </c>
      <c r="U188" s="10">
        <v>46908554.446925499</v>
      </c>
      <c r="V188" s="10">
        <v>47548328.263656236</v>
      </c>
      <c r="W188" s="10">
        <v>64224312.656395487</v>
      </c>
      <c r="X188" s="10">
        <v>49910095.165171266</v>
      </c>
      <c r="Y188" s="10">
        <v>50453269.195019238</v>
      </c>
      <c r="Z188" s="11">
        <v>54571159.153991707</v>
      </c>
      <c r="AA188" s="11">
        <v>57334172.082588203</v>
      </c>
      <c r="AB188" s="11">
        <v>50146111.115612432</v>
      </c>
      <c r="AC188" s="11">
        <v>53363307.5883753</v>
      </c>
      <c r="AD188" s="11">
        <v>55144905.338481978</v>
      </c>
      <c r="AE188" s="11">
        <v>55144181.863539889</v>
      </c>
      <c r="AF188" s="11">
        <v>53860908.953914799</v>
      </c>
      <c r="AG188" s="11">
        <v>60357975.512429319</v>
      </c>
      <c r="AI188" s="7" t="s">
        <v>187</v>
      </c>
      <c r="AJ188" s="7">
        <f t="shared" si="30"/>
        <v>1</v>
      </c>
      <c r="AL188" s="7">
        <f t="shared" si="31"/>
        <v>0.20173784383136315</v>
      </c>
      <c r="AN188" s="7">
        <f t="shared" si="32"/>
        <v>1.142046327071812</v>
      </c>
      <c r="AO188" s="7">
        <f t="shared" si="33"/>
        <v>0.26456357896640442</v>
      </c>
      <c r="AP188" s="7">
        <f t="shared" si="34"/>
        <v>0.35452276873836691</v>
      </c>
      <c r="AR188" s="7">
        <f t="shared" si="35"/>
        <v>1.08924012344744</v>
      </c>
      <c r="AS188" s="7">
        <f t="shared" si="36"/>
        <v>0.2632874507612345</v>
      </c>
      <c r="AT188" s="7">
        <f t="shared" si="37"/>
        <v>0.22515496114259514</v>
      </c>
      <c r="AV188" s="7">
        <f t="shared" si="38"/>
        <v>1.1224497611458897</v>
      </c>
      <c r="AW188" s="7">
        <f t="shared" si="39"/>
        <v>0.2632874507612345</v>
      </c>
      <c r="AX188" s="7">
        <f t="shared" si="40"/>
        <v>0.1712396429003516</v>
      </c>
      <c r="AZ188" s="7">
        <f t="shared" si="41"/>
        <v>1.030488812322981</v>
      </c>
      <c r="BA188" s="7">
        <f t="shared" si="42"/>
        <v>0.59756094249712477</v>
      </c>
      <c r="BD188" s="7">
        <f t="shared" si="43"/>
        <v>0.98284083100536945</v>
      </c>
      <c r="BE188" s="7">
        <f t="shared" si="44"/>
        <v>0.86524539145674051</v>
      </c>
    </row>
    <row r="189" spans="1:57" x14ac:dyDescent="0.25">
      <c r="A189" s="7" t="s">
        <v>188</v>
      </c>
      <c r="B189" s="8">
        <v>694554.60753987427</v>
      </c>
      <c r="C189" s="8">
        <v>679128.41649631225</v>
      </c>
      <c r="D189" s="8">
        <v>608420.73028531088</v>
      </c>
      <c r="E189" s="8">
        <v>594267.85290251311</v>
      </c>
      <c r="F189" s="8">
        <v>664560.67057790095</v>
      </c>
      <c r="G189" s="8">
        <v>619986.92556864244</v>
      </c>
      <c r="H189" s="8">
        <v>673589.68785537884</v>
      </c>
      <c r="I189" s="8">
        <v>582940.12001711584</v>
      </c>
      <c r="J189" s="9">
        <v>622282.34950162924</v>
      </c>
      <c r="K189" s="9">
        <v>506293.75247873535</v>
      </c>
      <c r="L189" s="9">
        <v>498287.01537755819</v>
      </c>
      <c r="M189" s="9">
        <v>706983.58126188756</v>
      </c>
      <c r="N189" s="9">
        <v>703332.79916148819</v>
      </c>
      <c r="O189" s="9">
        <v>727644.07296874723</v>
      </c>
      <c r="P189" s="9">
        <v>651470.04966520099</v>
      </c>
      <c r="Q189" s="9">
        <v>664227.35199957003</v>
      </c>
      <c r="R189" s="10">
        <v>918424.93992470892</v>
      </c>
      <c r="S189" s="10">
        <v>818828.50303283602</v>
      </c>
      <c r="T189" s="10">
        <v>617978.97710954736</v>
      </c>
      <c r="U189" s="10">
        <v>717347.39900506218</v>
      </c>
      <c r="V189" s="10">
        <v>841446.55333002249</v>
      </c>
      <c r="W189" s="10">
        <v>843381.66974207689</v>
      </c>
      <c r="X189" s="10">
        <v>806164.19125121296</v>
      </c>
      <c r="Y189" s="10">
        <v>883604.40959636855</v>
      </c>
      <c r="Z189" s="11">
        <v>881455.17275708646</v>
      </c>
      <c r="AA189" s="11">
        <v>836967.05080267275</v>
      </c>
      <c r="AB189" s="11">
        <v>889997.19264898368</v>
      </c>
      <c r="AC189" s="11">
        <v>775844.55324811197</v>
      </c>
      <c r="AD189" s="11">
        <v>721871.39350109838</v>
      </c>
      <c r="AE189" s="11">
        <v>914142.30038318457</v>
      </c>
      <c r="AF189" s="11">
        <v>725191.67358074943</v>
      </c>
      <c r="AG189" s="11">
        <v>828203.68906085868</v>
      </c>
      <c r="AI189" s="7" t="s">
        <v>188</v>
      </c>
      <c r="AJ189" s="7">
        <f t="shared" si="30"/>
        <v>1</v>
      </c>
      <c r="AL189" s="7">
        <f t="shared" si="31"/>
        <v>9.5211443570976259E-2</v>
      </c>
      <c r="AN189" s="7">
        <f t="shared" si="32"/>
        <v>0.99278389706529513</v>
      </c>
      <c r="AO189" s="7">
        <f t="shared" si="33"/>
        <v>0.89647003492681177</v>
      </c>
      <c r="AP189" s="7">
        <f t="shared" si="34"/>
        <v>0.15382120661624132</v>
      </c>
      <c r="AR189" s="7">
        <f t="shared" si="35"/>
        <v>1.2598418916978695</v>
      </c>
      <c r="AS189" s="7">
        <f t="shared" si="36"/>
        <v>5.3585239876636863E-4</v>
      </c>
      <c r="AT189" s="7">
        <f t="shared" si="37"/>
        <v>0.17256656936642584</v>
      </c>
      <c r="AV189" s="7">
        <f t="shared" si="38"/>
        <v>1.2845605323160756</v>
      </c>
      <c r="AW189" s="7">
        <f t="shared" si="39"/>
        <v>5.3585239876636863E-4</v>
      </c>
      <c r="AX189" s="7">
        <f t="shared" si="40"/>
        <v>0.14456446758814079</v>
      </c>
      <c r="AZ189" s="7">
        <f t="shared" si="41"/>
        <v>1.0196204307707954</v>
      </c>
      <c r="BA189" s="7">
        <f t="shared" si="42"/>
        <v>0.71804235592351284</v>
      </c>
      <c r="BD189" s="7">
        <f t="shared" si="43"/>
        <v>1.2938974293532386</v>
      </c>
      <c r="BE189" s="7">
        <f t="shared" si="44"/>
        <v>4.3686767242853995E-4</v>
      </c>
    </row>
    <row r="190" spans="1:57" x14ac:dyDescent="0.25">
      <c r="A190" s="7" t="s">
        <v>189</v>
      </c>
      <c r="B190" s="8">
        <v>77422.861202517131</v>
      </c>
      <c r="C190" s="8">
        <v>32985.552360604779</v>
      </c>
      <c r="D190" s="8">
        <v>51416.147796744306</v>
      </c>
      <c r="E190" s="8">
        <v>50683.756267664241</v>
      </c>
      <c r="F190" s="8">
        <v>64060.591296536877</v>
      </c>
      <c r="G190" s="8">
        <v>90042.213144332272</v>
      </c>
      <c r="H190" s="8">
        <v>58137.932714716953</v>
      </c>
      <c r="I190" s="8">
        <v>60299.27480217877</v>
      </c>
      <c r="J190" s="9">
        <v>65337.014038987138</v>
      </c>
      <c r="K190" s="9">
        <v>55286.242888141176</v>
      </c>
      <c r="L190" s="9">
        <v>99525.462743669515</v>
      </c>
      <c r="M190" s="9">
        <v>72147.192893884479</v>
      </c>
      <c r="N190" s="9">
        <v>76433.546169663547</v>
      </c>
      <c r="O190" s="9">
        <v>78808.011298823709</v>
      </c>
      <c r="P190" s="9">
        <v>74308.104284025583</v>
      </c>
      <c r="Q190" s="9">
        <v>76505.60016725563</v>
      </c>
      <c r="R190" s="10">
        <v>32632.017148260704</v>
      </c>
      <c r="S190" s="10">
        <v>38479.645419891131</v>
      </c>
      <c r="T190" s="10">
        <v>24820.511548830964</v>
      </c>
      <c r="U190" s="10">
        <v>37392.568306043337</v>
      </c>
      <c r="V190" s="10">
        <v>47778.543684593373</v>
      </c>
      <c r="W190" s="10">
        <v>42593.675493552364</v>
      </c>
      <c r="X190" s="10">
        <v>37993.97592865843</v>
      </c>
      <c r="Y190" s="10">
        <v>56109.727229076576</v>
      </c>
      <c r="Z190" s="11">
        <v>53532.096821007653</v>
      </c>
      <c r="AA190" s="11">
        <v>53830.466476757407</v>
      </c>
      <c r="AB190" s="11">
        <v>56661.966786913581</v>
      </c>
      <c r="AC190" s="11">
        <v>62988.1125413966</v>
      </c>
      <c r="AD190" s="11">
        <v>61529.589105671424</v>
      </c>
      <c r="AE190" s="11">
        <v>59689.094111404585</v>
      </c>
      <c r="AF190" s="11">
        <v>40066.973956241905</v>
      </c>
      <c r="AG190" s="11">
        <v>78782.530832251447</v>
      </c>
      <c r="AI190" s="7" t="s">
        <v>189</v>
      </c>
      <c r="AJ190" s="7">
        <f t="shared" si="30"/>
        <v>1</v>
      </c>
      <c r="AL190" s="7">
        <f t="shared" si="31"/>
        <v>0.40526753937264809</v>
      </c>
      <c r="AN190" s="7">
        <f t="shared" si="32"/>
        <v>1.2335908361874506</v>
      </c>
      <c r="AO190" s="7">
        <f t="shared" si="33"/>
        <v>8.3036023340357368E-2</v>
      </c>
      <c r="AP190" s="7">
        <f t="shared" si="34"/>
        <v>0.41003188092920628</v>
      </c>
      <c r="AR190" s="7">
        <f t="shared" si="35"/>
        <v>0.65519381343013539</v>
      </c>
      <c r="AS190" s="7">
        <f t="shared" si="36"/>
        <v>9.7373798775641437E-3</v>
      </c>
      <c r="AT190" s="7">
        <f t="shared" si="37"/>
        <v>0.24392934394969043</v>
      </c>
      <c r="AV190" s="7">
        <f t="shared" si="38"/>
        <v>0.96295730165896565</v>
      </c>
      <c r="AW190" s="7">
        <f t="shared" si="39"/>
        <v>9.7373798775641437E-3</v>
      </c>
      <c r="AX190" s="7">
        <f t="shared" si="40"/>
        <v>0.32934514628988898</v>
      </c>
      <c r="AZ190" s="7">
        <f t="shared" si="41"/>
        <v>1.46972892893722</v>
      </c>
      <c r="BA190" s="7">
        <f t="shared" si="42"/>
        <v>2.5734322299695556E-3</v>
      </c>
      <c r="BD190" s="7">
        <f t="shared" si="43"/>
        <v>0.78061320934832168</v>
      </c>
      <c r="BE190" s="7">
        <f t="shared" si="44"/>
        <v>1.4569657370725315E-2</v>
      </c>
    </row>
    <row r="191" spans="1:57" x14ac:dyDescent="0.25">
      <c r="A191" s="7" t="s">
        <v>190</v>
      </c>
      <c r="B191" s="8">
        <v>66896818.009781815</v>
      </c>
      <c r="C191" s="8">
        <v>38456449.669867463</v>
      </c>
      <c r="D191" s="8">
        <v>65455900.687518552</v>
      </c>
      <c r="E191" s="8">
        <v>58114958.996741116</v>
      </c>
      <c r="F191" s="8">
        <v>65333776.735193387</v>
      </c>
      <c r="G191" s="8">
        <v>61992123.335281916</v>
      </c>
      <c r="H191" s="8">
        <v>57468406.202237085</v>
      </c>
      <c r="I191" s="8">
        <v>50306405.534899972</v>
      </c>
      <c r="J191" s="9">
        <v>53747356.531431876</v>
      </c>
      <c r="K191" s="9">
        <v>45668269.702052541</v>
      </c>
      <c r="L191" s="9">
        <v>50757764.721876428</v>
      </c>
      <c r="M191" s="9">
        <v>52713177.91108302</v>
      </c>
      <c r="N191" s="9">
        <v>56234196.137995489</v>
      </c>
      <c r="O191" s="9">
        <v>22280812.107755575</v>
      </c>
      <c r="P191" s="9">
        <v>50441616.181592457</v>
      </c>
      <c r="Q191" s="9">
        <v>55382905.98886545</v>
      </c>
      <c r="R191" s="10">
        <v>54948921.711545616</v>
      </c>
      <c r="S191" s="10">
        <v>50331471.85777133</v>
      </c>
      <c r="T191" s="10">
        <v>60217739.787488267</v>
      </c>
      <c r="U191" s="10">
        <v>56766474.315464653</v>
      </c>
      <c r="V191" s="10">
        <v>60680390.340964667</v>
      </c>
      <c r="W191" s="10">
        <v>52696980.164093949</v>
      </c>
      <c r="X191" s="10">
        <v>58289374.281094931</v>
      </c>
      <c r="Y191" s="10">
        <v>65553658.93222332</v>
      </c>
      <c r="Z191" s="11">
        <v>22356396.128233232</v>
      </c>
      <c r="AA191" s="11">
        <v>50084588.207613572</v>
      </c>
      <c r="AB191" s="11">
        <v>49956487.948919788</v>
      </c>
      <c r="AC191" s="11">
        <v>50432179.0906725</v>
      </c>
      <c r="AD191" s="11">
        <v>50421365.306496024</v>
      </c>
      <c r="AE191" s="11">
        <v>49643225.449427173</v>
      </c>
      <c r="AF191" s="11">
        <v>44150996.904259764</v>
      </c>
      <c r="AG191" s="11">
        <v>53255286.158366226</v>
      </c>
      <c r="AI191" s="7" t="s">
        <v>190</v>
      </c>
      <c r="AJ191" s="7">
        <f t="shared" si="30"/>
        <v>1</v>
      </c>
      <c r="AL191" s="7">
        <f t="shared" si="31"/>
        <v>0.23420613448545688</v>
      </c>
      <c r="AN191" s="7">
        <f t="shared" si="32"/>
        <v>0.83449433434213049</v>
      </c>
      <c r="AO191" s="7">
        <f t="shared" si="33"/>
        <v>8.5040868377952064E-2</v>
      </c>
      <c r="AP191" s="7">
        <f t="shared" si="34"/>
        <v>0.23553706982305864</v>
      </c>
      <c r="AR191" s="7">
        <f t="shared" si="35"/>
        <v>0.99021641214513423</v>
      </c>
      <c r="AS191" s="7">
        <f t="shared" si="36"/>
        <v>0.88354073841494563</v>
      </c>
      <c r="AT191" s="7">
        <f t="shared" si="37"/>
        <v>0.18405246514260146</v>
      </c>
      <c r="AV191" s="7">
        <f t="shared" si="38"/>
        <v>0.79801875661468868</v>
      </c>
      <c r="AW191" s="7">
        <f t="shared" si="39"/>
        <v>0.88354073841494563</v>
      </c>
      <c r="AX191" s="7">
        <f t="shared" si="40"/>
        <v>0.21715473513573783</v>
      </c>
      <c r="AZ191" s="7">
        <f t="shared" si="41"/>
        <v>0.80590338316643106</v>
      </c>
      <c r="BA191" s="7">
        <f t="shared" si="42"/>
        <v>1.3139705002272033E-2</v>
      </c>
      <c r="BD191" s="7">
        <f t="shared" si="43"/>
        <v>0.95629020326878889</v>
      </c>
      <c r="BE191" s="7">
        <f t="shared" si="44"/>
        <v>0.69420455701917771</v>
      </c>
    </row>
    <row r="192" spans="1:57" x14ac:dyDescent="0.25">
      <c r="A192" s="7" t="s">
        <v>191</v>
      </c>
      <c r="B192" s="8">
        <v>4469.5250657234528</v>
      </c>
      <c r="C192" s="8">
        <v>6485.8395447005532</v>
      </c>
      <c r="D192" s="8">
        <v>8416.7885367363469</v>
      </c>
      <c r="E192" s="8">
        <v>7486.013537058976</v>
      </c>
      <c r="F192" s="8">
        <v>7398.7439470706095</v>
      </c>
      <c r="G192" s="8">
        <v>7235.1198328613164</v>
      </c>
      <c r="H192" s="8">
        <v>2718.1047935124279</v>
      </c>
      <c r="I192" s="8">
        <v>15288.64959274405</v>
      </c>
      <c r="J192" s="9">
        <v>3356.0270976185107</v>
      </c>
      <c r="K192" s="9">
        <v>3607.4779982156711</v>
      </c>
      <c r="L192" s="9">
        <v>13216.192538664433</v>
      </c>
      <c r="M192" s="9">
        <v>10336.744315804557</v>
      </c>
      <c r="N192" s="9">
        <v>3671.1870867667953</v>
      </c>
      <c r="O192" s="9">
        <v>10354.274005036392</v>
      </c>
      <c r="P192" s="9">
        <v>7345.5925143769409</v>
      </c>
      <c r="Q192" s="9">
        <v>17745.326704815296</v>
      </c>
      <c r="R192" s="10">
        <v>16977.707731667091</v>
      </c>
      <c r="S192" s="10">
        <v>13729.333938162512</v>
      </c>
      <c r="T192" s="10">
        <v>3595.1910532366783</v>
      </c>
      <c r="U192" s="10">
        <v>16386.867308139659</v>
      </c>
      <c r="V192" s="10">
        <v>13679.58614612149</v>
      </c>
      <c r="W192" s="10">
        <v>11147.831739784275</v>
      </c>
      <c r="X192" s="10">
        <v>7391.7252400192256</v>
      </c>
      <c r="Y192" s="10">
        <v>6049.8036990365681</v>
      </c>
      <c r="Z192" s="11">
        <v>1641.8084524046124</v>
      </c>
      <c r="AA192" s="11">
        <v>3696.2421721176574</v>
      </c>
      <c r="AB192" s="11">
        <v>8487.7664896954666</v>
      </c>
      <c r="AC192" s="11">
        <v>4584.3652179936798</v>
      </c>
      <c r="AD192" s="11">
        <v>10950.796326902551</v>
      </c>
      <c r="AE192" s="11">
        <v>12112.066590897699</v>
      </c>
      <c r="AF192" s="11">
        <v>5739.7261832746208</v>
      </c>
      <c r="AG192" s="11">
        <v>5427.870913690218</v>
      </c>
      <c r="AI192" s="7" t="s">
        <v>191</v>
      </c>
      <c r="AJ192" s="7">
        <f t="shared" si="30"/>
        <v>1</v>
      </c>
      <c r="AL192" s="7">
        <f t="shared" si="31"/>
        <v>0.69914288810322978</v>
      </c>
      <c r="AN192" s="7">
        <f t="shared" si="32"/>
        <v>1.1703234349469478</v>
      </c>
      <c r="AO192" s="7">
        <f t="shared" si="33"/>
        <v>0.58258553797576496</v>
      </c>
      <c r="AP192" s="7">
        <f t="shared" si="34"/>
        <v>0.90746754852125966</v>
      </c>
      <c r="AR192" s="7">
        <f t="shared" si="35"/>
        <v>1.4951237589108153</v>
      </c>
      <c r="AS192" s="7">
        <f t="shared" si="36"/>
        <v>0.11340952505909643</v>
      </c>
      <c r="AT192" s="7">
        <f t="shared" si="37"/>
        <v>0.99479941605256605</v>
      </c>
      <c r="AV192" s="7">
        <f t="shared" si="38"/>
        <v>0.88473474675703012</v>
      </c>
      <c r="AW192" s="7">
        <f t="shared" si="39"/>
        <v>0.11340952505909643</v>
      </c>
      <c r="AX192" s="7">
        <f t="shared" si="40"/>
        <v>0.65504012386638177</v>
      </c>
      <c r="AZ192" s="7">
        <f t="shared" si="41"/>
        <v>0.59174683131351735</v>
      </c>
      <c r="BA192" s="7">
        <f t="shared" si="42"/>
        <v>5.5145111199470256E-2</v>
      </c>
      <c r="BD192" s="7">
        <f t="shared" si="43"/>
        <v>0.75597456253376338</v>
      </c>
      <c r="BE192" s="7">
        <f t="shared" si="44"/>
        <v>0.35936533787065006</v>
      </c>
    </row>
    <row r="193" spans="1:57" x14ac:dyDescent="0.25">
      <c r="A193" s="7" t="s">
        <v>192</v>
      </c>
      <c r="B193" s="8">
        <v>18010723.625708226</v>
      </c>
      <c r="C193" s="8">
        <v>15070129.716832956</v>
      </c>
      <c r="D193" s="8">
        <v>15669864.919169081</v>
      </c>
      <c r="E193" s="8">
        <v>16177017.732974855</v>
      </c>
      <c r="F193" s="8">
        <v>16688759.910271186</v>
      </c>
      <c r="G193" s="8">
        <v>16834342.239846393</v>
      </c>
      <c r="H193" s="8">
        <v>16895988.009543017</v>
      </c>
      <c r="I193" s="8">
        <v>17785263.240894139</v>
      </c>
      <c r="J193" s="9">
        <v>14365014.362745695</v>
      </c>
      <c r="K193" s="9">
        <v>13963919.564487226</v>
      </c>
      <c r="L193" s="9">
        <v>13062840.200681772</v>
      </c>
      <c r="M193" s="9">
        <v>13443485.448001266</v>
      </c>
      <c r="N193" s="9">
        <v>15876090.135244284</v>
      </c>
      <c r="O193" s="9">
        <v>14996725.561595201</v>
      </c>
      <c r="P193" s="9">
        <v>17970112.889786862</v>
      </c>
      <c r="Q193" s="9">
        <v>17281251.437840793</v>
      </c>
      <c r="R193" s="10">
        <v>20924834.754727028</v>
      </c>
      <c r="S193" s="10">
        <v>19184448.307311323</v>
      </c>
      <c r="T193" s="10">
        <v>19816089.364011545</v>
      </c>
      <c r="U193" s="10">
        <v>18238553.28063105</v>
      </c>
      <c r="V193" s="10">
        <v>20994404.203908652</v>
      </c>
      <c r="W193" s="10">
        <v>19756724.300550308</v>
      </c>
      <c r="X193" s="10">
        <v>19949530.718220349</v>
      </c>
      <c r="Y193" s="10">
        <v>20161028.294831377</v>
      </c>
      <c r="Z193" s="11">
        <v>21527190.870612495</v>
      </c>
      <c r="AA193" s="11">
        <v>21802615.971344288</v>
      </c>
      <c r="AB193" s="11">
        <v>19831742.798424829</v>
      </c>
      <c r="AC193" s="11">
        <v>21819819.758673102</v>
      </c>
      <c r="AD193" s="11">
        <v>18987276.38623751</v>
      </c>
      <c r="AE193" s="11">
        <v>20965804.091711842</v>
      </c>
      <c r="AF193" s="11">
        <v>19853269.099757519</v>
      </c>
      <c r="AG193" s="11">
        <v>22956143.855846468</v>
      </c>
      <c r="AI193" s="7" t="s">
        <v>192</v>
      </c>
      <c r="AJ193" s="7">
        <f t="shared" si="30"/>
        <v>1</v>
      </c>
      <c r="AL193" s="7">
        <f t="shared" si="31"/>
        <v>8.4470730889064191E-2</v>
      </c>
      <c r="AN193" s="7">
        <f t="shared" si="32"/>
        <v>0.9085671241985932</v>
      </c>
      <c r="AO193" s="7">
        <f t="shared" si="33"/>
        <v>5.3783742821066044E-2</v>
      </c>
      <c r="AP193" s="7">
        <f t="shared" si="34"/>
        <v>0.12026595544189879</v>
      </c>
      <c r="AR193" s="7">
        <f t="shared" si="35"/>
        <v>1.1944949857436669</v>
      </c>
      <c r="AS193" s="7">
        <f t="shared" si="36"/>
        <v>8.0322283458579797E-6</v>
      </c>
      <c r="AT193" s="7">
        <f t="shared" si="37"/>
        <v>8.9368509133277513E-2</v>
      </c>
      <c r="AV193" s="7">
        <f t="shared" si="38"/>
        <v>1.2599806973254468</v>
      </c>
      <c r="AW193" s="7">
        <f t="shared" si="39"/>
        <v>8.0322283458579797E-6</v>
      </c>
      <c r="AX193" s="7">
        <f t="shared" si="40"/>
        <v>0.10921769655854154</v>
      </c>
      <c r="AZ193" s="7">
        <f t="shared" si="41"/>
        <v>1.0548229271477521</v>
      </c>
      <c r="BA193" s="7">
        <f t="shared" si="42"/>
        <v>7.3432937520233235E-2</v>
      </c>
      <c r="BD193" s="7">
        <f t="shared" si="43"/>
        <v>1.3867777776318069</v>
      </c>
      <c r="BE193" s="7">
        <f t="shared" si="44"/>
        <v>3.0901763891031139E-6</v>
      </c>
    </row>
    <row r="194" spans="1:57" x14ac:dyDescent="0.25">
      <c r="A194" s="7" t="s">
        <v>193</v>
      </c>
      <c r="B194" s="8">
        <v>67175592.296535239</v>
      </c>
      <c r="C194" s="8">
        <v>81481647.955096558</v>
      </c>
      <c r="D194" s="8">
        <v>96172155.126276925</v>
      </c>
      <c r="E194" s="8">
        <v>99119553.410998315</v>
      </c>
      <c r="F194" s="8">
        <v>85811779.610734999</v>
      </c>
      <c r="G194" s="8">
        <v>85485557.363701373</v>
      </c>
      <c r="H194" s="8">
        <v>98315214.054134309</v>
      </c>
      <c r="I194" s="8">
        <v>108478347.28171635</v>
      </c>
      <c r="J194" s="9">
        <v>61756423.173293017</v>
      </c>
      <c r="K194" s="9">
        <v>66284141.291207425</v>
      </c>
      <c r="L194" s="9">
        <v>51038297.537361689</v>
      </c>
      <c r="M194" s="9">
        <v>63945694.452030391</v>
      </c>
      <c r="N194" s="9">
        <v>84607355.71208334</v>
      </c>
      <c r="O194" s="9">
        <v>69170365.007000759</v>
      </c>
      <c r="P194" s="9">
        <v>105378236.24119356</v>
      </c>
      <c r="Q194" s="9">
        <v>88808721.412605092</v>
      </c>
      <c r="R194" s="10">
        <v>125914725.35254364</v>
      </c>
      <c r="S194" s="10">
        <v>136727144.84479856</v>
      </c>
      <c r="T194" s="10">
        <v>106844119.15914421</v>
      </c>
      <c r="U194" s="10">
        <v>121276722.95993118</v>
      </c>
      <c r="V194" s="10">
        <v>108481217.66804653</v>
      </c>
      <c r="W194" s="10">
        <v>115164065.59427002</v>
      </c>
      <c r="X194" s="10">
        <v>116411016.8467119</v>
      </c>
      <c r="Y194" s="10">
        <v>156075496.73354363</v>
      </c>
      <c r="Z194" s="11">
        <v>111279997.25749415</v>
      </c>
      <c r="AA194" s="11">
        <v>115318076.80490421</v>
      </c>
      <c r="AB194" s="11">
        <v>124385518.45432721</v>
      </c>
      <c r="AC194" s="11">
        <v>107816603.15608101</v>
      </c>
      <c r="AD194" s="11">
        <v>117955114.31867637</v>
      </c>
      <c r="AE194" s="11">
        <v>126252596.47848788</v>
      </c>
      <c r="AF194" s="11">
        <v>135989110.26777387</v>
      </c>
      <c r="AG194" s="11">
        <v>153248699.7233763</v>
      </c>
      <c r="AI194" s="7" t="s">
        <v>193</v>
      </c>
      <c r="AJ194" s="7">
        <f t="shared" si="30"/>
        <v>1</v>
      </c>
      <c r="AL194" s="7">
        <f t="shared" si="31"/>
        <v>0.20194908966986563</v>
      </c>
      <c r="AN194" s="7">
        <f t="shared" si="32"/>
        <v>0.81849947368013465</v>
      </c>
      <c r="AO194" s="7">
        <f t="shared" si="33"/>
        <v>5.2250435029094267E-2</v>
      </c>
      <c r="AP194" s="7">
        <f t="shared" si="34"/>
        <v>0.22769770107615131</v>
      </c>
      <c r="AR194" s="7">
        <f t="shared" si="35"/>
        <v>1.3668144675447667</v>
      </c>
      <c r="AS194" s="7">
        <f t="shared" si="36"/>
        <v>5.0000816348883708E-4</v>
      </c>
      <c r="AT194" s="7">
        <f t="shared" si="37"/>
        <v>0.26623405030884761</v>
      </c>
      <c r="AV194" s="7">
        <f t="shared" si="38"/>
        <v>1.3742257029822982</v>
      </c>
      <c r="AW194" s="7">
        <f t="shared" si="39"/>
        <v>5.0000816348883708E-4</v>
      </c>
      <c r="AX194" s="7">
        <f t="shared" si="40"/>
        <v>0.25596472797332054</v>
      </c>
      <c r="AZ194" s="7">
        <f t="shared" si="41"/>
        <v>1.0054222687961771</v>
      </c>
      <c r="BA194" s="7">
        <f t="shared" si="42"/>
        <v>0.93289871655048784</v>
      </c>
      <c r="BD194" s="7">
        <f t="shared" si="43"/>
        <v>1.6789573447170456</v>
      </c>
      <c r="BE194" s="7">
        <f t="shared" si="44"/>
        <v>2.4929191425156042E-5</v>
      </c>
    </row>
    <row r="195" spans="1:57" x14ac:dyDescent="0.25">
      <c r="A195" s="7" t="s">
        <v>194</v>
      </c>
      <c r="B195" s="8">
        <v>3351742.1765702916</v>
      </c>
      <c r="C195" s="8">
        <v>3361303.4153648163</v>
      </c>
      <c r="D195" s="8">
        <v>3111432.3228241815</v>
      </c>
      <c r="E195" s="8">
        <v>4580084.6369540971</v>
      </c>
      <c r="F195" s="8">
        <v>3962222.3491209866</v>
      </c>
      <c r="G195" s="8">
        <v>4004313.7359707011</v>
      </c>
      <c r="H195" s="8">
        <v>4009392.4141496681</v>
      </c>
      <c r="I195" s="8">
        <v>4439635.1280829599</v>
      </c>
      <c r="J195" s="9">
        <v>4830417.1368201282</v>
      </c>
      <c r="K195" s="9">
        <v>3458843.6781350998</v>
      </c>
      <c r="L195" s="9">
        <v>2101211.1366246417</v>
      </c>
      <c r="M195" s="9">
        <v>2856245.0930237235</v>
      </c>
      <c r="N195" s="9">
        <v>3764775.9469286138</v>
      </c>
      <c r="O195" s="9">
        <v>2770324.904899139</v>
      </c>
      <c r="P195" s="9">
        <v>3924898.0387203326</v>
      </c>
      <c r="Q195" s="9">
        <v>3888983.7370105777</v>
      </c>
      <c r="R195" s="10">
        <v>6187556.3027574047</v>
      </c>
      <c r="S195" s="10">
        <v>3900768.4633983411</v>
      </c>
      <c r="T195" s="10">
        <v>4960734.5435033664</v>
      </c>
      <c r="U195" s="10">
        <v>4303605.6190327099</v>
      </c>
      <c r="V195" s="10">
        <v>5134561.0390385585</v>
      </c>
      <c r="W195" s="10">
        <v>6745265.5963283777</v>
      </c>
      <c r="X195" s="10">
        <v>6654087.50303551</v>
      </c>
      <c r="Y195" s="10">
        <v>5239017.614382064</v>
      </c>
      <c r="Z195" s="11">
        <v>5239975.6807743004</v>
      </c>
      <c r="AA195" s="11">
        <v>4961478.4287376562</v>
      </c>
      <c r="AB195" s="11">
        <v>5277125.2375491019</v>
      </c>
      <c r="AC195" s="11">
        <v>4598955.3765529403</v>
      </c>
      <c r="AD195" s="11">
        <v>5173980.5441335645</v>
      </c>
      <c r="AE195" s="11">
        <v>5264800.7569478853</v>
      </c>
      <c r="AF195" s="11">
        <v>5273278.5351064233</v>
      </c>
      <c r="AG195" s="11">
        <v>4874435.5987619795</v>
      </c>
      <c r="AI195" s="7" t="s">
        <v>194</v>
      </c>
      <c r="AJ195" s="7">
        <f t="shared" ref="AJ195:AJ258" si="45">AVERAGE(B195:I195)/AVERAGE(B195:I195)</f>
        <v>1</v>
      </c>
      <c r="AL195" s="7">
        <f t="shared" ref="AL195:AL258" si="46">SQRT(STDEV(B195:I195)/AVERAGE(B195:I195)*STDEV(B195:I195)/AVERAGE(B195:I195)+STDEV(B195:I195)/AVERAGE(B195:I195)*STDEV(B195:I195)/AVERAGE(B195:I195))*AJ195</f>
        <v>0.19498786045246544</v>
      </c>
      <c r="AN195" s="7">
        <f t="shared" ref="AN195:AN258" si="47">AVERAGE(J195:Q195)/AVERAGE(B195:I195)</f>
        <v>0.89537919189089687</v>
      </c>
      <c r="AO195" s="7">
        <f t="shared" ref="AO195:AO258" si="48">_xlfn.T.TEST(B195:I195,J195:Q195,2,2)</f>
        <v>0.27444994502204673</v>
      </c>
      <c r="AP195" s="7">
        <f t="shared" ref="AP195:AP258" si="49">SQRT(STDEV(B195:I195)/AVERAGE(B195:I195)*STDEV(B195:I195)/AVERAGE(B195:I195)+STDEV(J195:Q195)/AVERAGE(J195:Q195)*STDEV(J195:Q195)/AVERAGE(J195:Q195))*AN195</f>
        <v>0.25280908874314106</v>
      </c>
      <c r="AR195" s="7">
        <f t="shared" ref="AR195:AR258" si="50">AVERAGE(R195:Y195)/AVERAGE(B195:I195)</f>
        <v>1.3992673628574626</v>
      </c>
      <c r="AS195" s="7">
        <f t="shared" ref="AS195:AS258" si="51">_xlfn.T.TEST(B195:I195,R195:Y195,2,2)</f>
        <v>2.4114849102015827E-3</v>
      </c>
      <c r="AT195" s="7">
        <f t="shared" ref="AT195:AT258" si="52">SQRT(STDEV(B195:I195)/AVERAGE(B195:I195)*STDEV(B195:I195)/AVERAGE(B195:I195)+STDEV(R195:Y195)/AVERAGE(R195:Y195)*STDEV(R195:Y195)/AVERAGE(R195:Y195))*AR195</f>
        <v>0.33426244581109671</v>
      </c>
      <c r="AV195" s="7">
        <f t="shared" ref="AV195:AV258" si="53">AVERAGE(Z195:AG195)/AVERAGE(B195:I195)</f>
        <v>1.3193985619118418</v>
      </c>
      <c r="AW195" s="7">
        <f t="shared" ref="AW195:AW258" si="54">_xlfn.T.TEST(B195:I195,R195:Y195,2,2)</f>
        <v>2.4114849102015827E-3</v>
      </c>
      <c r="AX195" s="7">
        <f t="shared" ref="AX195:AX258" si="55">SQRT(STDEV(B195:I195)/AVERAGE(B195:I195)*STDEV(B195:I195)/AVERAGE(B195:I195)+STDEV(Z195:AG195)/AVERAGE(Z195:AG195)*STDEV(Z195:AG195)/AVERAGE(Z195:AG195))*AV195</f>
        <v>0.19301632931094959</v>
      </c>
      <c r="AZ195" s="7">
        <f t="shared" ref="AZ195:AZ258" si="56">AVERAGE(Z195:AG195)/AVERAGE(R195:Y195)</f>
        <v>0.94292098632064159</v>
      </c>
      <c r="BA195" s="7">
        <f t="shared" ref="BA195:BA258" si="57">_xlfn.T.TEST(R195:Y195,Z195:AG195,2,2)</f>
        <v>0.4340571288781977</v>
      </c>
      <c r="BD195" s="7">
        <f t="shared" ref="BD195:BD258" si="58">AVERAGE(Z195:AG195)/AVERAGE(J195:Q195)</f>
        <v>1.4735640205413798</v>
      </c>
      <c r="BE195" s="7">
        <f t="shared" ref="BE195:BE258" si="59">_xlfn.T.TEST(J195:Q195,Z195:AG195,2,2)</f>
        <v>1.3031887277252559E-4</v>
      </c>
    </row>
    <row r="196" spans="1:57" x14ac:dyDescent="0.25">
      <c r="A196" s="7" t="s">
        <v>195</v>
      </c>
      <c r="B196" s="8">
        <v>11902868.161874151</v>
      </c>
      <c r="C196" s="8">
        <v>12307562.788451701</v>
      </c>
      <c r="D196" s="8">
        <v>10771143.420009326</v>
      </c>
      <c r="E196" s="8">
        <v>10845461.990314068</v>
      </c>
      <c r="F196" s="8">
        <v>11682502.495292593</v>
      </c>
      <c r="G196" s="8">
        <v>11952533.135505123</v>
      </c>
      <c r="H196" s="8">
        <v>10729855.353803469</v>
      </c>
      <c r="I196" s="8">
        <v>11151120.815971021</v>
      </c>
      <c r="J196" s="9">
        <v>8840991.2096026372</v>
      </c>
      <c r="K196" s="9">
        <v>8447463.6120838802</v>
      </c>
      <c r="L196" s="9">
        <v>8360171.5766287418</v>
      </c>
      <c r="M196" s="9">
        <v>8749089.2717236988</v>
      </c>
      <c r="N196" s="9">
        <v>9892046.300147118</v>
      </c>
      <c r="O196" s="9">
        <v>8822974.1476419251</v>
      </c>
      <c r="P196" s="9">
        <v>10895147.206974875</v>
      </c>
      <c r="Q196" s="9">
        <v>10805750.931931339</v>
      </c>
      <c r="R196" s="10">
        <v>14397890.268294362</v>
      </c>
      <c r="S196" s="10">
        <v>15163783.120197058</v>
      </c>
      <c r="T196" s="10">
        <v>13902608.843553487</v>
      </c>
      <c r="U196" s="10">
        <v>13382621.088401541</v>
      </c>
      <c r="V196" s="10">
        <v>14063739.629319552</v>
      </c>
      <c r="W196" s="10">
        <v>13505385.15669672</v>
      </c>
      <c r="X196" s="10">
        <v>15182451.793763272</v>
      </c>
      <c r="Y196" s="10">
        <v>15230070.734375561</v>
      </c>
      <c r="Z196" s="11">
        <v>15480393.960561564</v>
      </c>
      <c r="AA196" s="11">
        <v>14176987.708142195</v>
      </c>
      <c r="AB196" s="11">
        <v>13284390.496793237</v>
      </c>
      <c r="AC196" s="11">
        <v>15823489.197468299</v>
      </c>
      <c r="AD196" s="11">
        <v>13106132.063654104</v>
      </c>
      <c r="AE196" s="11">
        <v>14894773.85450975</v>
      </c>
      <c r="AF196" s="11">
        <v>12467383.308491368</v>
      </c>
      <c r="AG196" s="11">
        <v>14660327.342350796</v>
      </c>
      <c r="AI196" s="7" t="s">
        <v>195</v>
      </c>
      <c r="AJ196" s="7">
        <f t="shared" si="45"/>
        <v>1</v>
      </c>
      <c r="AL196" s="7">
        <f t="shared" si="46"/>
        <v>7.6539887976616303E-2</v>
      </c>
      <c r="AN196" s="7">
        <f t="shared" si="47"/>
        <v>0.81904026373947325</v>
      </c>
      <c r="AO196" s="7">
        <f t="shared" si="48"/>
        <v>2.5754226992580836E-4</v>
      </c>
      <c r="AP196" s="7">
        <f t="shared" si="49"/>
        <v>0.10087380114088061</v>
      </c>
      <c r="AR196" s="7">
        <f t="shared" si="50"/>
        <v>1.2571131897408105</v>
      </c>
      <c r="AS196" s="7">
        <f t="shared" si="51"/>
        <v>7.0584150590824546E-7</v>
      </c>
      <c r="AT196" s="7">
        <f t="shared" si="52"/>
        <v>9.529725279489161E-2</v>
      </c>
      <c r="AV196" s="7">
        <f t="shared" si="53"/>
        <v>1.246880635414612</v>
      </c>
      <c r="AW196" s="7">
        <f t="shared" si="54"/>
        <v>7.0584150590824546E-7</v>
      </c>
      <c r="AX196" s="7">
        <f t="shared" si="55"/>
        <v>0.12453105489040005</v>
      </c>
      <c r="AZ196" s="7">
        <f t="shared" si="56"/>
        <v>0.9918602760597014</v>
      </c>
      <c r="BA196" s="7">
        <f t="shared" si="57"/>
        <v>0.81900197073873804</v>
      </c>
      <c r="BD196" s="7">
        <f t="shared" si="58"/>
        <v>1.5223679355173065</v>
      </c>
      <c r="BE196" s="7">
        <f t="shared" si="59"/>
        <v>4.8100893780940197E-7</v>
      </c>
    </row>
    <row r="197" spans="1:57" x14ac:dyDescent="0.25">
      <c r="A197" s="7" t="s">
        <v>196</v>
      </c>
      <c r="B197" s="8">
        <v>3960502.8332516197</v>
      </c>
      <c r="C197" s="8">
        <v>4124215.9692265703</v>
      </c>
      <c r="D197" s="8">
        <v>4384559.7803432327</v>
      </c>
      <c r="E197" s="8">
        <v>5183016.4397464599</v>
      </c>
      <c r="F197" s="8">
        <v>5416669.7434357982</v>
      </c>
      <c r="G197" s="8">
        <v>5141395.7266823016</v>
      </c>
      <c r="H197" s="8">
        <v>5183649.7458835011</v>
      </c>
      <c r="I197" s="8">
        <v>4799803.2530850936</v>
      </c>
      <c r="J197" s="9">
        <v>3710527.5978533812</v>
      </c>
      <c r="K197" s="9">
        <v>2494139.5260456842</v>
      </c>
      <c r="L197" s="9">
        <v>2187784.2670382685</v>
      </c>
      <c r="M197" s="9">
        <v>2723962.9984360291</v>
      </c>
      <c r="N197" s="9">
        <v>3474648.760718069</v>
      </c>
      <c r="O197" s="9">
        <v>2638398.5999502712</v>
      </c>
      <c r="P197" s="9">
        <v>3740859.9014339033</v>
      </c>
      <c r="Q197" s="9">
        <v>3362046.2659055009</v>
      </c>
      <c r="R197" s="10">
        <v>6532185.9446582077</v>
      </c>
      <c r="S197" s="10">
        <v>6070187.2091681287</v>
      </c>
      <c r="T197" s="10">
        <v>5363665.567982506</v>
      </c>
      <c r="U197" s="10">
        <v>4932098.7361842161</v>
      </c>
      <c r="V197" s="10">
        <v>6905226.8004770689</v>
      </c>
      <c r="W197" s="10">
        <v>6543942.4099113848</v>
      </c>
      <c r="X197" s="10">
        <v>6034626.6126874071</v>
      </c>
      <c r="Y197" s="10">
        <v>5979021.4236400109</v>
      </c>
      <c r="Z197" s="11">
        <v>3646938.5494901235</v>
      </c>
      <c r="AA197" s="11">
        <v>4031311.2601867602</v>
      </c>
      <c r="AB197" s="11">
        <v>4401417.3351743827</v>
      </c>
      <c r="AC197" s="11">
        <v>4044589.3262445098</v>
      </c>
      <c r="AD197" s="11">
        <v>4498316.6075711958</v>
      </c>
      <c r="AE197" s="11">
        <v>4422235.3096622927</v>
      </c>
      <c r="AF197" s="11">
        <v>4045284.2087999298</v>
      </c>
      <c r="AG197" s="11">
        <v>5343696.796638133</v>
      </c>
      <c r="AI197" s="7" t="s">
        <v>196</v>
      </c>
      <c r="AJ197" s="7">
        <f t="shared" si="45"/>
        <v>1</v>
      </c>
      <c r="AL197" s="7">
        <f t="shared" si="46"/>
        <v>0.16299460792551748</v>
      </c>
      <c r="AN197" s="7">
        <f t="shared" si="47"/>
        <v>0.63707615691996233</v>
      </c>
      <c r="AO197" s="7">
        <f t="shared" si="48"/>
        <v>3.1419715767496358E-5</v>
      </c>
      <c r="AP197" s="7">
        <f t="shared" si="49"/>
        <v>0.14552717640819501</v>
      </c>
      <c r="AR197" s="7">
        <f t="shared" si="50"/>
        <v>1.2661986401351593</v>
      </c>
      <c r="AS197" s="7">
        <f t="shared" si="51"/>
        <v>8.3912569020419829E-4</v>
      </c>
      <c r="AT197" s="7">
        <f t="shared" si="52"/>
        <v>0.19921571843298233</v>
      </c>
      <c r="AV197" s="7">
        <f t="shared" si="53"/>
        <v>0.90155410643378597</v>
      </c>
      <c r="AW197" s="7">
        <f t="shared" si="54"/>
        <v>8.3912569020419829E-4</v>
      </c>
      <c r="AX197" s="7">
        <f t="shared" si="55"/>
        <v>0.14821900398467</v>
      </c>
      <c r="AZ197" s="7">
        <f t="shared" si="56"/>
        <v>0.71201632813122462</v>
      </c>
      <c r="BA197" s="7">
        <f t="shared" si="57"/>
        <v>3.2626502733136156E-5</v>
      </c>
      <c r="BD197" s="7">
        <f t="shared" si="58"/>
        <v>1.4151433806477407</v>
      </c>
      <c r="BE197" s="7">
        <f t="shared" si="59"/>
        <v>4.4852411374754904E-4</v>
      </c>
    </row>
    <row r="198" spans="1:57" x14ac:dyDescent="0.25">
      <c r="A198" s="7" t="s">
        <v>197</v>
      </c>
      <c r="B198" s="8">
        <v>3056224.636729056</v>
      </c>
      <c r="C198" s="8">
        <v>3399953.7140935692</v>
      </c>
      <c r="D198" s="8">
        <v>3436876.0579799013</v>
      </c>
      <c r="E198" s="8">
        <v>3425338.1259799283</v>
      </c>
      <c r="F198" s="8">
        <v>3586226.6834252598</v>
      </c>
      <c r="G198" s="8">
        <v>3668798.4931047698</v>
      </c>
      <c r="H198" s="8">
        <v>3864924.4885974401</v>
      </c>
      <c r="I198" s="8">
        <v>3616927.4446165049</v>
      </c>
      <c r="J198" s="9">
        <v>4320004.9127361747</v>
      </c>
      <c r="K198" s="9">
        <v>3840445.4596811477</v>
      </c>
      <c r="L198" s="9">
        <v>3681551.9918954014</v>
      </c>
      <c r="M198" s="9">
        <v>3487136.128834933</v>
      </c>
      <c r="N198" s="9">
        <v>4259943.7871906608</v>
      </c>
      <c r="O198" s="9">
        <v>3618674.1087611434</v>
      </c>
      <c r="P198" s="9">
        <v>4334654.6791780656</v>
      </c>
      <c r="Q198" s="9">
        <v>3507877.3549777064</v>
      </c>
      <c r="R198" s="10">
        <v>4158137.3070946243</v>
      </c>
      <c r="S198" s="10">
        <v>3436413.8824327164</v>
      </c>
      <c r="T198" s="10">
        <v>3781255.5071137464</v>
      </c>
      <c r="U198" s="10">
        <v>4079164.4348639254</v>
      </c>
      <c r="V198" s="10">
        <v>3764419.2089252579</v>
      </c>
      <c r="W198" s="10">
        <v>3779261.093128826</v>
      </c>
      <c r="X198" s="10">
        <v>3379483.7130263587</v>
      </c>
      <c r="Y198" s="10">
        <v>3791254.1716467831</v>
      </c>
      <c r="Z198" s="11">
        <v>4012620.1445289613</v>
      </c>
      <c r="AA198" s="11">
        <v>4209982.3268940058</v>
      </c>
      <c r="AB198" s="11">
        <v>3871624.9108803682</v>
      </c>
      <c r="AC198" s="11">
        <v>3825898.1712345602</v>
      </c>
      <c r="AD198" s="11">
        <v>3793395.6170348763</v>
      </c>
      <c r="AE198" s="11">
        <v>4058601.3041585973</v>
      </c>
      <c r="AF198" s="11">
        <v>3468882.4205998522</v>
      </c>
      <c r="AG198" s="11">
        <v>4596592.8432294391</v>
      </c>
      <c r="AI198" s="7" t="s">
        <v>197</v>
      </c>
      <c r="AJ198" s="7">
        <f t="shared" si="45"/>
        <v>1</v>
      </c>
      <c r="AL198" s="7">
        <f t="shared" si="46"/>
        <v>9.6265278328251394E-2</v>
      </c>
      <c r="AN198" s="7">
        <f t="shared" si="47"/>
        <v>1.1067542325087982</v>
      </c>
      <c r="AO198" s="7">
        <f t="shared" si="48"/>
        <v>2.9985368157137929E-2</v>
      </c>
      <c r="AP198" s="7">
        <f t="shared" si="49"/>
        <v>0.12912218284614815</v>
      </c>
      <c r="AR198" s="7">
        <f t="shared" si="50"/>
        <v>1.0753555285867042</v>
      </c>
      <c r="AS198" s="7">
        <f t="shared" si="51"/>
        <v>5.7055075566436006E-2</v>
      </c>
      <c r="AT198" s="7">
        <f t="shared" si="52"/>
        <v>0.10625618998385651</v>
      </c>
      <c r="AV198" s="7">
        <f t="shared" si="53"/>
        <v>1.1348170287421264</v>
      </c>
      <c r="AW198" s="7">
        <f t="shared" si="54"/>
        <v>5.7055075566436006E-2</v>
      </c>
      <c r="AX198" s="7">
        <f t="shared" si="55"/>
        <v>0.12220104518185106</v>
      </c>
      <c r="AZ198" s="7">
        <f t="shared" si="56"/>
        <v>1.0552947360893472</v>
      </c>
      <c r="BA198" s="7">
        <f t="shared" si="57"/>
        <v>0.18986528826106178</v>
      </c>
      <c r="BD198" s="7">
        <f t="shared" si="58"/>
        <v>1.0253559420953966</v>
      </c>
      <c r="BE198" s="7">
        <f t="shared" si="59"/>
        <v>0.58315079881093435</v>
      </c>
    </row>
    <row r="199" spans="1:57" x14ac:dyDescent="0.25">
      <c r="A199" s="7" t="s">
        <v>198</v>
      </c>
      <c r="B199" s="8">
        <v>2390673.1014699386</v>
      </c>
      <c r="C199" s="8">
        <v>2917610.9145514825</v>
      </c>
      <c r="D199" s="8">
        <v>2831562.3324442776</v>
      </c>
      <c r="E199" s="8">
        <v>3033185.8446183885</v>
      </c>
      <c r="F199" s="8">
        <v>2408294.179742971</v>
      </c>
      <c r="G199" s="8">
        <v>2361074.1348217796</v>
      </c>
      <c r="H199" s="8">
        <v>2828236.6201354247</v>
      </c>
      <c r="I199" s="8">
        <v>2619739.4972401639</v>
      </c>
      <c r="J199" s="9">
        <v>2665130.2546899542</v>
      </c>
      <c r="K199" s="9">
        <v>2739402.5064552138</v>
      </c>
      <c r="L199" s="9">
        <v>2159597.9738646699</v>
      </c>
      <c r="M199" s="9">
        <v>2432424.1743468721</v>
      </c>
      <c r="N199" s="9">
        <v>3294215.4803188727</v>
      </c>
      <c r="O199" s="9">
        <v>2468709.6852761819</v>
      </c>
      <c r="P199" s="9">
        <v>3177044.0097658676</v>
      </c>
      <c r="Q199" s="9">
        <v>2713374.126285654</v>
      </c>
      <c r="R199" s="10">
        <v>3236291.5131793353</v>
      </c>
      <c r="S199" s="10">
        <v>3170127.9025818571</v>
      </c>
      <c r="T199" s="10">
        <v>2886346.8120506816</v>
      </c>
      <c r="U199" s="10">
        <v>3176299.910474238</v>
      </c>
      <c r="V199" s="10">
        <v>2858083.2678631446</v>
      </c>
      <c r="W199" s="10">
        <v>3122141.3219198845</v>
      </c>
      <c r="X199" s="10">
        <v>2892148.1854936867</v>
      </c>
      <c r="Y199" s="10">
        <v>3034780.0106684165</v>
      </c>
      <c r="Z199" s="11">
        <v>3192033.1617241269</v>
      </c>
      <c r="AA199" s="11">
        <v>3352614.8397184811</v>
      </c>
      <c r="AB199" s="11">
        <v>3231841.277091715</v>
      </c>
      <c r="AC199" s="11">
        <v>3060429.8531551701</v>
      </c>
      <c r="AD199" s="11">
        <v>3038743.1856578034</v>
      </c>
      <c r="AE199" s="11">
        <v>3135717.4269075766</v>
      </c>
      <c r="AF199" s="11">
        <v>2882088.3498179247</v>
      </c>
      <c r="AG199" s="11">
        <v>3539226.2826518086</v>
      </c>
      <c r="AI199" s="7" t="s">
        <v>198</v>
      </c>
      <c r="AJ199" s="7">
        <f t="shared" si="45"/>
        <v>1</v>
      </c>
      <c r="AL199" s="7">
        <f t="shared" si="46"/>
        <v>0.13975446886774512</v>
      </c>
      <c r="AN199" s="7">
        <f t="shared" si="47"/>
        <v>1.012132632843652</v>
      </c>
      <c r="AO199" s="7">
        <f t="shared" si="48"/>
        <v>0.84517430645258429</v>
      </c>
      <c r="AP199" s="7">
        <f t="shared" si="49"/>
        <v>0.17319019442334957</v>
      </c>
      <c r="AR199" s="7">
        <f t="shared" si="50"/>
        <v>1.1395881125212963</v>
      </c>
      <c r="AS199" s="7">
        <f t="shared" si="51"/>
        <v>3.7491717177789547E-3</v>
      </c>
      <c r="AT199" s="7">
        <f t="shared" si="52"/>
        <v>0.12593306371915075</v>
      </c>
      <c r="AV199" s="7">
        <f t="shared" si="53"/>
        <v>1.1889783346297467</v>
      </c>
      <c r="AW199" s="7">
        <f t="shared" si="54"/>
        <v>3.7491717177789547E-3</v>
      </c>
      <c r="AX199" s="7">
        <f t="shared" si="55"/>
        <v>0.13976010866866861</v>
      </c>
      <c r="AZ199" s="7">
        <f t="shared" si="56"/>
        <v>1.0433404153358325</v>
      </c>
      <c r="BA199" s="7">
        <f t="shared" si="57"/>
        <v>0.16091194176444173</v>
      </c>
      <c r="BD199" s="7">
        <f t="shared" si="58"/>
        <v>1.1747258175929327</v>
      </c>
      <c r="BE199" s="7">
        <f t="shared" si="59"/>
        <v>7.5419119101197167E-3</v>
      </c>
    </row>
    <row r="200" spans="1:57" x14ac:dyDescent="0.25">
      <c r="A200" s="7" t="s">
        <v>199</v>
      </c>
      <c r="B200" s="8">
        <v>50885.925525818559</v>
      </c>
      <c r="C200" s="8">
        <v>60317.777012109778</v>
      </c>
      <c r="D200" s="8">
        <v>55002.272966043711</v>
      </c>
      <c r="E200" s="8">
        <v>52449.942826832099</v>
      </c>
      <c r="F200" s="8">
        <v>17062.193069033845</v>
      </c>
      <c r="G200" s="8">
        <v>55398.998579201005</v>
      </c>
      <c r="H200" s="8">
        <v>55174.394216853332</v>
      </c>
      <c r="I200" s="8">
        <v>60690.774569897658</v>
      </c>
      <c r="J200" s="9">
        <v>72978.974849303384</v>
      </c>
      <c r="K200" s="9">
        <v>22672.022636015019</v>
      </c>
      <c r="L200" s="9">
        <v>47342.671463517181</v>
      </c>
      <c r="M200" s="9">
        <v>45948.92015317503</v>
      </c>
      <c r="N200" s="9">
        <v>59847.427787597051</v>
      </c>
      <c r="O200" s="9">
        <v>54783.428866515453</v>
      </c>
      <c r="P200" s="9">
        <v>74776.776129920632</v>
      </c>
      <c r="Q200" s="9">
        <v>44555.730551305191</v>
      </c>
      <c r="R200" s="10">
        <v>44401.485026926464</v>
      </c>
      <c r="S200" s="10">
        <v>35685.697654424519</v>
      </c>
      <c r="T200" s="10">
        <v>42107.190588828336</v>
      </c>
      <c r="U200" s="10">
        <v>35280.478016544941</v>
      </c>
      <c r="V200" s="10">
        <v>51285.519642069987</v>
      </c>
      <c r="W200" s="10">
        <v>39360.240046970583</v>
      </c>
      <c r="X200" s="10">
        <v>53098.500621953259</v>
      </c>
      <c r="Y200" s="10">
        <v>59882.878137779793</v>
      </c>
      <c r="Z200" s="11">
        <v>34009.052349440077</v>
      </c>
      <c r="AA200" s="11">
        <v>61003.39132688236</v>
      </c>
      <c r="AB200" s="11">
        <v>55416.757426154902</v>
      </c>
      <c r="AC200" s="11">
        <v>64698.895450664299</v>
      </c>
      <c r="AD200" s="11">
        <v>57402.910650153732</v>
      </c>
      <c r="AE200" s="11">
        <v>57312.368853960601</v>
      </c>
      <c r="AF200" s="11">
        <v>49407.425355244348</v>
      </c>
      <c r="AG200" s="11">
        <v>71226.8679123763</v>
      </c>
      <c r="AI200" s="7" t="s">
        <v>199</v>
      </c>
      <c r="AJ200" s="7">
        <f t="shared" si="45"/>
        <v>1</v>
      </c>
      <c r="AL200" s="7">
        <f t="shared" si="46"/>
        <v>0.39134854581866124</v>
      </c>
      <c r="AN200" s="7">
        <f t="shared" si="47"/>
        <v>1.0391262089343272</v>
      </c>
      <c r="AO200" s="7">
        <f t="shared" si="48"/>
        <v>0.80161596624199682</v>
      </c>
      <c r="AP200" s="7">
        <f t="shared" si="49"/>
        <v>0.43916988639484644</v>
      </c>
      <c r="AR200" s="7">
        <f t="shared" si="50"/>
        <v>0.88726710860868885</v>
      </c>
      <c r="AS200" s="7">
        <f t="shared" si="51"/>
        <v>0.34585953873972741</v>
      </c>
      <c r="AT200" s="7">
        <f t="shared" si="52"/>
        <v>0.30090642866556888</v>
      </c>
      <c r="AV200" s="7">
        <f t="shared" si="53"/>
        <v>1.10687293483881</v>
      </c>
      <c r="AW200" s="7">
        <f t="shared" si="54"/>
        <v>0.34585953873972741</v>
      </c>
      <c r="AX200" s="7">
        <f t="shared" si="55"/>
        <v>0.37609848515060751</v>
      </c>
      <c r="AZ200" s="7">
        <f t="shared" si="56"/>
        <v>1.2475081337957876</v>
      </c>
      <c r="BA200" s="7">
        <f t="shared" si="57"/>
        <v>4.2984489946520654E-2</v>
      </c>
      <c r="BD200" s="7">
        <f t="shared" si="58"/>
        <v>1.0651958590996951</v>
      </c>
      <c r="BE200" s="7">
        <f t="shared" si="59"/>
        <v>0.63701339313118421</v>
      </c>
    </row>
    <row r="201" spans="1:57" x14ac:dyDescent="0.25">
      <c r="A201" s="7" t="s">
        <v>200</v>
      </c>
      <c r="B201" s="8">
        <v>22066.04279643438</v>
      </c>
      <c r="C201" s="8">
        <v>110313.24702162581</v>
      </c>
      <c r="D201" s="8">
        <v>96848.64914352393</v>
      </c>
      <c r="E201" s="8">
        <v>134051.02742051877</v>
      </c>
      <c r="F201" s="8">
        <v>100013.69888680179</v>
      </c>
      <c r="G201" s="8">
        <v>183083.13821356383</v>
      </c>
      <c r="H201" s="8">
        <v>111650.61217298642</v>
      </c>
      <c r="I201" s="8">
        <v>92674.782851073789</v>
      </c>
      <c r="J201" s="9">
        <v>14150.849386377198</v>
      </c>
      <c r="K201" s="9">
        <v>12533.156687976467</v>
      </c>
      <c r="L201" s="9">
        <v>47854.716236835688</v>
      </c>
      <c r="M201" s="9">
        <v>45271.533481742619</v>
      </c>
      <c r="N201" s="9">
        <v>53592.376393043654</v>
      </c>
      <c r="O201" s="9">
        <v>87857.573645752593</v>
      </c>
      <c r="P201" s="9">
        <v>41929.954321979312</v>
      </c>
      <c r="Q201" s="9">
        <v>67434.293879093442</v>
      </c>
      <c r="R201" s="10">
        <v>127272.29396283372</v>
      </c>
      <c r="S201" s="10">
        <v>187176.01406280862</v>
      </c>
      <c r="T201" s="10">
        <v>430544.53653253167</v>
      </c>
      <c r="U201" s="10">
        <v>237160.62644004659</v>
      </c>
      <c r="V201" s="10">
        <v>311555.68234764674</v>
      </c>
      <c r="W201" s="10">
        <v>212804.07686474401</v>
      </c>
      <c r="X201" s="10">
        <v>589859.23574331065</v>
      </c>
      <c r="Y201" s="10">
        <v>114827.21655522725</v>
      </c>
      <c r="Z201" s="11">
        <v>90228.622812900547</v>
      </c>
      <c r="AA201" s="11">
        <v>198357.22867305126</v>
      </c>
      <c r="AB201" s="11">
        <v>142193.4850829546</v>
      </c>
      <c r="AC201" s="11">
        <v>122332.241723033</v>
      </c>
      <c r="AD201" s="11">
        <v>142314.04178505036</v>
      </c>
      <c r="AE201" s="11">
        <v>64907.149511102572</v>
      </c>
      <c r="AF201" s="11">
        <v>117792.24260925941</v>
      </c>
      <c r="AG201" s="11">
        <v>174045.56710027286</v>
      </c>
      <c r="AI201" s="7" t="s">
        <v>200</v>
      </c>
      <c r="AJ201" s="7">
        <f t="shared" si="45"/>
        <v>1</v>
      </c>
      <c r="AL201" s="7">
        <f t="shared" si="46"/>
        <v>0.59731246827778306</v>
      </c>
      <c r="AN201" s="7">
        <f t="shared" si="47"/>
        <v>0.43566936861433914</v>
      </c>
      <c r="AO201" s="7">
        <f t="shared" si="48"/>
        <v>5.2858528366473596E-3</v>
      </c>
      <c r="AP201" s="7">
        <f t="shared" si="49"/>
        <v>0.29956816435905909</v>
      </c>
      <c r="AR201" s="7">
        <f t="shared" si="50"/>
        <v>2.5992671532508478</v>
      </c>
      <c r="AS201" s="7">
        <f t="shared" si="51"/>
        <v>1.2826087381819938E-2</v>
      </c>
      <c r="AT201" s="7">
        <f t="shared" si="52"/>
        <v>1.8826235850351623</v>
      </c>
      <c r="AV201" s="7">
        <f t="shared" si="53"/>
        <v>1.2368274326459054</v>
      </c>
      <c r="AW201" s="7">
        <f t="shared" si="54"/>
        <v>1.2826087381819938E-2</v>
      </c>
      <c r="AX201" s="7">
        <f t="shared" si="55"/>
        <v>0.66040425136002101</v>
      </c>
      <c r="AZ201" s="7">
        <f t="shared" si="56"/>
        <v>0.47583698008841907</v>
      </c>
      <c r="BA201" s="7">
        <f t="shared" si="57"/>
        <v>2.8803374259406194E-2</v>
      </c>
      <c r="BD201" s="7">
        <f t="shared" si="58"/>
        <v>2.8389129962927528</v>
      </c>
      <c r="BE201" s="7">
        <f t="shared" si="59"/>
        <v>2.6172074244104187E-4</v>
      </c>
    </row>
    <row r="202" spans="1:57" x14ac:dyDescent="0.25">
      <c r="A202" s="7" t="s">
        <v>201</v>
      </c>
      <c r="B202" s="8">
        <v>8145.8435775277367</v>
      </c>
      <c r="C202" s="8">
        <v>3871.7174004322865</v>
      </c>
      <c r="D202" s="8">
        <v>3504.479623178232</v>
      </c>
      <c r="E202" s="8">
        <v>12477.6354040313</v>
      </c>
      <c r="F202" s="8">
        <v>7883.5471085094678</v>
      </c>
      <c r="G202" s="8">
        <v>6387.1621223133025</v>
      </c>
      <c r="H202" s="8">
        <v>9507.3569410292675</v>
      </c>
      <c r="I202" s="8">
        <v>4937.3467612755467</v>
      </c>
      <c r="J202" s="9">
        <v>12152.995954906868</v>
      </c>
      <c r="K202" s="9">
        <v>11712.41868470149</v>
      </c>
      <c r="L202" s="9" t="s">
        <v>357</v>
      </c>
      <c r="M202" s="9" t="s">
        <v>357</v>
      </c>
      <c r="N202" s="9" t="s">
        <v>357</v>
      </c>
      <c r="O202" s="9">
        <v>4381.234228120552</v>
      </c>
      <c r="P202" s="9">
        <v>11053.00324494869</v>
      </c>
      <c r="Q202" s="9">
        <v>6493.9749908476924</v>
      </c>
      <c r="R202" s="10" t="s">
        <v>357</v>
      </c>
      <c r="S202" s="10">
        <v>16827.882600200177</v>
      </c>
      <c r="T202" s="10" t="s">
        <v>357</v>
      </c>
      <c r="U202" s="10">
        <v>9286.9039284779792</v>
      </c>
      <c r="V202" s="10">
        <v>4119.261871178519</v>
      </c>
      <c r="W202" s="10">
        <v>3408.1556386096527</v>
      </c>
      <c r="X202" s="10">
        <v>5671.5218593630825</v>
      </c>
      <c r="Y202" s="10">
        <v>7439.6660069603922</v>
      </c>
      <c r="Z202" s="11">
        <v>6094.5156355095078</v>
      </c>
      <c r="AA202" s="11">
        <v>7560.8378831629461</v>
      </c>
      <c r="AB202" s="11" t="s">
        <v>357</v>
      </c>
      <c r="AC202" s="11" t="s">
        <v>357</v>
      </c>
      <c r="AD202" s="11">
        <v>10136.899054222637</v>
      </c>
      <c r="AE202" s="11">
        <v>9053.3668387637699</v>
      </c>
      <c r="AF202" s="11">
        <v>8869.816707822949</v>
      </c>
      <c r="AG202" s="11">
        <v>14899.303989950771</v>
      </c>
      <c r="AI202" s="7" t="s">
        <v>201</v>
      </c>
      <c r="AJ202" s="7">
        <f t="shared" si="45"/>
        <v>1</v>
      </c>
      <c r="AL202" s="7">
        <f t="shared" si="46"/>
        <v>0.60766860987250582</v>
      </c>
      <c r="AN202" s="7">
        <f t="shared" si="47"/>
        <v>1.2918925939683168</v>
      </c>
      <c r="AO202" s="7">
        <f t="shared" si="48"/>
        <v>0.28341936280809887</v>
      </c>
      <c r="AP202" s="7">
        <f t="shared" si="49"/>
        <v>0.74288928078461702</v>
      </c>
      <c r="AR202" s="7">
        <f t="shared" si="50"/>
        <v>1.0991405821627678</v>
      </c>
      <c r="AS202" s="7">
        <f t="shared" si="51"/>
        <v>0.7467848974137451</v>
      </c>
      <c r="AT202" s="7">
        <f t="shared" si="52"/>
        <v>0.83987500653585545</v>
      </c>
      <c r="AV202" s="7">
        <f t="shared" si="53"/>
        <v>1.3309742003232157</v>
      </c>
      <c r="AW202" s="7">
        <f t="shared" si="54"/>
        <v>0.7467848974137451</v>
      </c>
      <c r="AX202" s="7">
        <f t="shared" si="55"/>
        <v>0.71279958819594358</v>
      </c>
      <c r="AZ202" s="7">
        <f t="shared" si="56"/>
        <v>1.2109226262069874</v>
      </c>
      <c r="BA202" s="7">
        <f t="shared" si="57"/>
        <v>0.50154103779328274</v>
      </c>
      <c r="BD202" s="7">
        <f t="shared" si="58"/>
        <v>1.0302514361777177</v>
      </c>
      <c r="BE202" s="7">
        <f t="shared" si="59"/>
        <v>0.89081121444792966</v>
      </c>
    </row>
    <row r="203" spans="1:57" x14ac:dyDescent="0.25">
      <c r="A203" s="7" t="s">
        <v>202</v>
      </c>
      <c r="B203" s="8">
        <v>4673965.9658128871</v>
      </c>
      <c r="C203" s="8">
        <v>4779107.4591497006</v>
      </c>
      <c r="D203" s="8">
        <v>4475124.7568856739</v>
      </c>
      <c r="E203" s="8">
        <v>5427826.0886940891</v>
      </c>
      <c r="F203" s="8">
        <v>4940196.4405613784</v>
      </c>
      <c r="G203" s="8">
        <v>5225675.4130207421</v>
      </c>
      <c r="H203" s="8">
        <v>5381562.2781211352</v>
      </c>
      <c r="I203" s="8">
        <v>5902937.613733978</v>
      </c>
      <c r="J203" s="9">
        <v>5174406.6757868277</v>
      </c>
      <c r="K203" s="9">
        <v>4701857.2105408022</v>
      </c>
      <c r="L203" s="9">
        <v>2926504.3754502335</v>
      </c>
      <c r="M203" s="9">
        <v>4403166.3545673396</v>
      </c>
      <c r="N203" s="9">
        <v>5312573.971536384</v>
      </c>
      <c r="O203" s="9">
        <v>3986264.9109073677</v>
      </c>
      <c r="P203" s="9">
        <v>6177188.0738735739</v>
      </c>
      <c r="Q203" s="9">
        <v>5466533.0325940643</v>
      </c>
      <c r="R203" s="10">
        <v>7693641.3949000752</v>
      </c>
      <c r="S203" s="10">
        <v>6253212.7320440086</v>
      </c>
      <c r="T203" s="10">
        <v>7141950.1118168337</v>
      </c>
      <c r="U203" s="10">
        <v>5627144.3570501041</v>
      </c>
      <c r="V203" s="10">
        <v>6545432.7696902221</v>
      </c>
      <c r="W203" s="10">
        <v>7326412.6414526682</v>
      </c>
      <c r="X203" s="10">
        <v>7153961.28957533</v>
      </c>
      <c r="Y203" s="10">
        <v>6167392.0566190789</v>
      </c>
      <c r="Z203" s="11">
        <v>6834648.2996294796</v>
      </c>
      <c r="AA203" s="11">
        <v>6225029.1881177817</v>
      </c>
      <c r="AB203" s="11">
        <v>5786528.6241910392</v>
      </c>
      <c r="AC203" s="11">
        <v>6393817.0294676702</v>
      </c>
      <c r="AD203" s="11">
        <v>7034811.9107103143</v>
      </c>
      <c r="AE203" s="11">
        <v>6116984.1984353289</v>
      </c>
      <c r="AF203" s="11">
        <v>6472312.2521047508</v>
      </c>
      <c r="AG203" s="11">
        <v>7159647.5343803316</v>
      </c>
      <c r="AI203" s="7" t="s">
        <v>202</v>
      </c>
      <c r="AJ203" s="7">
        <f t="shared" si="45"/>
        <v>1</v>
      </c>
      <c r="AL203" s="7">
        <f t="shared" si="46"/>
        <v>0.13036923582066148</v>
      </c>
      <c r="AN203" s="7">
        <f t="shared" si="47"/>
        <v>0.93486556838584411</v>
      </c>
      <c r="AO203" s="7">
        <f t="shared" si="48"/>
        <v>0.41141665204259847</v>
      </c>
      <c r="AP203" s="7">
        <f t="shared" si="49"/>
        <v>0.21511524361802559</v>
      </c>
      <c r="AR203" s="7">
        <f t="shared" si="50"/>
        <v>1.3210955295350704</v>
      </c>
      <c r="AS203" s="7">
        <f t="shared" si="51"/>
        <v>7.8936352222947292E-5</v>
      </c>
      <c r="AT203" s="7">
        <f t="shared" si="52"/>
        <v>0.18343987900458492</v>
      </c>
      <c r="AV203" s="7">
        <f t="shared" si="53"/>
        <v>1.2748927647681614</v>
      </c>
      <c r="AW203" s="7">
        <f t="shared" si="54"/>
        <v>7.8936352222947292E-5</v>
      </c>
      <c r="AX203" s="7">
        <f t="shared" si="55"/>
        <v>0.14989406285681783</v>
      </c>
      <c r="AZ203" s="7">
        <f t="shared" si="56"/>
        <v>0.96502693125971828</v>
      </c>
      <c r="BA203" s="7">
        <f t="shared" si="57"/>
        <v>0.44360662915364391</v>
      </c>
      <c r="BD203" s="7">
        <f t="shared" si="58"/>
        <v>1.3637177449688456</v>
      </c>
      <c r="BE203" s="7">
        <f t="shared" si="59"/>
        <v>5.9030672741357216E-4</v>
      </c>
    </row>
    <row r="204" spans="1:57" x14ac:dyDescent="0.25">
      <c r="A204" s="7" t="s">
        <v>203</v>
      </c>
      <c r="B204" s="8">
        <v>103711294.21415317</v>
      </c>
      <c r="C204" s="8">
        <v>102405439.9364081</v>
      </c>
      <c r="D204" s="8">
        <v>94033864.557171941</v>
      </c>
      <c r="E204" s="8">
        <v>95719376.833605647</v>
      </c>
      <c r="F204" s="8">
        <v>99244073.545069456</v>
      </c>
      <c r="G204" s="8">
        <v>104511147.44350964</v>
      </c>
      <c r="H204" s="8">
        <v>93450151.800534233</v>
      </c>
      <c r="I204" s="8">
        <v>97357022.535103187</v>
      </c>
      <c r="J204" s="9">
        <v>86771263.840386614</v>
      </c>
      <c r="K204" s="9">
        <v>92675217.230995148</v>
      </c>
      <c r="L204" s="9">
        <v>81161309.957639918</v>
      </c>
      <c r="M204" s="9">
        <v>83169106.882139936</v>
      </c>
      <c r="N204" s="9">
        <v>98124829.76965484</v>
      </c>
      <c r="O204" s="9">
        <v>87820711.290861785</v>
      </c>
      <c r="P204" s="9">
        <v>100640328.87179171</v>
      </c>
      <c r="Q204" s="9">
        <v>98793891.276328489</v>
      </c>
      <c r="R204" s="10">
        <v>137782135.7969963</v>
      </c>
      <c r="S204" s="10">
        <v>119529155.43343899</v>
      </c>
      <c r="T204" s="10">
        <v>111220653.94714777</v>
      </c>
      <c r="U204" s="10">
        <v>112724106.71653476</v>
      </c>
      <c r="V204" s="10">
        <v>136654362.71046421</v>
      </c>
      <c r="W204" s="10">
        <v>117023333.10564147</v>
      </c>
      <c r="X204" s="10">
        <v>134230580.9575569</v>
      </c>
      <c r="Y204" s="10">
        <v>119487986.39876638</v>
      </c>
      <c r="Z204" s="11">
        <v>130895566.15773337</v>
      </c>
      <c r="AA204" s="11">
        <v>133366005.24555124</v>
      </c>
      <c r="AB204" s="11">
        <v>122135462.0758688</v>
      </c>
      <c r="AC204" s="11">
        <v>127288322.06639799</v>
      </c>
      <c r="AD204" s="11">
        <v>118661307.4509754</v>
      </c>
      <c r="AE204" s="11">
        <v>122120140.48988329</v>
      </c>
      <c r="AF204" s="11">
        <v>121377233.57901132</v>
      </c>
      <c r="AG204" s="11">
        <v>132295275.9401408</v>
      </c>
      <c r="AI204" s="7" t="s">
        <v>203</v>
      </c>
      <c r="AJ204" s="7">
        <f t="shared" si="45"/>
        <v>1</v>
      </c>
      <c r="AL204" s="7">
        <f t="shared" si="46"/>
        <v>6.235361155407642E-2</v>
      </c>
      <c r="AN204" s="7">
        <f t="shared" si="47"/>
        <v>0.92247823595754597</v>
      </c>
      <c r="AO204" s="7">
        <f t="shared" si="48"/>
        <v>2.5511092299138498E-2</v>
      </c>
      <c r="AP204" s="7">
        <f t="shared" si="49"/>
        <v>8.6070633941069216E-2</v>
      </c>
      <c r="AR204" s="7">
        <f t="shared" si="50"/>
        <v>1.250774071896793</v>
      </c>
      <c r="AS204" s="7">
        <f t="shared" si="51"/>
        <v>3.4465182792474153E-5</v>
      </c>
      <c r="AT204" s="7">
        <f t="shared" si="52"/>
        <v>0.12340366626368958</v>
      </c>
      <c r="AV204" s="7">
        <f t="shared" si="53"/>
        <v>1.2754276648634835</v>
      </c>
      <c r="AW204" s="7">
        <f t="shared" si="54"/>
        <v>3.4465182792474153E-5</v>
      </c>
      <c r="AX204" s="7">
        <f t="shared" si="55"/>
        <v>8.0317403088699557E-2</v>
      </c>
      <c r="AZ204" s="7">
        <f t="shared" si="56"/>
        <v>1.0197106683937758</v>
      </c>
      <c r="BA204" s="7">
        <f t="shared" si="57"/>
        <v>0.58397763304538597</v>
      </c>
      <c r="BD204" s="7">
        <f t="shared" si="58"/>
        <v>1.382610033655234</v>
      </c>
      <c r="BE204" s="7">
        <f t="shared" si="59"/>
        <v>5.0986917299773723E-8</v>
      </c>
    </row>
    <row r="205" spans="1:57" x14ac:dyDescent="0.25">
      <c r="A205" s="7" t="s">
        <v>204</v>
      </c>
      <c r="B205" s="8">
        <v>16472.385407747057</v>
      </c>
      <c r="C205" s="8">
        <v>3876.9266486927277</v>
      </c>
      <c r="D205" s="8">
        <v>4872.8838920849394</v>
      </c>
      <c r="E205" s="8">
        <v>2273.6713492066292</v>
      </c>
      <c r="F205" s="8">
        <v>2948.7799039701513</v>
      </c>
      <c r="G205" s="8">
        <v>32807.131888924872</v>
      </c>
      <c r="H205" s="8">
        <v>30898.799463596388</v>
      </c>
      <c r="I205" s="8">
        <v>2709.882544910869</v>
      </c>
      <c r="J205" s="9">
        <v>24976.368390587111</v>
      </c>
      <c r="K205" s="9">
        <v>20314.024930779502</v>
      </c>
      <c r="L205" s="9">
        <v>33870.281331296319</v>
      </c>
      <c r="M205" s="9">
        <v>14417.78662209956</v>
      </c>
      <c r="N205" s="9">
        <v>19494.478012265205</v>
      </c>
      <c r="O205" s="9">
        <v>20388.494280761784</v>
      </c>
      <c r="P205" s="9">
        <v>30530.701731588924</v>
      </c>
      <c r="Q205" s="9">
        <v>28983.530658485881</v>
      </c>
      <c r="R205" s="10">
        <v>5561.8968726885578</v>
      </c>
      <c r="S205" s="10">
        <v>3360.6741044318037</v>
      </c>
      <c r="T205" s="10">
        <v>6766.8282368374739</v>
      </c>
      <c r="U205" s="10">
        <v>13683.984732619378</v>
      </c>
      <c r="V205" s="10">
        <v>2950.9512393629057</v>
      </c>
      <c r="W205" s="10">
        <v>3382.9052320270844</v>
      </c>
      <c r="X205" s="10">
        <v>5147.7164119772779</v>
      </c>
      <c r="Y205" s="10">
        <v>26742.680145916329</v>
      </c>
      <c r="Z205" s="11">
        <v>4409.225488062476</v>
      </c>
      <c r="AA205" s="11">
        <v>13865.24029134016</v>
      </c>
      <c r="AB205" s="11">
        <v>21250.317687617</v>
      </c>
      <c r="AC205" s="11">
        <v>21053.273747878899</v>
      </c>
      <c r="AD205" s="11">
        <v>3802.3461192594732</v>
      </c>
      <c r="AE205" s="11">
        <v>12572.329197277651</v>
      </c>
      <c r="AF205" s="11">
        <v>12896.297072418563</v>
      </c>
      <c r="AG205" s="11">
        <v>10453.153474334613</v>
      </c>
      <c r="AI205" s="7" t="s">
        <v>204</v>
      </c>
      <c r="AJ205" s="7">
        <f t="shared" si="45"/>
        <v>1</v>
      </c>
      <c r="AL205" s="7">
        <f t="shared" si="46"/>
        <v>1.5226994705436059</v>
      </c>
      <c r="AN205" s="7">
        <f t="shared" si="47"/>
        <v>1.9923058776311191</v>
      </c>
      <c r="AO205" s="7">
        <f t="shared" si="48"/>
        <v>3.5553128403521622E-2</v>
      </c>
      <c r="AP205" s="7">
        <f t="shared" si="49"/>
        <v>2.2132210049349887</v>
      </c>
      <c r="AR205" s="7">
        <f t="shared" si="50"/>
        <v>0.69788679724203195</v>
      </c>
      <c r="AS205" s="7">
        <f t="shared" si="51"/>
        <v>0.51206108136144668</v>
      </c>
      <c r="AT205" s="7">
        <f t="shared" si="52"/>
        <v>1.0092940956660323</v>
      </c>
      <c r="AV205" s="7">
        <f t="shared" si="53"/>
        <v>1.0355327854110945</v>
      </c>
      <c r="AW205" s="7">
        <f t="shared" si="54"/>
        <v>0.51206108136144668</v>
      </c>
      <c r="AX205" s="7">
        <f t="shared" si="55"/>
        <v>1.2379936186012424</v>
      </c>
      <c r="AZ205" s="7">
        <f t="shared" si="56"/>
        <v>1.4838119728061923</v>
      </c>
      <c r="BA205" s="7">
        <f t="shared" si="57"/>
        <v>0.28672276165891902</v>
      </c>
      <c r="BD205" s="7">
        <f t="shared" si="58"/>
        <v>0.51976596417130394</v>
      </c>
      <c r="BE205" s="7">
        <f t="shared" si="59"/>
        <v>3.3008666868601976E-3</v>
      </c>
    </row>
    <row r="206" spans="1:57" x14ac:dyDescent="0.25">
      <c r="A206" s="7" t="s">
        <v>205</v>
      </c>
      <c r="B206" s="8">
        <v>84551861.146386936</v>
      </c>
      <c r="C206" s="8">
        <v>90016186.806783691</v>
      </c>
      <c r="D206" s="8">
        <v>80319717.253461465</v>
      </c>
      <c r="E206" s="8">
        <v>76959725.862757385</v>
      </c>
      <c r="F206" s="8">
        <v>80681677.286937296</v>
      </c>
      <c r="G206" s="8">
        <v>85008424.88255538</v>
      </c>
      <c r="H206" s="8">
        <v>79595412.301644728</v>
      </c>
      <c r="I206" s="8">
        <v>70374477.986079395</v>
      </c>
      <c r="J206" s="9">
        <v>74910314.340021506</v>
      </c>
      <c r="K206" s="9">
        <v>57019272.818238564</v>
      </c>
      <c r="L206" s="9">
        <v>73736485.189215213</v>
      </c>
      <c r="M206" s="9">
        <v>61656922.751585349</v>
      </c>
      <c r="N206" s="9">
        <v>64248998.886890024</v>
      </c>
      <c r="O206" s="9">
        <v>66624111.434696347</v>
      </c>
      <c r="P206" s="9">
        <v>70191355.800840855</v>
      </c>
      <c r="Q206" s="9">
        <v>68331332.941211239</v>
      </c>
      <c r="R206" s="10">
        <v>73463507.186423093</v>
      </c>
      <c r="S206" s="10">
        <v>67356272.437014461</v>
      </c>
      <c r="T206" s="10">
        <v>83572756.654682636</v>
      </c>
      <c r="U206" s="10">
        <v>79654999.621344343</v>
      </c>
      <c r="V206" s="10">
        <v>81022451.672860026</v>
      </c>
      <c r="W206" s="10">
        <v>65606268.391997576</v>
      </c>
      <c r="X206" s="10">
        <v>71783165.570154995</v>
      </c>
      <c r="Y206" s="10">
        <v>84882443.720904514</v>
      </c>
      <c r="Z206" s="11">
        <v>60748741.094816655</v>
      </c>
      <c r="AA206" s="11">
        <v>65227934.201798379</v>
      </c>
      <c r="AB206" s="11">
        <v>58873771.19922296</v>
      </c>
      <c r="AC206" s="11">
        <v>61347944.006971598</v>
      </c>
      <c r="AD206" s="11">
        <v>57383158.787952729</v>
      </c>
      <c r="AE206" s="11">
        <v>60007646.367382653</v>
      </c>
      <c r="AF206" s="11">
        <v>58669133.507405668</v>
      </c>
      <c r="AG206" s="11">
        <v>67460311.135378137</v>
      </c>
      <c r="AI206" s="7" t="s">
        <v>205</v>
      </c>
      <c r="AJ206" s="7">
        <f t="shared" si="45"/>
        <v>1</v>
      </c>
      <c r="AL206" s="7">
        <f t="shared" si="46"/>
        <v>0.10267289096569714</v>
      </c>
      <c r="AN206" s="7">
        <f t="shared" si="47"/>
        <v>0.82889975454723086</v>
      </c>
      <c r="AO206" s="7">
        <f t="shared" si="48"/>
        <v>3.775106380466168E-4</v>
      </c>
      <c r="AP206" s="7">
        <f t="shared" si="49"/>
        <v>9.5905608924506155E-2</v>
      </c>
      <c r="AR206" s="7">
        <f t="shared" si="50"/>
        <v>0.93796887403916107</v>
      </c>
      <c r="AS206" s="7">
        <f t="shared" si="51"/>
        <v>0.15461486829182819</v>
      </c>
      <c r="AT206" s="7">
        <f t="shared" si="52"/>
        <v>0.11384912073211755</v>
      </c>
      <c r="AV206" s="7">
        <f t="shared" si="53"/>
        <v>0.75631348325691738</v>
      </c>
      <c r="AW206" s="7">
        <f t="shared" si="54"/>
        <v>0.15461486829182819</v>
      </c>
      <c r="AX206" s="7">
        <f t="shared" si="55"/>
        <v>6.9531866104629553E-2</v>
      </c>
      <c r="AZ206" s="7">
        <f t="shared" si="56"/>
        <v>0.80633110990135115</v>
      </c>
      <c r="BA206" s="7">
        <f t="shared" si="57"/>
        <v>1.6128706545575817E-4</v>
      </c>
      <c r="BD206" s="7">
        <f t="shared" si="58"/>
        <v>0.91243057934072846</v>
      </c>
      <c r="BE206" s="7">
        <f t="shared" si="59"/>
        <v>3.1631531344062422E-2</v>
      </c>
    </row>
    <row r="207" spans="1:57" x14ac:dyDescent="0.25">
      <c r="A207" s="7" t="s">
        <v>206</v>
      </c>
      <c r="B207" s="8">
        <v>5549344.0754350256</v>
      </c>
      <c r="C207" s="8">
        <v>7486897.0496113487</v>
      </c>
      <c r="D207" s="8">
        <v>8216199.4630983444</v>
      </c>
      <c r="E207" s="8">
        <v>9277307.5681281034</v>
      </c>
      <c r="F207" s="8">
        <v>8153342.8195435917</v>
      </c>
      <c r="G207" s="8">
        <v>8594918.7268182766</v>
      </c>
      <c r="H207" s="8">
        <v>9680399.0027535278</v>
      </c>
      <c r="I207" s="8">
        <v>10864463.813682728</v>
      </c>
      <c r="J207" s="9">
        <v>6253331.2245862698</v>
      </c>
      <c r="K207" s="9">
        <v>5403287.2119560428</v>
      </c>
      <c r="L207" s="9">
        <v>5152561.3697005436</v>
      </c>
      <c r="M207" s="9">
        <v>5838441.8222471541</v>
      </c>
      <c r="N207" s="9">
        <v>7166152.7276138999</v>
      </c>
      <c r="O207" s="9">
        <v>5504612.8552950071</v>
      </c>
      <c r="P207" s="9">
        <v>8892568.1190607566</v>
      </c>
      <c r="Q207" s="9">
        <v>7637222.5514346147</v>
      </c>
      <c r="R207" s="10">
        <v>11837240.995630538</v>
      </c>
      <c r="S207" s="10">
        <v>13147673.578378171</v>
      </c>
      <c r="T207" s="10">
        <v>10907203.186814075</v>
      </c>
      <c r="U207" s="10">
        <v>11159104.618395943</v>
      </c>
      <c r="V207" s="10">
        <v>11721369.828300409</v>
      </c>
      <c r="W207" s="10">
        <v>11977227.815791292</v>
      </c>
      <c r="X207" s="10">
        <v>12865627.200123882</v>
      </c>
      <c r="Y207" s="10">
        <v>12083969.071144748</v>
      </c>
      <c r="Z207" s="11">
        <v>9787534.8234592602</v>
      </c>
      <c r="AA207" s="11">
        <v>12081008.319526201</v>
      </c>
      <c r="AB207" s="11">
        <v>12287469.189914729</v>
      </c>
      <c r="AC207" s="11">
        <v>10623351.8306752</v>
      </c>
      <c r="AD207" s="11">
        <v>11843697.411560638</v>
      </c>
      <c r="AE207" s="11">
        <v>11358271.982948545</v>
      </c>
      <c r="AF207" s="11">
        <v>12491605.931407286</v>
      </c>
      <c r="AG207" s="11">
        <v>15612899.980322331</v>
      </c>
      <c r="AI207" s="7" t="s">
        <v>206</v>
      </c>
      <c r="AJ207" s="7">
        <f t="shared" si="45"/>
        <v>1</v>
      </c>
      <c r="AL207" s="7">
        <f t="shared" si="46"/>
        <v>0.26395564133654914</v>
      </c>
      <c r="AN207" s="7">
        <f t="shared" si="47"/>
        <v>0.76446449340987765</v>
      </c>
      <c r="AO207" s="7">
        <f t="shared" si="48"/>
        <v>1.5597486761532144E-2</v>
      </c>
      <c r="AP207" s="7">
        <f t="shared" si="49"/>
        <v>0.2101013997126544</v>
      </c>
      <c r="AR207" s="7">
        <f t="shared" si="50"/>
        <v>1.4110198040885036</v>
      </c>
      <c r="AS207" s="7">
        <f t="shared" si="51"/>
        <v>6.4160768664298372E-5</v>
      </c>
      <c r="AT207" s="7">
        <f t="shared" si="52"/>
        <v>0.27828791931364377</v>
      </c>
      <c r="AV207" s="7">
        <f t="shared" si="53"/>
        <v>1.4167173388711316</v>
      </c>
      <c r="AW207" s="7">
        <f t="shared" si="54"/>
        <v>6.4160768664298372E-5</v>
      </c>
      <c r="AX207" s="7">
        <f t="shared" si="55"/>
        <v>0.33299072037940253</v>
      </c>
      <c r="AZ207" s="7">
        <f t="shared" si="56"/>
        <v>1.0040378843486952</v>
      </c>
      <c r="BA207" s="7">
        <f t="shared" si="57"/>
        <v>0.94302336387399932</v>
      </c>
      <c r="BD207" s="7">
        <f t="shared" si="58"/>
        <v>1.8532153567419383</v>
      </c>
      <c r="BE207" s="7">
        <f t="shared" si="59"/>
        <v>4.2225562182604705E-6</v>
      </c>
    </row>
    <row r="208" spans="1:57" x14ac:dyDescent="0.25">
      <c r="A208" s="7" t="s">
        <v>207</v>
      </c>
      <c r="B208" s="8">
        <v>128329.45858813079</v>
      </c>
      <c r="C208" s="8">
        <v>62492.073236729542</v>
      </c>
      <c r="D208" s="8">
        <v>93878.717653936124</v>
      </c>
      <c r="E208" s="8">
        <v>84587.141119949039</v>
      </c>
      <c r="F208" s="8">
        <v>89254.46114923546</v>
      </c>
      <c r="G208" s="8">
        <v>93390.108971583424</v>
      </c>
      <c r="H208" s="8">
        <v>96549.889472030904</v>
      </c>
      <c r="I208" s="8">
        <v>89034.135661732405</v>
      </c>
      <c r="J208" s="9">
        <v>92425.381466434788</v>
      </c>
      <c r="K208" s="9">
        <v>79616.057454655602</v>
      </c>
      <c r="L208" s="9">
        <v>61214.707421063067</v>
      </c>
      <c r="M208" s="9">
        <v>78811.691076027375</v>
      </c>
      <c r="N208" s="9">
        <v>128082.38708036825</v>
      </c>
      <c r="O208" s="9">
        <v>69737.681841494501</v>
      </c>
      <c r="P208" s="9">
        <v>101219.63226542503</v>
      </c>
      <c r="Q208" s="9">
        <v>74391.267170593273</v>
      </c>
      <c r="R208" s="10">
        <v>52508.36538581401</v>
      </c>
      <c r="S208" s="10">
        <v>22853.706257035414</v>
      </c>
      <c r="T208" s="10">
        <v>34905.09788693938</v>
      </c>
      <c r="U208" s="10">
        <v>52043.148934368735</v>
      </c>
      <c r="V208" s="10">
        <v>65506.842948738798</v>
      </c>
      <c r="W208" s="10">
        <v>45506.709006626195</v>
      </c>
      <c r="X208" s="10">
        <v>29120.623341067323</v>
      </c>
      <c r="Y208" s="10">
        <v>79438.276994105981</v>
      </c>
      <c r="Z208" s="11">
        <v>63875.579577922697</v>
      </c>
      <c r="AA208" s="11">
        <v>64127.341090957583</v>
      </c>
      <c r="AB208" s="11">
        <v>60860.96962803958</v>
      </c>
      <c r="AC208" s="11">
        <v>63315.587567095899</v>
      </c>
      <c r="AD208" s="11">
        <v>51991.211192272996</v>
      </c>
      <c r="AE208" s="11">
        <v>56533.510514035355</v>
      </c>
      <c r="AF208" s="11">
        <v>55578.682660222134</v>
      </c>
      <c r="AG208" s="11">
        <v>102910.74149026298</v>
      </c>
      <c r="AI208" s="7" t="s">
        <v>207</v>
      </c>
      <c r="AJ208" s="7">
        <f t="shared" si="45"/>
        <v>1</v>
      </c>
      <c r="AL208" s="7">
        <f t="shared" si="46"/>
        <v>0.27732233741221213</v>
      </c>
      <c r="AN208" s="7">
        <f t="shared" si="47"/>
        <v>0.92946975919839836</v>
      </c>
      <c r="AO208" s="7">
        <f t="shared" si="48"/>
        <v>0.5200241355418439</v>
      </c>
      <c r="AP208" s="7">
        <f t="shared" si="49"/>
        <v>0.29351751054580583</v>
      </c>
      <c r="AR208" s="7">
        <f t="shared" si="50"/>
        <v>0.51779592317968037</v>
      </c>
      <c r="AS208" s="7">
        <f t="shared" si="51"/>
        <v>2.7780116593509411E-4</v>
      </c>
      <c r="AT208" s="7">
        <f t="shared" si="52"/>
        <v>0.22866773744192223</v>
      </c>
      <c r="AV208" s="7">
        <f t="shared" si="53"/>
        <v>0.70397609499960456</v>
      </c>
      <c r="AW208" s="7">
        <f t="shared" si="54"/>
        <v>2.7780116593509411E-4</v>
      </c>
      <c r="AX208" s="7">
        <f t="shared" si="55"/>
        <v>0.22164146376640087</v>
      </c>
      <c r="AZ208" s="7">
        <f t="shared" si="56"/>
        <v>1.3595628383410772</v>
      </c>
      <c r="BA208" s="7">
        <f t="shared" si="57"/>
        <v>6.9972457777296604E-2</v>
      </c>
      <c r="BD208" s="7">
        <f t="shared" si="58"/>
        <v>0.75739537304229665</v>
      </c>
      <c r="BE208" s="7">
        <f t="shared" si="59"/>
        <v>4.3946461797070749E-2</v>
      </c>
    </row>
    <row r="209" spans="1:57" x14ac:dyDescent="0.25">
      <c r="A209" s="7" t="s">
        <v>208</v>
      </c>
      <c r="B209" s="8">
        <v>42886322.406936854</v>
      </c>
      <c r="C209" s="8">
        <v>43207609.866592743</v>
      </c>
      <c r="D209" s="8">
        <v>38406571.526430756</v>
      </c>
      <c r="E209" s="8">
        <v>45768552.040949598</v>
      </c>
      <c r="F209" s="8">
        <v>43845019.929088153</v>
      </c>
      <c r="G209" s="8">
        <v>48636648.357584484</v>
      </c>
      <c r="H209" s="8">
        <v>51239474.05503998</v>
      </c>
      <c r="I209" s="8">
        <v>53077010.7171828</v>
      </c>
      <c r="J209" s="9">
        <v>38330593.376226112</v>
      </c>
      <c r="K209" s="9">
        <v>40692465.474509209</v>
      </c>
      <c r="L209" s="9">
        <v>30785167.838618718</v>
      </c>
      <c r="M209" s="9">
        <v>37053304.819043778</v>
      </c>
      <c r="N209" s="9">
        <v>46864964.55987072</v>
      </c>
      <c r="O209" s="9">
        <v>39259281.874743357</v>
      </c>
      <c r="P209" s="9">
        <v>50990869.923100665</v>
      </c>
      <c r="Q209" s="9">
        <v>44835602.684472404</v>
      </c>
      <c r="R209" s="10">
        <v>70749905.68089819</v>
      </c>
      <c r="S209" s="10">
        <v>65372150.692992084</v>
      </c>
      <c r="T209" s="10">
        <v>61086503.965096414</v>
      </c>
      <c r="U209" s="10">
        <v>61563654.546974584</v>
      </c>
      <c r="V209" s="10">
        <v>62620385.842262052</v>
      </c>
      <c r="W209" s="10">
        <v>68126845.497779384</v>
      </c>
      <c r="X209" s="10">
        <v>66429730.913916826</v>
      </c>
      <c r="Y209" s="10">
        <v>66327088.455382198</v>
      </c>
      <c r="Z209" s="11">
        <v>64730506.705014095</v>
      </c>
      <c r="AA209" s="11">
        <v>65502457.933189511</v>
      </c>
      <c r="AB209" s="11">
        <v>63630694.335949674</v>
      </c>
      <c r="AC209" s="11">
        <v>63910623.956089698</v>
      </c>
      <c r="AD209" s="11">
        <v>63191287.044669345</v>
      </c>
      <c r="AE209" s="11">
        <v>60524882.501863234</v>
      </c>
      <c r="AF209" s="11">
        <v>66597952.912351906</v>
      </c>
      <c r="AG209" s="11">
        <v>71121002.037926435</v>
      </c>
      <c r="AI209" s="7" t="s">
        <v>208</v>
      </c>
      <c r="AJ209" s="7">
        <f t="shared" si="45"/>
        <v>1</v>
      </c>
      <c r="AL209" s="7">
        <f t="shared" si="46"/>
        <v>0.14929176365175012</v>
      </c>
      <c r="AN209" s="7">
        <f t="shared" si="47"/>
        <v>0.89578214173943682</v>
      </c>
      <c r="AO209" s="7">
        <f t="shared" si="48"/>
        <v>0.11128847852040967</v>
      </c>
      <c r="AP209" s="7">
        <f t="shared" si="49"/>
        <v>0.16695851438924952</v>
      </c>
      <c r="AR209" s="7">
        <f t="shared" si="50"/>
        <v>1.4228355269344211</v>
      </c>
      <c r="AS209" s="7">
        <f t="shared" si="51"/>
        <v>2.2456903389957839E-7</v>
      </c>
      <c r="AT209" s="7">
        <f t="shared" si="52"/>
        <v>0.16708060981519368</v>
      </c>
      <c r="AV209" s="7">
        <f t="shared" si="53"/>
        <v>1.4144804952293553</v>
      </c>
      <c r="AW209" s="7">
        <f t="shared" si="54"/>
        <v>2.2456903389957839E-7</v>
      </c>
      <c r="AX209" s="7">
        <f t="shared" si="55"/>
        <v>0.1637605225258677</v>
      </c>
      <c r="AZ209" s="7">
        <f t="shared" si="56"/>
        <v>0.99412790055708899</v>
      </c>
      <c r="BA209" s="7">
        <f t="shared" si="57"/>
        <v>0.81548845674184689</v>
      </c>
      <c r="BD209" s="7">
        <f t="shared" si="58"/>
        <v>1.5790452045434908</v>
      </c>
      <c r="BE209" s="7">
        <f t="shared" si="59"/>
        <v>1.5857765133775638E-7</v>
      </c>
    </row>
    <row r="210" spans="1:57" x14ac:dyDescent="0.25">
      <c r="A210" s="7" t="s">
        <v>209</v>
      </c>
      <c r="B210" s="8">
        <v>2696511.9397151321</v>
      </c>
      <c r="C210" s="8">
        <v>2555894.7881752811</v>
      </c>
      <c r="D210" s="8">
        <v>4284388.1738753282</v>
      </c>
      <c r="E210" s="8">
        <v>4017660.5852406663</v>
      </c>
      <c r="F210" s="8">
        <v>4284983.9592893049</v>
      </c>
      <c r="G210" s="8">
        <v>3646679.5498612789</v>
      </c>
      <c r="H210" s="8">
        <v>4652209.3205678994</v>
      </c>
      <c r="I210" s="8">
        <v>3246773.2395619606</v>
      </c>
      <c r="J210" s="9">
        <v>2138665.2123477114</v>
      </c>
      <c r="K210" s="9">
        <v>2059398.5079763697</v>
      </c>
      <c r="L210" s="9">
        <v>3245762.1879713107</v>
      </c>
      <c r="M210" s="9">
        <v>2305036.4439588422</v>
      </c>
      <c r="N210" s="9">
        <v>3238502.4266470736</v>
      </c>
      <c r="O210" s="9">
        <v>3480659.0732427165</v>
      </c>
      <c r="P210" s="9">
        <v>4280148.0149892941</v>
      </c>
      <c r="Q210" s="9">
        <v>3494542.6746321511</v>
      </c>
      <c r="R210" s="10">
        <v>3241700.6051658592</v>
      </c>
      <c r="S210" s="10">
        <v>4872629.3438312626</v>
      </c>
      <c r="T210" s="10">
        <v>2979388.8228832772</v>
      </c>
      <c r="U210" s="10">
        <v>5256401.5397267509</v>
      </c>
      <c r="V210" s="10">
        <v>4930826.4617563942</v>
      </c>
      <c r="W210" s="10">
        <v>3312621.8115627901</v>
      </c>
      <c r="X210" s="10">
        <v>3818818.8414787478</v>
      </c>
      <c r="Y210" s="10">
        <v>8675143.4416369423</v>
      </c>
      <c r="Z210" s="11">
        <v>2199003.2601755816</v>
      </c>
      <c r="AA210" s="11">
        <v>3770570.3310921486</v>
      </c>
      <c r="AB210" s="11">
        <v>3883525.9769398714</v>
      </c>
      <c r="AC210" s="11">
        <v>3789608.8790751598</v>
      </c>
      <c r="AD210" s="11">
        <v>4427212.2507034913</v>
      </c>
      <c r="AE210" s="11">
        <v>4987850.7734658755</v>
      </c>
      <c r="AF210" s="11">
        <v>6353079.0325860362</v>
      </c>
      <c r="AG210" s="11">
        <v>7360405.3559858659</v>
      </c>
      <c r="AI210" s="7" t="s">
        <v>209</v>
      </c>
      <c r="AJ210" s="7">
        <f t="shared" si="45"/>
        <v>1</v>
      </c>
      <c r="AL210" s="7">
        <f t="shared" si="46"/>
        <v>0.2985783337586892</v>
      </c>
      <c r="AN210" s="7">
        <f t="shared" si="47"/>
        <v>0.82500019594381213</v>
      </c>
      <c r="AO210" s="7">
        <f t="shared" si="48"/>
        <v>0.12208542550290309</v>
      </c>
      <c r="AP210" s="7">
        <f t="shared" si="49"/>
        <v>0.27609306225352576</v>
      </c>
      <c r="AR210" s="7">
        <f t="shared" si="50"/>
        <v>1.2621202209221993</v>
      </c>
      <c r="AS210" s="7">
        <f t="shared" si="51"/>
        <v>0.19602829285313483</v>
      </c>
      <c r="AT210" s="7">
        <f t="shared" si="52"/>
        <v>0.56973311722274489</v>
      </c>
      <c r="AV210" s="7">
        <f t="shared" si="53"/>
        <v>1.2513571133858115</v>
      </c>
      <c r="AW210" s="7">
        <f t="shared" si="54"/>
        <v>0.19602829285313483</v>
      </c>
      <c r="AX210" s="7">
        <f t="shared" si="55"/>
        <v>0.51540465509628541</v>
      </c>
      <c r="AZ210" s="7">
        <f t="shared" si="56"/>
        <v>0.99147220101701283</v>
      </c>
      <c r="BA210" s="7">
        <f t="shared" si="57"/>
        <v>0.96442202634592045</v>
      </c>
      <c r="BD210" s="7">
        <f t="shared" si="58"/>
        <v>1.5167961408230222</v>
      </c>
      <c r="BE210" s="7">
        <f t="shared" si="59"/>
        <v>2.7896400405004386E-2</v>
      </c>
    </row>
    <row r="211" spans="1:57" x14ac:dyDescent="0.25">
      <c r="A211" s="7" t="s">
        <v>210</v>
      </c>
      <c r="B211" s="8">
        <v>49770404.02220732</v>
      </c>
      <c r="C211" s="8">
        <v>47249402.721949726</v>
      </c>
      <c r="D211" s="8">
        <v>59528123.658471361</v>
      </c>
      <c r="E211" s="8">
        <v>45669186.733124882</v>
      </c>
      <c r="F211" s="8">
        <v>44930771.408746511</v>
      </c>
      <c r="G211" s="8">
        <v>45430774.575114943</v>
      </c>
      <c r="H211" s="8">
        <v>47407155.938532338</v>
      </c>
      <c r="I211" s="8">
        <v>37559796.669808313</v>
      </c>
      <c r="J211" s="9">
        <v>40677802.49892696</v>
      </c>
      <c r="K211" s="9">
        <v>40907105.591825038</v>
      </c>
      <c r="L211" s="9">
        <v>55607058.945346467</v>
      </c>
      <c r="M211" s="9">
        <v>41946670.179549895</v>
      </c>
      <c r="N211" s="9">
        <v>44379805.450820319</v>
      </c>
      <c r="O211" s="9">
        <v>52873679.877233833</v>
      </c>
      <c r="P211" s="9">
        <v>54517798.452119969</v>
      </c>
      <c r="Q211" s="9">
        <v>39238700.433310993</v>
      </c>
      <c r="R211" s="10">
        <v>41210320.449654534</v>
      </c>
      <c r="S211" s="10">
        <v>49316923.349542201</v>
      </c>
      <c r="T211" s="10">
        <v>35603783.883179396</v>
      </c>
      <c r="U211" s="10">
        <v>44618647.285847999</v>
      </c>
      <c r="V211" s="10">
        <v>60421141.468521953</v>
      </c>
      <c r="W211" s="10">
        <v>37918886.963087954</v>
      </c>
      <c r="X211" s="10">
        <v>42072675.291916549</v>
      </c>
      <c r="Y211" s="10">
        <v>69921846.581555814</v>
      </c>
      <c r="Z211" s="11">
        <v>34131071.410941169</v>
      </c>
      <c r="AA211" s="11">
        <v>36851042.473536409</v>
      </c>
      <c r="AB211" s="11">
        <v>42325097.538665794</v>
      </c>
      <c r="AC211" s="11">
        <v>43750413.853917196</v>
      </c>
      <c r="AD211" s="11">
        <v>39159362.162090771</v>
      </c>
      <c r="AE211" s="11">
        <v>44485961.101973377</v>
      </c>
      <c r="AF211" s="11">
        <v>54281148.212265603</v>
      </c>
      <c r="AG211" s="11">
        <v>61579279.635864086</v>
      </c>
      <c r="AI211" s="7" t="s">
        <v>210</v>
      </c>
      <c r="AJ211" s="7">
        <f t="shared" si="45"/>
        <v>1</v>
      </c>
      <c r="AL211" s="7">
        <f t="shared" si="46"/>
        <v>0.1833983709868619</v>
      </c>
      <c r="AN211" s="7">
        <f t="shared" si="47"/>
        <v>0.98040768058037264</v>
      </c>
      <c r="AO211" s="7">
        <f t="shared" si="48"/>
        <v>0.78041625916059953</v>
      </c>
      <c r="AP211" s="7">
        <f t="shared" si="49"/>
        <v>0.19330607623755275</v>
      </c>
      <c r="AR211" s="7">
        <f t="shared" si="50"/>
        <v>1.0093726675610522</v>
      </c>
      <c r="AS211" s="7">
        <f t="shared" si="51"/>
        <v>0.92660881986591093</v>
      </c>
      <c r="AT211" s="7">
        <f t="shared" si="52"/>
        <v>0.28322605280301805</v>
      </c>
      <c r="AV211" s="7">
        <f t="shared" si="53"/>
        <v>0.94442462456292953</v>
      </c>
      <c r="AW211" s="7">
        <f t="shared" si="54"/>
        <v>0.92660881986591093</v>
      </c>
      <c r="AX211" s="7">
        <f t="shared" si="55"/>
        <v>0.22948286596954762</v>
      </c>
      <c r="AZ211" s="7">
        <f t="shared" si="56"/>
        <v>0.93565504091263263</v>
      </c>
      <c r="BA211" s="7">
        <f t="shared" si="57"/>
        <v>0.57194482499328692</v>
      </c>
      <c r="BD211" s="7">
        <f t="shared" si="58"/>
        <v>0.96329786401087536</v>
      </c>
      <c r="BE211" s="7">
        <f t="shared" si="59"/>
        <v>0.68122762975273932</v>
      </c>
    </row>
    <row r="212" spans="1:57" x14ac:dyDescent="0.25">
      <c r="A212" s="7" t="s">
        <v>211</v>
      </c>
      <c r="B212" s="8">
        <v>359835.99137418892</v>
      </c>
      <c r="C212" s="8">
        <v>357365.74136470584</v>
      </c>
      <c r="D212" s="8">
        <v>326522.70422248443</v>
      </c>
      <c r="E212" s="8">
        <v>423416.8697341471</v>
      </c>
      <c r="F212" s="8">
        <v>325391.18244829652</v>
      </c>
      <c r="G212" s="8">
        <v>354502.47602938977</v>
      </c>
      <c r="H212" s="8">
        <v>256320.11141688933</v>
      </c>
      <c r="I212" s="8">
        <v>372392.90049245959</v>
      </c>
      <c r="J212" s="9">
        <v>265310.24500181049</v>
      </c>
      <c r="K212" s="9">
        <v>205872.84453225083</v>
      </c>
      <c r="L212" s="9">
        <v>228599.33702078898</v>
      </c>
      <c r="M212" s="9">
        <v>227678.78030353872</v>
      </c>
      <c r="N212" s="9">
        <v>341708.06712188874</v>
      </c>
      <c r="O212" s="9">
        <v>263375.3555922127</v>
      </c>
      <c r="P212" s="9">
        <v>428641.03311780095</v>
      </c>
      <c r="Q212" s="9">
        <v>358012.29327203322</v>
      </c>
      <c r="R212" s="10">
        <v>451667.29797937046</v>
      </c>
      <c r="S212" s="10">
        <v>461255.26999164157</v>
      </c>
      <c r="T212" s="10">
        <v>470067.78456860775</v>
      </c>
      <c r="U212" s="10">
        <v>377838.07157423289</v>
      </c>
      <c r="V212" s="10">
        <v>333335.76378803723</v>
      </c>
      <c r="W212" s="10">
        <v>361916.40409112355</v>
      </c>
      <c r="X212" s="10">
        <v>461040.73632503935</v>
      </c>
      <c r="Y212" s="10">
        <v>404312.91197848512</v>
      </c>
      <c r="Z212" s="11">
        <v>381921.89139325114</v>
      </c>
      <c r="AA212" s="11">
        <v>493694.34819455753</v>
      </c>
      <c r="AB212" s="11">
        <v>513427.49933810538</v>
      </c>
      <c r="AC212" s="11">
        <v>343216.778420755</v>
      </c>
      <c r="AD212" s="11">
        <v>395831.99307283812</v>
      </c>
      <c r="AE212" s="11">
        <v>406073.32085504109</v>
      </c>
      <c r="AF212" s="11">
        <v>397893.00092390931</v>
      </c>
      <c r="AG212" s="11">
        <v>429118.9922691203</v>
      </c>
      <c r="AI212" s="7" t="s">
        <v>211</v>
      </c>
      <c r="AJ212" s="7">
        <f t="shared" si="45"/>
        <v>1</v>
      </c>
      <c r="AL212" s="7">
        <f t="shared" si="46"/>
        <v>0.19438994516974495</v>
      </c>
      <c r="AN212" s="7">
        <f t="shared" si="47"/>
        <v>0.83552180353200067</v>
      </c>
      <c r="AO212" s="7">
        <f t="shared" si="48"/>
        <v>9.9217558219428625E-2</v>
      </c>
      <c r="AP212" s="7">
        <f t="shared" si="49"/>
        <v>0.25240007024842875</v>
      </c>
      <c r="AR212" s="7">
        <f t="shared" si="50"/>
        <v>1.1965907091419439</v>
      </c>
      <c r="AS212" s="7">
        <f t="shared" si="51"/>
        <v>1.7000951971802208E-2</v>
      </c>
      <c r="AT212" s="7">
        <f t="shared" si="52"/>
        <v>0.22434884739081823</v>
      </c>
      <c r="AV212" s="7">
        <f t="shared" si="53"/>
        <v>1.2109088621223925</v>
      </c>
      <c r="AW212" s="7">
        <f t="shared" si="54"/>
        <v>1.7000951971802208E-2</v>
      </c>
      <c r="AX212" s="7">
        <f t="shared" si="55"/>
        <v>0.23414653917431358</v>
      </c>
      <c r="AZ212" s="7">
        <f t="shared" si="56"/>
        <v>1.0119657898653718</v>
      </c>
      <c r="BA212" s="7">
        <f t="shared" si="57"/>
        <v>0.85943094554114341</v>
      </c>
      <c r="BD212" s="7">
        <f t="shared" si="58"/>
        <v>1.4492845752241514</v>
      </c>
      <c r="BE212" s="7">
        <f t="shared" si="59"/>
        <v>1.9105115219619124E-3</v>
      </c>
    </row>
    <row r="213" spans="1:57" x14ac:dyDescent="0.25">
      <c r="A213" s="7" t="s">
        <v>212</v>
      </c>
      <c r="B213" s="8">
        <v>4399690.7189902207</v>
      </c>
      <c r="C213" s="8">
        <v>3268856.7904049121</v>
      </c>
      <c r="D213" s="8">
        <v>6280994.9268363705</v>
      </c>
      <c r="E213" s="8">
        <v>6871127.7874163091</v>
      </c>
      <c r="F213" s="8">
        <v>3017943.8310125633</v>
      </c>
      <c r="G213" s="8">
        <v>3238585.7977635958</v>
      </c>
      <c r="H213" s="8">
        <v>6529028.9015023327</v>
      </c>
      <c r="I213" s="8">
        <v>7372518.3979972117</v>
      </c>
      <c r="J213" s="9">
        <v>4405029.3482899684</v>
      </c>
      <c r="K213" s="9">
        <v>4730942.3191977525</v>
      </c>
      <c r="L213" s="9">
        <v>2394969.9459556034</v>
      </c>
      <c r="M213" s="9">
        <v>3383491.3697292665</v>
      </c>
      <c r="N213" s="9">
        <v>5087169.2907699728</v>
      </c>
      <c r="O213" s="9">
        <v>3013765.392060739</v>
      </c>
      <c r="P213" s="9">
        <v>7015894.9665479083</v>
      </c>
      <c r="Q213" s="9">
        <v>5717467.1435041288</v>
      </c>
      <c r="R213" s="10">
        <v>4775419.3166997768</v>
      </c>
      <c r="S213" s="10">
        <v>3949661.8114075684</v>
      </c>
      <c r="T213" s="10">
        <v>4614510.9820991633</v>
      </c>
      <c r="U213" s="10">
        <v>4240075.5384589937</v>
      </c>
      <c r="V213" s="10">
        <v>3749732.949821813</v>
      </c>
      <c r="W213" s="10">
        <v>4545548.800549414</v>
      </c>
      <c r="X213" s="10">
        <v>4616299.8775011133</v>
      </c>
      <c r="Y213" s="10">
        <v>14547015.556417413</v>
      </c>
      <c r="Z213" s="11">
        <v>7455925.3989252336</v>
      </c>
      <c r="AA213" s="11">
        <v>4195993.0067681503</v>
      </c>
      <c r="AB213" s="11">
        <v>7050248.2325043725</v>
      </c>
      <c r="AC213" s="11">
        <v>3569729.7832294302</v>
      </c>
      <c r="AD213" s="11">
        <v>4876234.5205668528</v>
      </c>
      <c r="AE213" s="11">
        <v>8386308.4996732771</v>
      </c>
      <c r="AF213" s="11">
        <v>9169230.4026019014</v>
      </c>
      <c r="AG213" s="11">
        <v>9590988.4575498793</v>
      </c>
      <c r="AI213" s="7" t="s">
        <v>212</v>
      </c>
      <c r="AJ213" s="7">
        <f t="shared" si="45"/>
        <v>1</v>
      </c>
      <c r="AL213" s="7">
        <f t="shared" si="46"/>
        <v>0.50454031187280024</v>
      </c>
      <c r="AN213" s="7">
        <f t="shared" si="47"/>
        <v>0.87237244329411667</v>
      </c>
      <c r="AO213" s="7">
        <f t="shared" si="48"/>
        <v>0.4491448772244433</v>
      </c>
      <c r="AP213" s="7">
        <f t="shared" si="49"/>
        <v>0.42954700029374104</v>
      </c>
      <c r="AR213" s="7">
        <f t="shared" si="50"/>
        <v>1.0990639773827542</v>
      </c>
      <c r="AS213" s="7">
        <f t="shared" si="51"/>
        <v>0.72870348779938354</v>
      </c>
      <c r="AT213" s="7">
        <f t="shared" si="52"/>
        <v>0.80832669684819758</v>
      </c>
      <c r="AV213" s="7">
        <f t="shared" si="53"/>
        <v>1.3249467608301575</v>
      </c>
      <c r="AW213" s="7">
        <f t="shared" si="54"/>
        <v>0.72870348779938354</v>
      </c>
      <c r="AX213" s="7">
        <f t="shared" si="55"/>
        <v>0.65319922756086113</v>
      </c>
      <c r="AZ213" s="7">
        <f t="shared" si="56"/>
        <v>1.2055228704568295</v>
      </c>
      <c r="BA213" s="7">
        <f t="shared" si="57"/>
        <v>0.45867120821502827</v>
      </c>
      <c r="BD213" s="7">
        <f t="shared" si="58"/>
        <v>1.5187856643283002</v>
      </c>
      <c r="BE213" s="7">
        <f t="shared" si="59"/>
        <v>3.2476931252585314E-2</v>
      </c>
    </row>
    <row r="214" spans="1:57" x14ac:dyDescent="0.25">
      <c r="A214" s="7" t="s">
        <v>213</v>
      </c>
      <c r="B214" s="8" t="s">
        <v>357</v>
      </c>
      <c r="C214" s="8" t="s">
        <v>357</v>
      </c>
      <c r="D214" s="8">
        <v>3505.0229873715789</v>
      </c>
      <c r="E214" s="8">
        <v>2712.2248158735865</v>
      </c>
      <c r="F214" s="8">
        <v>10078.7471948476</v>
      </c>
      <c r="G214" s="8" t="s">
        <v>357</v>
      </c>
      <c r="H214" s="8">
        <v>9349.1738628566072</v>
      </c>
      <c r="I214" s="8">
        <v>5347.5822378046641</v>
      </c>
      <c r="J214" s="9">
        <v>10799.985544573505</v>
      </c>
      <c r="K214" s="9">
        <v>4931.7117545454048</v>
      </c>
      <c r="L214" s="9">
        <v>7057.7109899411817</v>
      </c>
      <c r="M214" s="9">
        <v>3971.6526982835753</v>
      </c>
      <c r="N214" s="9">
        <v>13377.770378266125</v>
      </c>
      <c r="O214" s="9">
        <v>7119.6668458104232</v>
      </c>
      <c r="P214" s="9" t="s">
        <v>357</v>
      </c>
      <c r="Q214" s="9">
        <v>3812.0421043553638</v>
      </c>
      <c r="R214" s="10">
        <v>2505.7269185236728</v>
      </c>
      <c r="S214" s="10">
        <v>14772.007867417124</v>
      </c>
      <c r="T214" s="10">
        <v>4984.1033411856415</v>
      </c>
      <c r="U214" s="10" t="s">
        <v>357</v>
      </c>
      <c r="V214" s="10">
        <v>4725.6596323610911</v>
      </c>
      <c r="W214" s="10">
        <v>5481.953126934628</v>
      </c>
      <c r="X214" s="10">
        <v>9745.8609983031856</v>
      </c>
      <c r="Y214" s="10">
        <v>4835.5879259164685</v>
      </c>
      <c r="Z214" s="11" t="s">
        <v>357</v>
      </c>
      <c r="AA214" s="11" t="s">
        <v>357</v>
      </c>
      <c r="AB214" s="11">
        <v>3135.9807481878397</v>
      </c>
      <c r="AC214" s="11">
        <v>6900.3096503776596</v>
      </c>
      <c r="AD214" s="11">
        <v>5342.3105639179475</v>
      </c>
      <c r="AE214" s="11">
        <v>4498.5555679011368</v>
      </c>
      <c r="AF214" s="11" t="s">
        <v>357</v>
      </c>
      <c r="AG214" s="11">
        <v>8441.7877253389925</v>
      </c>
      <c r="AI214" s="7" t="s">
        <v>213</v>
      </c>
      <c r="AJ214" s="7">
        <f t="shared" si="45"/>
        <v>1</v>
      </c>
      <c r="AL214" s="7">
        <f t="shared" si="46"/>
        <v>0.76623229408402738</v>
      </c>
      <c r="AN214" s="7">
        <f t="shared" si="47"/>
        <v>1.1770157883750323</v>
      </c>
      <c r="AO214" s="7">
        <f t="shared" si="48"/>
        <v>0.6051617047637603</v>
      </c>
      <c r="AP214" s="7">
        <f t="shared" si="49"/>
        <v>0.86348496147202991</v>
      </c>
      <c r="AR214" s="7">
        <f t="shared" si="50"/>
        <v>1.0843756810082266</v>
      </c>
      <c r="AS214" s="7">
        <f t="shared" si="51"/>
        <v>0.82163798444703806</v>
      </c>
      <c r="AT214" s="7">
        <f t="shared" si="52"/>
        <v>0.89193941666808529</v>
      </c>
      <c r="AV214" s="7">
        <f t="shared" si="53"/>
        <v>0.91372799289386242</v>
      </c>
      <c r="AW214" s="7">
        <f t="shared" si="54"/>
        <v>0.82163798444703806</v>
      </c>
      <c r="AX214" s="7">
        <f t="shared" si="55"/>
        <v>0.596938500569556</v>
      </c>
      <c r="AZ214" s="7">
        <f t="shared" si="56"/>
        <v>0.84263047290427995</v>
      </c>
      <c r="BA214" s="7">
        <f t="shared" si="57"/>
        <v>0.61471948765010276</v>
      </c>
      <c r="BD214" s="7">
        <f t="shared" si="58"/>
        <v>0.77630903673377194</v>
      </c>
      <c r="BE214" s="7">
        <f t="shared" si="59"/>
        <v>0.38766600109504623</v>
      </c>
    </row>
    <row r="215" spans="1:57" x14ac:dyDescent="0.25">
      <c r="A215" s="7" t="s">
        <v>214</v>
      </c>
      <c r="B215" s="8">
        <v>12193536.108454973</v>
      </c>
      <c r="C215" s="8">
        <v>14406129.901024586</v>
      </c>
      <c r="D215" s="8">
        <v>16157293.496758509</v>
      </c>
      <c r="E215" s="8">
        <v>17195227.7366855</v>
      </c>
      <c r="F215" s="8">
        <v>16693335.203966422</v>
      </c>
      <c r="G215" s="8">
        <v>15619953.617873503</v>
      </c>
      <c r="H215" s="8">
        <v>17787127.775644064</v>
      </c>
      <c r="I215" s="8">
        <v>20382355.761034463</v>
      </c>
      <c r="J215" s="9">
        <v>17054264.579344526</v>
      </c>
      <c r="K215" s="9">
        <v>12243238.738015147</v>
      </c>
      <c r="L215" s="9">
        <v>10707836.671674265</v>
      </c>
      <c r="M215" s="9">
        <v>13124685.078247359</v>
      </c>
      <c r="N215" s="9">
        <v>19784848.317180905</v>
      </c>
      <c r="O215" s="9">
        <v>13612500.549077975</v>
      </c>
      <c r="P215" s="9">
        <v>18717512.103089646</v>
      </c>
      <c r="Q215" s="9">
        <v>17126251.735234447</v>
      </c>
      <c r="R215" s="10">
        <v>16459689.792104784</v>
      </c>
      <c r="S215" s="10">
        <v>17477497.897926517</v>
      </c>
      <c r="T215" s="10">
        <v>16879542.730044283</v>
      </c>
      <c r="U215" s="10">
        <v>14679595.862926733</v>
      </c>
      <c r="V215" s="10">
        <v>15727062.831505161</v>
      </c>
      <c r="W215" s="10">
        <v>16880511.144256543</v>
      </c>
      <c r="X215" s="10">
        <v>16197647.32869002</v>
      </c>
      <c r="Y215" s="10">
        <v>22318995.182388797</v>
      </c>
      <c r="Z215" s="11">
        <v>17790638.018212631</v>
      </c>
      <c r="AA215" s="11">
        <v>17999865.382938992</v>
      </c>
      <c r="AB215" s="11">
        <v>16931085.896679632</v>
      </c>
      <c r="AC215" s="11">
        <v>17911271.975552801</v>
      </c>
      <c r="AD215" s="11">
        <v>19743625.264526792</v>
      </c>
      <c r="AE215" s="11">
        <v>20034212.53115784</v>
      </c>
      <c r="AF215" s="11">
        <v>18885094.507870942</v>
      </c>
      <c r="AG215" s="11">
        <v>23130383.164346967</v>
      </c>
      <c r="AI215" s="7" t="s">
        <v>214</v>
      </c>
      <c r="AJ215" s="7">
        <f t="shared" si="45"/>
        <v>1</v>
      </c>
      <c r="AL215" s="7">
        <f t="shared" si="46"/>
        <v>0.2093195909741126</v>
      </c>
      <c r="AN215" s="7">
        <f t="shared" si="47"/>
        <v>0.93817744986299967</v>
      </c>
      <c r="AO215" s="7">
        <f t="shared" si="48"/>
        <v>0.49696992686979058</v>
      </c>
      <c r="AP215" s="7">
        <f t="shared" si="49"/>
        <v>0.24544063609806221</v>
      </c>
      <c r="AR215" s="7">
        <f t="shared" si="50"/>
        <v>1.0474227399410523</v>
      </c>
      <c r="AS215" s="7">
        <f t="shared" si="51"/>
        <v>0.52089803768670895</v>
      </c>
      <c r="AT215" s="7">
        <f t="shared" si="52"/>
        <v>0.20884802702470864</v>
      </c>
      <c r="AV215" s="7">
        <f t="shared" si="53"/>
        <v>1.1685991026258689</v>
      </c>
      <c r="AW215" s="7">
        <f t="shared" si="54"/>
        <v>0.52089803768670895</v>
      </c>
      <c r="AX215" s="7">
        <f t="shared" si="55"/>
        <v>0.21026845631657001</v>
      </c>
      <c r="AZ215" s="7">
        <f t="shared" si="56"/>
        <v>1.1156900247283501</v>
      </c>
      <c r="BA215" s="7">
        <f t="shared" si="57"/>
        <v>8.3712377271685873E-2</v>
      </c>
      <c r="BD215" s="7">
        <f t="shared" si="58"/>
        <v>1.2456056184216719</v>
      </c>
      <c r="BE215" s="7">
        <f t="shared" si="59"/>
        <v>1.4965980073858739E-2</v>
      </c>
    </row>
    <row r="216" spans="1:57" x14ac:dyDescent="0.25">
      <c r="A216" s="7" t="s">
        <v>215</v>
      </c>
      <c r="B216" s="8">
        <v>5866137.5662723426</v>
      </c>
      <c r="C216" s="8">
        <v>5530970.9120408632</v>
      </c>
      <c r="D216" s="8">
        <v>6231882.3894769605</v>
      </c>
      <c r="E216" s="8">
        <v>8023108.0858222591</v>
      </c>
      <c r="F216" s="8">
        <v>6675001.9808948115</v>
      </c>
      <c r="G216" s="8">
        <v>7448668.2903132187</v>
      </c>
      <c r="H216" s="8">
        <v>8072096.9742934043</v>
      </c>
      <c r="I216" s="8">
        <v>8247676.2464519311</v>
      </c>
      <c r="J216" s="9">
        <v>5241183.0636780625</v>
      </c>
      <c r="K216" s="9">
        <v>6095993.2092401534</v>
      </c>
      <c r="L216" s="9">
        <v>4525719.9560616808</v>
      </c>
      <c r="M216" s="9">
        <v>5926268.7013656097</v>
      </c>
      <c r="N216" s="9">
        <v>7811217.8270759536</v>
      </c>
      <c r="O216" s="9">
        <v>6107404.206948271</v>
      </c>
      <c r="P216" s="9">
        <v>7963172.0477978382</v>
      </c>
      <c r="Q216" s="9">
        <v>6374389.0224194098</v>
      </c>
      <c r="R216" s="10">
        <v>9488774.2787280306</v>
      </c>
      <c r="S216" s="10">
        <v>10695450.984320873</v>
      </c>
      <c r="T216" s="10">
        <v>8412138.4072814118</v>
      </c>
      <c r="U216" s="10">
        <v>9669273.3586638328</v>
      </c>
      <c r="V216" s="10">
        <v>8889927.5035775825</v>
      </c>
      <c r="W216" s="10">
        <v>10751252.050481137</v>
      </c>
      <c r="X216" s="10">
        <v>9572326.110897094</v>
      </c>
      <c r="Y216" s="10">
        <v>10659381.73779713</v>
      </c>
      <c r="Z216" s="11">
        <v>10194022.074226938</v>
      </c>
      <c r="AA216" s="11">
        <v>10035650.686465675</v>
      </c>
      <c r="AB216" s="11">
        <v>10059304.056211289</v>
      </c>
      <c r="AC216" s="11">
        <v>7399796.3639858495</v>
      </c>
      <c r="AD216" s="11">
        <v>10267861.104316164</v>
      </c>
      <c r="AE216" s="11">
        <v>11575608.165022815</v>
      </c>
      <c r="AF216" s="11">
        <v>10239678.983064385</v>
      </c>
      <c r="AG216" s="11">
        <v>11680088.384229936</v>
      </c>
      <c r="AI216" s="7" t="s">
        <v>215</v>
      </c>
      <c r="AJ216" s="7">
        <f t="shared" si="45"/>
        <v>1</v>
      </c>
      <c r="AL216" s="7">
        <f t="shared" si="46"/>
        <v>0.21685234042180598</v>
      </c>
      <c r="AN216" s="7">
        <f t="shared" si="47"/>
        <v>0.89214482742813606</v>
      </c>
      <c r="AO216" s="7">
        <f t="shared" si="48"/>
        <v>0.1989830523483799</v>
      </c>
      <c r="AP216" s="7">
        <f t="shared" si="49"/>
        <v>0.21539706503249786</v>
      </c>
      <c r="AR216" s="7">
        <f t="shared" si="50"/>
        <v>1.3929542531400148</v>
      </c>
      <c r="AS216" s="7">
        <f t="shared" si="51"/>
        <v>6.2909232213877959E-5</v>
      </c>
      <c r="AT216" s="7">
        <f t="shared" si="52"/>
        <v>0.24735869859459572</v>
      </c>
      <c r="AV216" s="7">
        <f t="shared" si="53"/>
        <v>1.4520228571915992</v>
      </c>
      <c r="AW216" s="7">
        <f t="shared" si="54"/>
        <v>6.2909232213877959E-5</v>
      </c>
      <c r="AX216" s="7">
        <f t="shared" si="55"/>
        <v>0.29045638667931628</v>
      </c>
      <c r="AZ216" s="7">
        <f t="shared" si="56"/>
        <v>1.0424052720456765</v>
      </c>
      <c r="BA216" s="7">
        <f t="shared" si="57"/>
        <v>0.46887829316071294</v>
      </c>
      <c r="BD216" s="7">
        <f t="shared" si="58"/>
        <v>1.6275640597250027</v>
      </c>
      <c r="BE216" s="7">
        <f t="shared" si="59"/>
        <v>1.842049175838421E-5</v>
      </c>
    </row>
    <row r="217" spans="1:57" x14ac:dyDescent="0.25">
      <c r="A217" s="7" t="s">
        <v>216</v>
      </c>
      <c r="B217" s="8">
        <v>32838.591063608343</v>
      </c>
      <c r="C217" s="8">
        <v>10251.095781801559</v>
      </c>
      <c r="D217" s="8">
        <v>6451.4311619821547</v>
      </c>
      <c r="E217" s="8" t="s">
        <v>357</v>
      </c>
      <c r="F217" s="8">
        <v>7002.3110819267667</v>
      </c>
      <c r="G217" s="8">
        <v>32278.496073084265</v>
      </c>
      <c r="H217" s="8" t="s">
        <v>357</v>
      </c>
      <c r="I217" s="8">
        <v>16496.280451783165</v>
      </c>
      <c r="J217" s="9">
        <v>14724.267900383904</v>
      </c>
      <c r="K217" s="9">
        <v>14329.677292782833</v>
      </c>
      <c r="L217" s="9">
        <v>17126.859598007912</v>
      </c>
      <c r="M217" s="9">
        <v>13532.608089135678</v>
      </c>
      <c r="N217" s="9">
        <v>22373.173837064664</v>
      </c>
      <c r="O217" s="9">
        <v>15329.59282745744</v>
      </c>
      <c r="P217" s="9">
        <v>17687.141733505643</v>
      </c>
      <c r="Q217" s="9">
        <v>32015.071999126179</v>
      </c>
      <c r="R217" s="10">
        <v>44069.312335662282</v>
      </c>
      <c r="S217" s="10">
        <v>23147.972345985207</v>
      </c>
      <c r="T217" s="10">
        <v>15850.557250878584</v>
      </c>
      <c r="U217" s="10" t="s">
        <v>357</v>
      </c>
      <c r="V217" s="10">
        <v>7820.5345297140675</v>
      </c>
      <c r="W217" s="10">
        <v>9248.3628694203471</v>
      </c>
      <c r="X217" s="10">
        <v>36077.595930538591</v>
      </c>
      <c r="Y217" s="10">
        <v>9137.393734149653</v>
      </c>
      <c r="Z217" s="11">
        <v>52817.850915132738</v>
      </c>
      <c r="AA217" s="11">
        <v>27368.940594893549</v>
      </c>
      <c r="AB217" s="11">
        <v>5700.4203520963056</v>
      </c>
      <c r="AC217" s="11" t="s">
        <v>357</v>
      </c>
      <c r="AD217" s="11">
        <v>43335.819755205084</v>
      </c>
      <c r="AE217" s="11">
        <v>4845.5124464793425</v>
      </c>
      <c r="AF217" s="11">
        <v>59815.242216268736</v>
      </c>
      <c r="AG217" s="11" t="s">
        <v>357</v>
      </c>
      <c r="AI217" s="7" t="s">
        <v>216</v>
      </c>
      <c r="AJ217" s="7">
        <f t="shared" si="45"/>
        <v>1</v>
      </c>
      <c r="AL217" s="7">
        <f t="shared" si="46"/>
        <v>0.97981194855566878</v>
      </c>
      <c r="AN217" s="7">
        <f t="shared" si="47"/>
        <v>1.0476706692317179</v>
      </c>
      <c r="AO217" s="7">
        <f t="shared" si="48"/>
        <v>0.86844055993406</v>
      </c>
      <c r="AP217" s="7">
        <f t="shared" si="49"/>
        <v>0.80649137307851848</v>
      </c>
      <c r="AR217" s="7">
        <f t="shared" si="50"/>
        <v>1.1829597319478342</v>
      </c>
      <c r="AS217" s="7">
        <f t="shared" si="51"/>
        <v>0.67549387959985974</v>
      </c>
      <c r="AT217" s="7">
        <f t="shared" si="52"/>
        <v>1.1593095300244809</v>
      </c>
      <c r="AV217" s="7">
        <f t="shared" si="53"/>
        <v>1.8409332474798621</v>
      </c>
      <c r="AW217" s="7">
        <f t="shared" si="54"/>
        <v>0.67549387959985974</v>
      </c>
      <c r="AX217" s="7">
        <f t="shared" si="55"/>
        <v>1.8533458991205722</v>
      </c>
      <c r="AZ217" s="7">
        <f t="shared" si="56"/>
        <v>1.5562095629820161</v>
      </c>
      <c r="BA217" s="7">
        <f t="shared" si="57"/>
        <v>0.30121103418729855</v>
      </c>
      <c r="BD217" s="7">
        <f t="shared" si="58"/>
        <v>1.7571678787474909</v>
      </c>
      <c r="BE217" s="7">
        <f t="shared" si="59"/>
        <v>0.13191234865897131</v>
      </c>
    </row>
    <row r="218" spans="1:57" x14ac:dyDescent="0.25">
      <c r="A218" s="7" t="s">
        <v>217</v>
      </c>
      <c r="B218" s="8">
        <v>285365893.17060393</v>
      </c>
      <c r="C218" s="8">
        <v>310116824.83681542</v>
      </c>
      <c r="D218" s="8">
        <v>276382284.50669509</v>
      </c>
      <c r="E218" s="8">
        <v>305072090.29346097</v>
      </c>
      <c r="F218" s="8">
        <v>289804118.70336443</v>
      </c>
      <c r="G218" s="8">
        <v>282902422.41924262</v>
      </c>
      <c r="H218" s="8">
        <v>286662955.67657393</v>
      </c>
      <c r="I218" s="8">
        <v>290049074.66481125</v>
      </c>
      <c r="J218" s="9">
        <v>295003469.948771</v>
      </c>
      <c r="K218" s="9">
        <v>286138819.32560897</v>
      </c>
      <c r="L218" s="9">
        <v>225750670.20260832</v>
      </c>
      <c r="M218" s="9">
        <v>266757691.05880317</v>
      </c>
      <c r="N218" s="9">
        <v>341347355.53344351</v>
      </c>
      <c r="O218" s="9">
        <v>266774301.83631843</v>
      </c>
      <c r="P218" s="9">
        <v>348791287.12255925</v>
      </c>
      <c r="Q218" s="9">
        <v>331809420.46393996</v>
      </c>
      <c r="R218" s="10">
        <v>357655456.43160903</v>
      </c>
      <c r="S218" s="10">
        <v>323104722.52525407</v>
      </c>
      <c r="T218" s="10">
        <v>322741960.27271634</v>
      </c>
      <c r="U218" s="10">
        <v>308875899.82148331</v>
      </c>
      <c r="V218" s="10">
        <v>331778380.68574613</v>
      </c>
      <c r="W218" s="10">
        <v>365296429.69569731</v>
      </c>
      <c r="X218" s="10">
        <v>355587718.37465066</v>
      </c>
      <c r="Y218" s="10">
        <v>320548551.06034791</v>
      </c>
      <c r="Z218" s="11">
        <v>358667946.55178189</v>
      </c>
      <c r="AA218" s="11">
        <v>361117930.11281365</v>
      </c>
      <c r="AB218" s="11">
        <v>323653781.36014974</v>
      </c>
      <c r="AC218" s="11">
        <v>317416188.14261502</v>
      </c>
      <c r="AD218" s="11">
        <v>350519782.28913033</v>
      </c>
      <c r="AE218" s="11">
        <v>337903604.66121584</v>
      </c>
      <c r="AF218" s="11">
        <v>324518468.29171413</v>
      </c>
      <c r="AG218" s="11">
        <v>353751974.96939898</v>
      </c>
      <c r="AI218" s="7" t="s">
        <v>217</v>
      </c>
      <c r="AJ218" s="7">
        <f t="shared" si="45"/>
        <v>1</v>
      </c>
      <c r="AL218" s="7">
        <f t="shared" si="46"/>
        <v>5.4999404400187454E-2</v>
      </c>
      <c r="AN218" s="7">
        <f t="shared" si="47"/>
        <v>1.0154823064132643</v>
      </c>
      <c r="AO218" s="7">
        <f t="shared" si="48"/>
        <v>0.77815050698836918</v>
      </c>
      <c r="AP218" s="7">
        <f t="shared" si="49"/>
        <v>0.15261770568948052</v>
      </c>
      <c r="AR218" s="7">
        <f t="shared" si="50"/>
        <v>1.1544189738968489</v>
      </c>
      <c r="AS218" s="7">
        <f t="shared" si="51"/>
        <v>1.0179648014826135E-4</v>
      </c>
      <c r="AT218" s="7">
        <f t="shared" si="52"/>
        <v>8.4611201744492825E-2</v>
      </c>
      <c r="AV218" s="7">
        <f t="shared" si="53"/>
        <v>1.1724560084551279</v>
      </c>
      <c r="AW218" s="7">
        <f t="shared" si="54"/>
        <v>1.0179648014826135E-4</v>
      </c>
      <c r="AX218" s="7">
        <f t="shared" si="55"/>
        <v>7.5106957540780658E-2</v>
      </c>
      <c r="AZ218" s="7">
        <f t="shared" si="56"/>
        <v>1.0156243400066385</v>
      </c>
      <c r="BA218" s="7">
        <f t="shared" si="57"/>
        <v>0.59313491043255273</v>
      </c>
      <c r="BD218" s="7">
        <f t="shared" si="58"/>
        <v>1.1545804402996471</v>
      </c>
      <c r="BE218" s="7">
        <f t="shared" si="59"/>
        <v>1.4415541017206313E-2</v>
      </c>
    </row>
    <row r="219" spans="1:57" x14ac:dyDescent="0.25">
      <c r="A219" s="7" t="s">
        <v>218</v>
      </c>
      <c r="B219" s="8">
        <v>2313245.018306022</v>
      </c>
      <c r="C219" s="8">
        <v>2309940.9272876731</v>
      </c>
      <c r="D219" s="8">
        <v>2275953.0017826185</v>
      </c>
      <c r="E219" s="8">
        <v>2558208.023297844</v>
      </c>
      <c r="F219" s="8">
        <v>2700124.9043489015</v>
      </c>
      <c r="G219" s="8">
        <v>2596322.5846370962</v>
      </c>
      <c r="H219" s="8">
        <v>2746087.7914932645</v>
      </c>
      <c r="I219" s="8">
        <v>3216164.2467697579</v>
      </c>
      <c r="J219" s="9">
        <v>1951826.7364524442</v>
      </c>
      <c r="K219" s="9">
        <v>1708444.3441729725</v>
      </c>
      <c r="L219" s="9">
        <v>1467461.3049762507</v>
      </c>
      <c r="M219" s="9">
        <v>1792877.7081022647</v>
      </c>
      <c r="N219" s="9">
        <v>2268340.1914646244</v>
      </c>
      <c r="O219" s="9">
        <v>2072990.1492953696</v>
      </c>
      <c r="P219" s="9">
        <v>2986153.0015645446</v>
      </c>
      <c r="Q219" s="9">
        <v>2581333.4243852664</v>
      </c>
      <c r="R219" s="10">
        <v>4267111.6080679903</v>
      </c>
      <c r="S219" s="10">
        <v>3574884.0847669323</v>
      </c>
      <c r="T219" s="10">
        <v>3747397.0403393921</v>
      </c>
      <c r="U219" s="10">
        <v>3401162.2245795629</v>
      </c>
      <c r="V219" s="10">
        <v>3268459.9315229808</v>
      </c>
      <c r="W219" s="10">
        <v>3616594.4773341645</v>
      </c>
      <c r="X219" s="10">
        <v>3851934.6539642406</v>
      </c>
      <c r="Y219" s="10">
        <v>3429661.7674465193</v>
      </c>
      <c r="Z219" s="11">
        <v>4088391.6632563914</v>
      </c>
      <c r="AA219" s="11">
        <v>3554458.3815723155</v>
      </c>
      <c r="AB219" s="11">
        <v>3864656.0986861368</v>
      </c>
      <c r="AC219" s="11">
        <v>3576482.3984585898</v>
      </c>
      <c r="AD219" s="11">
        <v>3671431.0930578448</v>
      </c>
      <c r="AE219" s="11">
        <v>3708732.6727467212</v>
      </c>
      <c r="AF219" s="11">
        <v>4273147.3468507407</v>
      </c>
      <c r="AG219" s="11">
        <v>4025252.6030712714</v>
      </c>
      <c r="AI219" s="7" t="s">
        <v>218</v>
      </c>
      <c r="AJ219" s="7">
        <f t="shared" si="45"/>
        <v>1</v>
      </c>
      <c r="AL219" s="7">
        <f t="shared" si="46"/>
        <v>0.17062642458968619</v>
      </c>
      <c r="AN219" s="7">
        <f t="shared" si="47"/>
        <v>0.812386034280282</v>
      </c>
      <c r="AO219" s="7">
        <f t="shared" si="48"/>
        <v>3.4137590940895149E-2</v>
      </c>
      <c r="AP219" s="7">
        <f t="shared" si="49"/>
        <v>0.21484162124580389</v>
      </c>
      <c r="AR219" s="7">
        <f t="shared" si="50"/>
        <v>1.4074696053103009</v>
      </c>
      <c r="AS219" s="7">
        <f t="shared" si="51"/>
        <v>9.6414874712454336E-6</v>
      </c>
      <c r="AT219" s="7">
        <f t="shared" si="52"/>
        <v>0.20884057552960281</v>
      </c>
      <c r="AV219" s="7">
        <f t="shared" si="53"/>
        <v>1.4849625028976456</v>
      </c>
      <c r="AW219" s="7">
        <f t="shared" si="54"/>
        <v>9.6414874712454336E-6</v>
      </c>
      <c r="AX219" s="7">
        <f t="shared" si="55"/>
        <v>0.20576397748272143</v>
      </c>
      <c r="AZ219" s="7">
        <f t="shared" si="56"/>
        <v>1.0550583098171133</v>
      </c>
      <c r="BA219" s="7">
        <f t="shared" si="57"/>
        <v>0.18750373829503211</v>
      </c>
      <c r="BD219" s="7">
        <f t="shared" si="58"/>
        <v>1.8279025490796625</v>
      </c>
      <c r="BE219" s="7">
        <f t="shared" si="59"/>
        <v>4.4730905943229123E-7</v>
      </c>
    </row>
    <row r="220" spans="1:57" x14ac:dyDescent="0.25">
      <c r="A220" s="7" t="s">
        <v>219</v>
      </c>
      <c r="B220" s="8">
        <v>10846.08990668538</v>
      </c>
      <c r="C220" s="8">
        <v>11898.045999706143</v>
      </c>
      <c r="D220" s="8">
        <v>22473.076487941362</v>
      </c>
      <c r="E220" s="8">
        <v>27682.7335450889</v>
      </c>
      <c r="F220" s="8">
        <v>34162.042613609861</v>
      </c>
      <c r="G220" s="8">
        <v>25972.343913238765</v>
      </c>
      <c r="H220" s="8">
        <v>29713.287654416952</v>
      </c>
      <c r="I220" s="8">
        <v>26937.704938834297</v>
      </c>
      <c r="J220" s="9">
        <v>6747.713903521194</v>
      </c>
      <c r="K220" s="9">
        <v>15404.392952886563</v>
      </c>
      <c r="L220" s="9">
        <v>11979.392534573119</v>
      </c>
      <c r="M220" s="9">
        <v>19032.004215102392</v>
      </c>
      <c r="N220" s="9">
        <v>21139.630197635921</v>
      </c>
      <c r="O220" s="9">
        <v>27430.112814910688</v>
      </c>
      <c r="P220" s="9">
        <v>10487.950037468092</v>
      </c>
      <c r="Q220" s="9">
        <v>22195.52853685823</v>
      </c>
      <c r="R220" s="10">
        <v>37102.560390877727</v>
      </c>
      <c r="S220" s="10">
        <v>31241.513277431841</v>
      </c>
      <c r="T220" s="10">
        <v>31605.655918736487</v>
      </c>
      <c r="U220" s="10">
        <v>14907.470654467874</v>
      </c>
      <c r="V220" s="10">
        <v>38833.094398712288</v>
      </c>
      <c r="W220" s="10">
        <v>26410.909540490939</v>
      </c>
      <c r="X220" s="10">
        <v>37538.893030751547</v>
      </c>
      <c r="Y220" s="10">
        <v>30265.741128329595</v>
      </c>
      <c r="Z220" s="11">
        <v>21169.901149938301</v>
      </c>
      <c r="AA220" s="11">
        <v>24426.146476446909</v>
      </c>
      <c r="AB220" s="11">
        <v>21938.178468428883</v>
      </c>
      <c r="AC220" s="11">
        <v>28073.820113321501</v>
      </c>
      <c r="AD220" s="11">
        <v>25583.104660005938</v>
      </c>
      <c r="AE220" s="11">
        <v>22129.623633871175</v>
      </c>
      <c r="AF220" s="11">
        <v>37344.55905355906</v>
      </c>
      <c r="AG220" s="11">
        <v>52635.974510354652</v>
      </c>
      <c r="AI220" s="7" t="s">
        <v>219</v>
      </c>
      <c r="AJ220" s="7">
        <f t="shared" si="45"/>
        <v>1</v>
      </c>
      <c r="AL220" s="7">
        <f t="shared" si="46"/>
        <v>0.49551512524859126</v>
      </c>
      <c r="AN220" s="7">
        <f t="shared" si="47"/>
        <v>0.70863007009518186</v>
      </c>
      <c r="AO220" s="7">
        <f t="shared" si="48"/>
        <v>9.1681179043875349E-2</v>
      </c>
      <c r="AP220" s="7">
        <f t="shared" si="49"/>
        <v>0.38211527853362776</v>
      </c>
      <c r="AR220" s="7">
        <f t="shared" si="50"/>
        <v>1.3069320900918802</v>
      </c>
      <c r="AS220" s="7">
        <f t="shared" si="51"/>
        <v>9.1834583789597704E-2</v>
      </c>
      <c r="AT220" s="7">
        <f t="shared" si="52"/>
        <v>0.56304259238795973</v>
      </c>
      <c r="AV220" s="7">
        <f t="shared" si="53"/>
        <v>1.2299386259465166</v>
      </c>
      <c r="AW220" s="7">
        <f t="shared" si="54"/>
        <v>9.1834583789597704E-2</v>
      </c>
      <c r="AX220" s="7">
        <f t="shared" si="55"/>
        <v>0.62774318681376751</v>
      </c>
      <c r="AZ220" s="7">
        <f t="shared" si="56"/>
        <v>0.9410883972250228</v>
      </c>
      <c r="BA220" s="7">
        <f t="shared" si="57"/>
        <v>0.70414030800495253</v>
      </c>
      <c r="BD220" s="7">
        <f t="shared" si="58"/>
        <v>1.7356568368335168</v>
      </c>
      <c r="BE220" s="7">
        <f t="shared" si="59"/>
        <v>1.6420341137720864E-2</v>
      </c>
    </row>
    <row r="221" spans="1:57" x14ac:dyDescent="0.25">
      <c r="A221" s="7" t="s">
        <v>220</v>
      </c>
      <c r="B221" s="8">
        <v>593227.14792762056</v>
      </c>
      <c r="C221" s="8">
        <v>320330.56522728078</v>
      </c>
      <c r="D221" s="8">
        <v>177568.39232164167</v>
      </c>
      <c r="E221" s="8">
        <v>75861.063398126425</v>
      </c>
      <c r="F221" s="8">
        <v>457680.24090734846</v>
      </c>
      <c r="G221" s="8">
        <v>505710.03073110542</v>
      </c>
      <c r="H221" s="8">
        <v>398729.25639997656</v>
      </c>
      <c r="I221" s="8">
        <v>389241.26196959632</v>
      </c>
      <c r="J221" s="9">
        <v>371037.77957867738</v>
      </c>
      <c r="K221" s="9">
        <v>297380.84035500739</v>
      </c>
      <c r="L221" s="9">
        <v>110006.61457661141</v>
      </c>
      <c r="M221" s="9">
        <v>358641.63001734909</v>
      </c>
      <c r="N221" s="9">
        <v>434340.93754842132</v>
      </c>
      <c r="O221" s="9">
        <v>381924.82291082846</v>
      </c>
      <c r="P221" s="9" t="s">
        <v>357</v>
      </c>
      <c r="Q221" s="9">
        <v>279793.65463081293</v>
      </c>
      <c r="R221" s="10">
        <v>811054.24749509268</v>
      </c>
      <c r="S221" s="10">
        <v>143407.34375427905</v>
      </c>
      <c r="T221" s="10">
        <v>47551.330607314136</v>
      </c>
      <c r="U221" s="10">
        <v>92432.630017266376</v>
      </c>
      <c r="V221" s="10">
        <v>926373.37794620486</v>
      </c>
      <c r="W221" s="10">
        <v>127884.10809289764</v>
      </c>
      <c r="X221" s="10">
        <v>751947.97737661749</v>
      </c>
      <c r="Y221" s="10">
        <v>688447.67326981167</v>
      </c>
      <c r="Z221" s="11">
        <v>113331.72626497556</v>
      </c>
      <c r="AA221" s="11">
        <v>112040.31051381821</v>
      </c>
      <c r="AB221" s="11">
        <v>83693.912145368944</v>
      </c>
      <c r="AC221" s="11">
        <v>112313.70210768501</v>
      </c>
      <c r="AD221" s="11">
        <v>44800.544603218557</v>
      </c>
      <c r="AE221" s="11">
        <v>121858.4423934494</v>
      </c>
      <c r="AF221" s="11">
        <v>113212.53164599759</v>
      </c>
      <c r="AG221" s="11">
        <v>107032.85760149959</v>
      </c>
      <c r="AI221" s="7" t="s">
        <v>220</v>
      </c>
      <c r="AJ221" s="7">
        <f t="shared" si="45"/>
        <v>1</v>
      </c>
      <c r="AL221" s="7">
        <f t="shared" si="46"/>
        <v>0.66007116262195342</v>
      </c>
      <c r="AN221" s="7">
        <f t="shared" si="47"/>
        <v>0.87451680043670876</v>
      </c>
      <c r="AO221" s="7">
        <f t="shared" si="48"/>
        <v>0.55010071159202067</v>
      </c>
      <c r="AP221" s="7">
        <f t="shared" si="49"/>
        <v>0.50079937704801092</v>
      </c>
      <c r="AR221" s="7">
        <f t="shared" si="50"/>
        <v>1.2298391895439322</v>
      </c>
      <c r="AS221" s="7">
        <f t="shared" si="51"/>
        <v>0.57522960176322324</v>
      </c>
      <c r="AT221" s="7">
        <f t="shared" si="52"/>
        <v>1.1812575517308976</v>
      </c>
      <c r="AV221" s="7">
        <f t="shared" si="53"/>
        <v>0.27696629691322633</v>
      </c>
      <c r="AW221" s="7">
        <f t="shared" si="54"/>
        <v>0.57522960176322324</v>
      </c>
      <c r="AX221" s="7">
        <f t="shared" si="55"/>
        <v>0.14670015079002047</v>
      </c>
      <c r="AZ221" s="7">
        <f t="shared" si="56"/>
        <v>0.22520529453605653</v>
      </c>
      <c r="BA221" s="7">
        <f t="shared" si="57"/>
        <v>2.0788366607055121E-2</v>
      </c>
      <c r="BD221" s="7">
        <f t="shared" si="58"/>
        <v>0.31670780569900686</v>
      </c>
      <c r="BE221" s="7">
        <f t="shared" si="59"/>
        <v>7.6545668445019435E-5</v>
      </c>
    </row>
    <row r="222" spans="1:57" x14ac:dyDescent="0.25">
      <c r="A222" s="7" t="s">
        <v>221</v>
      </c>
      <c r="B222" s="8">
        <v>3874118.5756616974</v>
      </c>
      <c r="C222" s="8">
        <v>5315111.8973028716</v>
      </c>
      <c r="D222" s="8">
        <v>5516205.0438140845</v>
      </c>
      <c r="E222" s="8">
        <v>6075443.3321498977</v>
      </c>
      <c r="F222" s="8">
        <v>5383487.0160302976</v>
      </c>
      <c r="G222" s="8">
        <v>5340814.6973510478</v>
      </c>
      <c r="H222" s="8">
        <v>5143918.6438488048</v>
      </c>
      <c r="I222" s="8">
        <v>5403507.4928408517</v>
      </c>
      <c r="J222" s="9">
        <v>4414696.7484944873</v>
      </c>
      <c r="K222" s="9">
        <v>3368027.1881001112</v>
      </c>
      <c r="L222" s="9">
        <v>3209100.8686277983</v>
      </c>
      <c r="M222" s="9">
        <v>3789272.0726197278</v>
      </c>
      <c r="N222" s="9">
        <v>5193384.9403589498</v>
      </c>
      <c r="O222" s="9">
        <v>4524548.661453804</v>
      </c>
      <c r="P222" s="9">
        <v>5562322.7461009594</v>
      </c>
      <c r="Q222" s="9">
        <v>5644986.6987798624</v>
      </c>
      <c r="R222" s="10">
        <v>6917572.8590135528</v>
      </c>
      <c r="S222" s="10">
        <v>7280138.6155645177</v>
      </c>
      <c r="T222" s="10">
        <v>6513426.6435134625</v>
      </c>
      <c r="U222" s="10">
        <v>6513454.6347287856</v>
      </c>
      <c r="V222" s="10">
        <v>6412012.6651330218</v>
      </c>
      <c r="W222" s="10">
        <v>6921351.4425351517</v>
      </c>
      <c r="X222" s="10">
        <v>6970112.3109399285</v>
      </c>
      <c r="Y222" s="10">
        <v>6596492.4592471551</v>
      </c>
      <c r="Z222" s="11">
        <v>6062087.1730844406</v>
      </c>
      <c r="AA222" s="11">
        <v>6623834.7977917166</v>
      </c>
      <c r="AB222" s="11">
        <v>6811375.8650852554</v>
      </c>
      <c r="AC222" s="11">
        <v>6223806.1985083604</v>
      </c>
      <c r="AD222" s="11">
        <v>6743607.5848973049</v>
      </c>
      <c r="AE222" s="11">
        <v>7014325.3090202259</v>
      </c>
      <c r="AF222" s="11">
        <v>6790574.3135997597</v>
      </c>
      <c r="AG222" s="11">
        <v>7695443.6294566942</v>
      </c>
      <c r="AI222" s="7" t="s">
        <v>221</v>
      </c>
      <c r="AJ222" s="7">
        <f t="shared" si="45"/>
        <v>1</v>
      </c>
      <c r="AL222" s="7">
        <f t="shared" si="46"/>
        <v>0.16739852156083321</v>
      </c>
      <c r="AN222" s="7">
        <f t="shared" si="47"/>
        <v>0.84908743422521693</v>
      </c>
      <c r="AO222" s="7">
        <f t="shared" si="48"/>
        <v>6.8946532087633794E-2</v>
      </c>
      <c r="AP222" s="7">
        <f t="shared" si="49"/>
        <v>0.20745195414273279</v>
      </c>
      <c r="AR222" s="7">
        <f t="shared" si="50"/>
        <v>1.2870679341731086</v>
      </c>
      <c r="AS222" s="7">
        <f t="shared" si="51"/>
        <v>2.4164315608227684E-5</v>
      </c>
      <c r="AT222" s="7">
        <f t="shared" si="52"/>
        <v>0.16276239666763814</v>
      </c>
      <c r="AV222" s="7">
        <f t="shared" si="53"/>
        <v>1.2832749051137322</v>
      </c>
      <c r="AW222" s="7">
        <f t="shared" si="54"/>
        <v>2.4164315608227684E-5</v>
      </c>
      <c r="AX222" s="7">
        <f t="shared" si="55"/>
        <v>0.17900782895386377</v>
      </c>
      <c r="AZ222" s="7">
        <f t="shared" si="56"/>
        <v>0.99705296903242857</v>
      </c>
      <c r="BA222" s="7">
        <f t="shared" si="57"/>
        <v>0.92416091557713553</v>
      </c>
      <c r="BD222" s="7">
        <f t="shared" si="58"/>
        <v>1.5113577864742596</v>
      </c>
      <c r="BE222" s="7">
        <f t="shared" si="59"/>
        <v>3.2597013364532747E-5</v>
      </c>
    </row>
    <row r="223" spans="1:57" x14ac:dyDescent="0.25">
      <c r="A223" s="7" t="s">
        <v>222</v>
      </c>
      <c r="B223" s="8">
        <v>195047402.11471477</v>
      </c>
      <c r="C223" s="8">
        <v>164095044.55224884</v>
      </c>
      <c r="D223" s="8">
        <v>183096557.72139451</v>
      </c>
      <c r="E223" s="8">
        <v>180152002.44938996</v>
      </c>
      <c r="F223" s="8">
        <v>149824665.4630951</v>
      </c>
      <c r="G223" s="8">
        <v>191931042.50942537</v>
      </c>
      <c r="H223" s="8">
        <v>173506708.21449214</v>
      </c>
      <c r="I223" s="8">
        <v>120866144.74496573</v>
      </c>
      <c r="J223" s="9">
        <v>126258401.72332452</v>
      </c>
      <c r="K223" s="9">
        <v>148643792.3639757</v>
      </c>
      <c r="L223" s="9">
        <v>166030895.83749786</v>
      </c>
      <c r="M223" s="9">
        <v>117891560.86691841</v>
      </c>
      <c r="N223" s="9">
        <v>98884312.688546255</v>
      </c>
      <c r="O223" s="9">
        <v>144358938.00309786</v>
      </c>
      <c r="P223" s="9">
        <v>95985019.047384381</v>
      </c>
      <c r="Q223" s="9">
        <v>141690395.56650892</v>
      </c>
      <c r="R223" s="10">
        <v>87170899.22543104</v>
      </c>
      <c r="S223" s="10">
        <v>60247573.697552249</v>
      </c>
      <c r="T223" s="10">
        <v>168369411.51523197</v>
      </c>
      <c r="U223" s="10">
        <v>111108134.6994727</v>
      </c>
      <c r="V223" s="10">
        <v>78181850.554718539</v>
      </c>
      <c r="W223" s="10">
        <v>62777348.958419964</v>
      </c>
      <c r="X223" s="10">
        <v>94363640.556013793</v>
      </c>
      <c r="Y223" s="10">
        <v>151367536.63299912</v>
      </c>
      <c r="Z223" s="11">
        <v>54617091.499230847</v>
      </c>
      <c r="AA223" s="11">
        <v>39453670.59296415</v>
      </c>
      <c r="AB223" s="11">
        <v>59769134.635884188</v>
      </c>
      <c r="AC223" s="11">
        <v>55066274.0168285</v>
      </c>
      <c r="AD223" s="11">
        <v>48276004.988330662</v>
      </c>
      <c r="AE223" s="11">
        <v>54946183.446437381</v>
      </c>
      <c r="AF223" s="11">
        <v>51030471.788022898</v>
      </c>
      <c r="AG223" s="11">
        <v>67240282.417459086</v>
      </c>
      <c r="AI223" s="7" t="s">
        <v>222</v>
      </c>
      <c r="AJ223" s="7">
        <f t="shared" si="45"/>
        <v>1</v>
      </c>
      <c r="AL223" s="7">
        <f t="shared" si="46"/>
        <v>0.2052274664816911</v>
      </c>
      <c r="AN223" s="7">
        <f t="shared" si="47"/>
        <v>0.76535026860466537</v>
      </c>
      <c r="AO223" s="7">
        <f t="shared" si="48"/>
        <v>6.0550489813699189E-3</v>
      </c>
      <c r="AP223" s="7">
        <f t="shared" si="49"/>
        <v>0.1830603147910233</v>
      </c>
      <c r="AR223" s="7">
        <f t="shared" si="50"/>
        <v>0.59887720069833028</v>
      </c>
      <c r="AS223" s="7">
        <f t="shared" si="51"/>
        <v>1.0393678789979227E-3</v>
      </c>
      <c r="AT223" s="7">
        <f t="shared" si="52"/>
        <v>0.24960220862630655</v>
      </c>
      <c r="AV223" s="7">
        <f t="shared" si="53"/>
        <v>0.31681480605519829</v>
      </c>
      <c r="AW223" s="7">
        <f t="shared" si="54"/>
        <v>1.0393678789979227E-3</v>
      </c>
      <c r="AX223" s="7">
        <f t="shared" si="55"/>
        <v>6.6420373028641747E-2</v>
      </c>
      <c r="AZ223" s="7">
        <f t="shared" si="56"/>
        <v>0.52901463887049183</v>
      </c>
      <c r="BA223" s="7">
        <f t="shared" si="57"/>
        <v>4.8574550253088497E-3</v>
      </c>
      <c r="BD223" s="7">
        <f t="shared" si="58"/>
        <v>0.41394746830466728</v>
      </c>
      <c r="BE223" s="7">
        <f t="shared" si="59"/>
        <v>9.148905768607745E-7</v>
      </c>
    </row>
    <row r="224" spans="1:57" x14ac:dyDescent="0.25">
      <c r="A224" s="7" t="s">
        <v>223</v>
      </c>
      <c r="B224" s="8">
        <v>66636.444727236769</v>
      </c>
      <c r="C224" s="8">
        <v>17943.577529014976</v>
      </c>
      <c r="D224" s="8">
        <v>7081.4409567616867</v>
      </c>
      <c r="E224" s="8">
        <v>8323.7390170101535</v>
      </c>
      <c r="F224" s="8">
        <v>34525.531033202693</v>
      </c>
      <c r="G224" s="8">
        <v>4408.9921072025545</v>
      </c>
      <c r="H224" s="8">
        <v>8631.7996290439587</v>
      </c>
      <c r="I224" s="8">
        <v>6784.2945473218169</v>
      </c>
      <c r="J224" s="9">
        <v>23593.988043480425</v>
      </c>
      <c r="K224" s="9">
        <v>5536.1356723721901</v>
      </c>
      <c r="L224" s="9">
        <v>12907.742214291129</v>
      </c>
      <c r="M224" s="9">
        <v>10783.437255035335</v>
      </c>
      <c r="N224" s="9">
        <v>4999.2038031770235</v>
      </c>
      <c r="O224" s="9">
        <v>5479.4850895306618</v>
      </c>
      <c r="P224" s="9">
        <v>4164.9955190972159</v>
      </c>
      <c r="Q224" s="9">
        <v>17836.928443843401</v>
      </c>
      <c r="R224" s="10">
        <v>28761.454865224041</v>
      </c>
      <c r="S224" s="10" t="s">
        <v>357</v>
      </c>
      <c r="T224" s="10">
        <v>4802.5870043414179</v>
      </c>
      <c r="U224" s="10">
        <v>25491.063457336448</v>
      </c>
      <c r="V224" s="10">
        <v>15876.286431697503</v>
      </c>
      <c r="W224" s="10">
        <v>5442.261550610001</v>
      </c>
      <c r="X224" s="10">
        <v>18534.019065247248</v>
      </c>
      <c r="Y224" s="10">
        <v>7965.01671981447</v>
      </c>
      <c r="Z224" s="11">
        <v>28249.548591732488</v>
      </c>
      <c r="AA224" s="11">
        <v>10413.571609246801</v>
      </c>
      <c r="AB224" s="11">
        <v>32781.650032291247</v>
      </c>
      <c r="AC224" s="11" t="s">
        <v>357</v>
      </c>
      <c r="AD224" s="11" t="s">
        <v>357</v>
      </c>
      <c r="AE224" s="11">
        <v>11517.509477670321</v>
      </c>
      <c r="AF224" s="11">
        <v>8437.3612086453431</v>
      </c>
      <c r="AG224" s="11">
        <v>10401.73712314817</v>
      </c>
      <c r="AI224" s="7" t="s">
        <v>223</v>
      </c>
      <c r="AJ224" s="7">
        <f t="shared" si="45"/>
        <v>1</v>
      </c>
      <c r="AL224" s="7">
        <f t="shared" si="46"/>
        <v>1.576223467018407</v>
      </c>
      <c r="AN224" s="7">
        <f t="shared" si="47"/>
        <v>0.55270329526428452</v>
      </c>
      <c r="AO224" s="7">
        <f t="shared" si="48"/>
        <v>0.29920585491996815</v>
      </c>
      <c r="AP224" s="7">
        <f t="shared" si="49"/>
        <v>0.71713256205543496</v>
      </c>
      <c r="AR224" s="7">
        <f t="shared" si="50"/>
        <v>0.79139253911633589</v>
      </c>
      <c r="AS224" s="7">
        <f t="shared" si="51"/>
        <v>0.65646666209719029</v>
      </c>
      <c r="AT224" s="7">
        <f t="shared" si="52"/>
        <v>1.0136369374501211</v>
      </c>
      <c r="AV224" s="7">
        <f t="shared" si="53"/>
        <v>0.87947937894281836</v>
      </c>
      <c r="AW224" s="7">
        <f t="shared" si="54"/>
        <v>0.65646666209719029</v>
      </c>
      <c r="AX224" s="7">
        <f t="shared" si="55"/>
        <v>1.1247013811017574</v>
      </c>
      <c r="AZ224" s="7">
        <f t="shared" si="56"/>
        <v>1.1113061287194337</v>
      </c>
      <c r="BA224" s="7">
        <f t="shared" si="57"/>
        <v>0.76805053434830683</v>
      </c>
      <c r="BD224" s="7">
        <f t="shared" si="58"/>
        <v>1.5912323781646358</v>
      </c>
      <c r="BE224" s="7">
        <f t="shared" si="59"/>
        <v>0.2065651255360241</v>
      </c>
    </row>
    <row r="225" spans="1:57" x14ac:dyDescent="0.25">
      <c r="A225" s="7" t="s">
        <v>224</v>
      </c>
      <c r="B225" s="8">
        <v>26440889.97305432</v>
      </c>
      <c r="C225" s="8">
        <v>36100438.987657547</v>
      </c>
      <c r="D225" s="8">
        <v>24247857.150993969</v>
      </c>
      <c r="E225" s="8">
        <v>29184687.735488009</v>
      </c>
      <c r="F225" s="8">
        <v>16031099.8382912</v>
      </c>
      <c r="G225" s="8">
        <v>30933993.295188714</v>
      </c>
      <c r="H225" s="8">
        <v>29541630.095644705</v>
      </c>
      <c r="I225" s="8">
        <v>22437486.634483963</v>
      </c>
      <c r="J225" s="9">
        <v>21065323.0302343</v>
      </c>
      <c r="K225" s="9">
        <v>32098542.177983068</v>
      </c>
      <c r="L225" s="9">
        <v>13826243.954679815</v>
      </c>
      <c r="M225" s="9">
        <v>25069343.040990446</v>
      </c>
      <c r="N225" s="9">
        <v>28412740.434437685</v>
      </c>
      <c r="O225" s="9">
        <v>33615101.87611597</v>
      </c>
      <c r="P225" s="9">
        <v>35227706.995162234</v>
      </c>
      <c r="Q225" s="9">
        <v>28977768.474851895</v>
      </c>
      <c r="R225" s="10">
        <v>35860992.047198616</v>
      </c>
      <c r="S225" s="10">
        <v>31620015.235479057</v>
      </c>
      <c r="T225" s="10">
        <v>18930203.319531098</v>
      </c>
      <c r="U225" s="10">
        <v>37858822.680704683</v>
      </c>
      <c r="V225" s="10">
        <v>33467956.984584797</v>
      </c>
      <c r="W225" s="10">
        <v>38164152.358964592</v>
      </c>
      <c r="X225" s="10">
        <v>38606290.233056359</v>
      </c>
      <c r="Y225" s="10">
        <v>34193782.476609036</v>
      </c>
      <c r="Z225" s="11">
        <v>31831858.67646094</v>
      </c>
      <c r="AA225" s="11">
        <v>29520106.582162529</v>
      </c>
      <c r="AB225" s="11">
        <v>12766730.507581884</v>
      </c>
      <c r="AC225" s="11">
        <v>14253471.1891603</v>
      </c>
      <c r="AD225" s="11">
        <v>32752584.570820499</v>
      </c>
      <c r="AE225" s="11">
        <v>16619731.263475824</v>
      </c>
      <c r="AF225" s="11">
        <v>26020866.24546637</v>
      </c>
      <c r="AG225" s="11">
        <v>30717632.337226301</v>
      </c>
      <c r="AI225" s="7" t="s">
        <v>224</v>
      </c>
      <c r="AJ225" s="7">
        <f t="shared" si="45"/>
        <v>1</v>
      </c>
      <c r="AL225" s="7">
        <f t="shared" si="46"/>
        <v>0.31983797467309649</v>
      </c>
      <c r="AN225" s="7">
        <f t="shared" si="47"/>
        <v>1.0157021978578313</v>
      </c>
      <c r="AO225" s="7">
        <f t="shared" si="48"/>
        <v>0.90040680006042839</v>
      </c>
      <c r="AP225" s="7">
        <f t="shared" si="49"/>
        <v>0.35082034682516594</v>
      </c>
      <c r="AR225" s="7">
        <f t="shared" si="50"/>
        <v>1.2502541000584142</v>
      </c>
      <c r="AS225" s="7">
        <f t="shared" si="51"/>
        <v>4.9420574846554578E-2</v>
      </c>
      <c r="AT225" s="7">
        <f t="shared" si="52"/>
        <v>0.37024919978189075</v>
      </c>
      <c r="AV225" s="7">
        <f t="shared" si="53"/>
        <v>0.90491678510429296</v>
      </c>
      <c r="AW225" s="7">
        <f t="shared" si="54"/>
        <v>4.9420574846554578E-2</v>
      </c>
      <c r="AX225" s="7">
        <f t="shared" si="55"/>
        <v>0.37332458636158949</v>
      </c>
      <c r="AZ225" s="7">
        <f t="shared" si="56"/>
        <v>0.72378629677120321</v>
      </c>
      <c r="BA225" s="7">
        <f t="shared" si="57"/>
        <v>2.6264568227937737E-2</v>
      </c>
      <c r="BD225" s="7">
        <f t="shared" si="58"/>
        <v>0.89092726885184403</v>
      </c>
      <c r="BE225" s="7">
        <f t="shared" si="59"/>
        <v>0.45699817659395869</v>
      </c>
    </row>
    <row r="226" spans="1:57" x14ac:dyDescent="0.25">
      <c r="A226" s="7" t="s">
        <v>225</v>
      </c>
      <c r="B226" s="8">
        <v>21015873.818844777</v>
      </c>
      <c r="C226" s="8">
        <v>18665742.245290361</v>
      </c>
      <c r="D226" s="8">
        <v>18762247.144375868</v>
      </c>
      <c r="E226" s="8">
        <v>24783012.405323714</v>
      </c>
      <c r="F226" s="8">
        <v>22318301.534961797</v>
      </c>
      <c r="G226" s="8">
        <v>19932544.188713372</v>
      </c>
      <c r="H226" s="8">
        <v>24721731.596180797</v>
      </c>
      <c r="I226" s="8">
        <v>20958763.692192219</v>
      </c>
      <c r="J226" s="9">
        <v>34940156.111431837</v>
      </c>
      <c r="K226" s="9">
        <v>19058486.817914341</v>
      </c>
      <c r="L226" s="9">
        <v>15763620.865858139</v>
      </c>
      <c r="M226" s="9">
        <v>26610714.308786675</v>
      </c>
      <c r="N226" s="9">
        <v>25923361.388758548</v>
      </c>
      <c r="O226" s="9">
        <v>15704939.726987295</v>
      </c>
      <c r="P226" s="9">
        <v>32362367.482569035</v>
      </c>
      <c r="Q226" s="9">
        <v>21379608.779422924</v>
      </c>
      <c r="R226" s="10">
        <v>32899144.027936209</v>
      </c>
      <c r="S226" s="10">
        <v>28348435.966460984</v>
      </c>
      <c r="T226" s="10">
        <v>21310654.098206766</v>
      </c>
      <c r="U226" s="10">
        <v>22132593.009374257</v>
      </c>
      <c r="V226" s="10">
        <v>21430316.406193785</v>
      </c>
      <c r="W226" s="10">
        <v>31402342.344483651</v>
      </c>
      <c r="X226" s="10">
        <v>30224952.004068147</v>
      </c>
      <c r="Y226" s="10" t="s">
        <v>357</v>
      </c>
      <c r="Z226" s="11">
        <v>20620543.315811615</v>
      </c>
      <c r="AA226" s="11">
        <v>23532600.423772041</v>
      </c>
      <c r="AB226" s="11">
        <v>22664878.670354586</v>
      </c>
      <c r="AC226" s="11">
        <v>13181064.442976501</v>
      </c>
      <c r="AD226" s="11">
        <v>31705949.195040669</v>
      </c>
      <c r="AE226" s="11">
        <v>22454733.076820366</v>
      </c>
      <c r="AF226" s="11">
        <v>10047653.703974321</v>
      </c>
      <c r="AG226" s="11">
        <v>15919990.959352994</v>
      </c>
      <c r="AI226" s="7" t="s">
        <v>225</v>
      </c>
      <c r="AJ226" s="7">
        <f t="shared" si="45"/>
        <v>1</v>
      </c>
      <c r="AL226" s="7">
        <f t="shared" si="46"/>
        <v>0.15850691362856345</v>
      </c>
      <c r="AN226" s="7">
        <f t="shared" si="47"/>
        <v>1.1202690660235179</v>
      </c>
      <c r="AO226" s="7">
        <f t="shared" si="48"/>
        <v>0.3567873326736628</v>
      </c>
      <c r="AP226" s="7">
        <f t="shared" si="49"/>
        <v>0.3614323725848162</v>
      </c>
      <c r="AR226" s="7">
        <f t="shared" si="50"/>
        <v>1.2536333194790925</v>
      </c>
      <c r="AS226" s="7">
        <f t="shared" si="51"/>
        <v>1.7593559740739256E-2</v>
      </c>
      <c r="AT226" s="7">
        <f t="shared" si="52"/>
        <v>0.27485493588851373</v>
      </c>
      <c r="AV226" s="7">
        <f t="shared" si="53"/>
        <v>0.93555201114363762</v>
      </c>
      <c r="AW226" s="7">
        <f t="shared" si="54"/>
        <v>1.7593559740739256E-2</v>
      </c>
      <c r="AX226" s="7">
        <f t="shared" si="55"/>
        <v>0.33539864968198135</v>
      </c>
      <c r="AZ226" s="7">
        <f t="shared" si="56"/>
        <v>0.7462724519258761</v>
      </c>
      <c r="BA226" s="7">
        <f t="shared" si="57"/>
        <v>4.9361156378309672E-2</v>
      </c>
      <c r="BD226" s="7">
        <f t="shared" si="58"/>
        <v>0.83511367002612336</v>
      </c>
      <c r="BE226" s="7">
        <f t="shared" si="59"/>
        <v>0.28024344139900564</v>
      </c>
    </row>
    <row r="227" spans="1:57" x14ac:dyDescent="0.25">
      <c r="A227" s="7" t="s">
        <v>226</v>
      </c>
      <c r="B227" s="8">
        <v>94585.053369087283</v>
      </c>
      <c r="C227" s="8">
        <v>135306.17701974997</v>
      </c>
      <c r="D227" s="8">
        <v>112425.34111766281</v>
      </c>
      <c r="E227" s="8">
        <v>133619.1524880715</v>
      </c>
      <c r="F227" s="8">
        <v>112070.22673959393</v>
      </c>
      <c r="G227" s="8">
        <v>72875.56095659337</v>
      </c>
      <c r="H227" s="8">
        <v>89692.423946068186</v>
      </c>
      <c r="I227" s="8">
        <v>105030.13705314176</v>
      </c>
      <c r="J227" s="9">
        <v>111472.96921980131</v>
      </c>
      <c r="K227" s="9">
        <v>111478.0373266734</v>
      </c>
      <c r="L227" s="9">
        <v>93801.814803952017</v>
      </c>
      <c r="M227" s="9">
        <v>62050.275893148981</v>
      </c>
      <c r="N227" s="9">
        <v>118584.93329629677</v>
      </c>
      <c r="O227" s="9">
        <v>108868.88848936971</v>
      </c>
      <c r="P227" s="9">
        <v>99288.042858472094</v>
      </c>
      <c r="Q227" s="9">
        <v>116023.36675488611</v>
      </c>
      <c r="R227" s="10">
        <v>79845.956192691461</v>
      </c>
      <c r="S227" s="10">
        <v>39718.817191265451</v>
      </c>
      <c r="T227" s="10">
        <v>85749.252923030246</v>
      </c>
      <c r="U227" s="10">
        <v>56874.410532549664</v>
      </c>
      <c r="V227" s="10">
        <v>60030.336724526518</v>
      </c>
      <c r="W227" s="10">
        <v>47313.373721878525</v>
      </c>
      <c r="X227" s="10">
        <v>100204.85517260885</v>
      </c>
      <c r="Y227" s="10">
        <v>122734.74506023766</v>
      </c>
      <c r="Z227" s="11">
        <v>47542.498503485782</v>
      </c>
      <c r="AA227" s="11">
        <v>38781.069069898964</v>
      </c>
      <c r="AB227" s="11">
        <v>71105.45983969669</v>
      </c>
      <c r="AC227" s="11">
        <v>45501.111134828701</v>
      </c>
      <c r="AD227" s="11">
        <v>80011.685973500498</v>
      </c>
      <c r="AE227" s="11">
        <v>44978.846262066087</v>
      </c>
      <c r="AF227" s="11">
        <v>83147.707576165703</v>
      </c>
      <c r="AG227" s="11">
        <v>56256.923236732735</v>
      </c>
      <c r="AI227" s="7" t="s">
        <v>226</v>
      </c>
      <c r="AJ227" s="7">
        <f t="shared" si="45"/>
        <v>1</v>
      </c>
      <c r="AL227" s="7">
        <f t="shared" si="46"/>
        <v>0.28214535416473058</v>
      </c>
      <c r="AN227" s="7">
        <f t="shared" si="47"/>
        <v>0.96022021734847285</v>
      </c>
      <c r="AO227" s="7">
        <f t="shared" si="48"/>
        <v>0.67567581919297126</v>
      </c>
      <c r="AP227" s="7">
        <f t="shared" si="49"/>
        <v>0.25736753670417889</v>
      </c>
      <c r="AR227" s="7">
        <f t="shared" si="50"/>
        <v>0.69246017688542816</v>
      </c>
      <c r="AS227" s="7">
        <f t="shared" si="51"/>
        <v>2.0006751957572112E-2</v>
      </c>
      <c r="AT227" s="7">
        <f t="shared" si="52"/>
        <v>0.29857569619107488</v>
      </c>
      <c r="AV227" s="7">
        <f t="shared" si="53"/>
        <v>0.54619340476855371</v>
      </c>
      <c r="AW227" s="7">
        <f t="shared" si="54"/>
        <v>2.0006751957572112E-2</v>
      </c>
      <c r="AX227" s="7">
        <f t="shared" si="55"/>
        <v>0.19503119792604653</v>
      </c>
      <c r="AZ227" s="7">
        <f t="shared" si="56"/>
        <v>0.7887722976723972</v>
      </c>
      <c r="BA227" s="7">
        <f t="shared" si="57"/>
        <v>0.20360583180737882</v>
      </c>
      <c r="BD227" s="7">
        <f t="shared" si="58"/>
        <v>0.5688209797090068</v>
      </c>
      <c r="BE227" s="7">
        <f t="shared" si="59"/>
        <v>2.0881257298825787E-4</v>
      </c>
    </row>
    <row r="228" spans="1:57" x14ac:dyDescent="0.25">
      <c r="A228" s="7" t="s">
        <v>227</v>
      </c>
      <c r="B228" s="8">
        <v>107560.89692858151</v>
      </c>
      <c r="C228" s="8">
        <v>71109.059019360036</v>
      </c>
      <c r="D228" s="8">
        <v>67656.821738231607</v>
      </c>
      <c r="E228" s="8">
        <v>14998.61522396183</v>
      </c>
      <c r="F228" s="8">
        <v>73515.491613745631</v>
      </c>
      <c r="G228" s="8">
        <v>11892.434423965646</v>
      </c>
      <c r="H228" s="8">
        <v>73488.355317883441</v>
      </c>
      <c r="I228" s="8">
        <v>95690.674927719054</v>
      </c>
      <c r="J228" s="9">
        <v>84065.42515636282</v>
      </c>
      <c r="K228" s="9">
        <v>45142.823928331585</v>
      </c>
      <c r="L228" s="9">
        <v>67747.647030519176</v>
      </c>
      <c r="M228" s="9">
        <v>58462.423077697007</v>
      </c>
      <c r="N228" s="9">
        <v>68728.069593329594</v>
      </c>
      <c r="O228" s="9">
        <v>73960.072091891328</v>
      </c>
      <c r="P228" s="9">
        <v>125453.32050319087</v>
      </c>
      <c r="Q228" s="9">
        <v>75171.551624329164</v>
      </c>
      <c r="R228" s="10">
        <v>15311.331757670883</v>
      </c>
      <c r="S228" s="10">
        <v>90440.912552010588</v>
      </c>
      <c r="T228" s="10">
        <v>13514.25054300078</v>
      </c>
      <c r="U228" s="10">
        <v>13914.56842905506</v>
      </c>
      <c r="V228" s="10">
        <v>67235.236924846264</v>
      </c>
      <c r="W228" s="10">
        <v>65892.080135181604</v>
      </c>
      <c r="X228" s="10">
        <v>79369.159152349472</v>
      </c>
      <c r="Y228" s="10">
        <v>114734.62209153226</v>
      </c>
      <c r="Z228" s="11" t="s">
        <v>357</v>
      </c>
      <c r="AA228" s="11">
        <v>115197.86943928734</v>
      </c>
      <c r="AB228" s="11">
        <v>83622.202224045235</v>
      </c>
      <c r="AC228" s="11">
        <v>99654.371268425093</v>
      </c>
      <c r="AD228" s="11">
        <v>88837.778629793029</v>
      </c>
      <c r="AE228" s="11">
        <v>19587.314485447034</v>
      </c>
      <c r="AF228" s="11">
        <v>14323.804066727358</v>
      </c>
      <c r="AG228" s="11" t="s">
        <v>357</v>
      </c>
      <c r="AI228" s="7" t="s">
        <v>227</v>
      </c>
      <c r="AJ228" s="7">
        <f t="shared" si="45"/>
        <v>1</v>
      </c>
      <c r="AL228" s="7">
        <f t="shared" si="46"/>
        <v>0.7533381079974053</v>
      </c>
      <c r="AN228" s="7">
        <f t="shared" si="47"/>
        <v>1.1605291750462607</v>
      </c>
      <c r="AO228" s="7">
        <f t="shared" si="48"/>
        <v>0.4936228247512624</v>
      </c>
      <c r="AP228" s="7">
        <f t="shared" si="49"/>
        <v>0.71808279337905168</v>
      </c>
      <c r="AR228" s="7">
        <f t="shared" si="50"/>
        <v>0.89242322325765611</v>
      </c>
      <c r="AS228" s="7">
        <f t="shared" si="51"/>
        <v>0.71121866586489269</v>
      </c>
      <c r="AT228" s="7">
        <f t="shared" si="52"/>
        <v>0.76859952633841211</v>
      </c>
      <c r="AV228" s="7">
        <f t="shared" si="53"/>
        <v>1.0886173223603952</v>
      </c>
      <c r="AW228" s="7">
        <f t="shared" si="54"/>
        <v>0.71121866586489269</v>
      </c>
      <c r="AX228" s="7">
        <f t="shared" si="55"/>
        <v>0.87981759128357129</v>
      </c>
      <c r="AZ228" s="7">
        <f t="shared" si="56"/>
        <v>1.2198442330832251</v>
      </c>
      <c r="BA228" s="7">
        <f t="shared" si="57"/>
        <v>0.57402739980083228</v>
      </c>
      <c r="BD228" s="7">
        <f t="shared" si="58"/>
        <v>0.93803529094130789</v>
      </c>
      <c r="BE228" s="7">
        <f t="shared" si="59"/>
        <v>0.79851685544998885</v>
      </c>
    </row>
    <row r="229" spans="1:57" x14ac:dyDescent="0.25">
      <c r="A229" s="7" t="s">
        <v>228</v>
      </c>
      <c r="B229" s="8">
        <v>13423955.281903613</v>
      </c>
      <c r="C229" s="8">
        <v>14747789.423390666</v>
      </c>
      <c r="D229" s="8">
        <v>11645754.085184231</v>
      </c>
      <c r="E229" s="8">
        <v>14224038.369894736</v>
      </c>
      <c r="F229" s="8">
        <v>14090648.483756723</v>
      </c>
      <c r="G229" s="8">
        <v>12926163.592352141</v>
      </c>
      <c r="H229" s="8">
        <v>14874892.483337069</v>
      </c>
      <c r="I229" s="8">
        <v>14754620.322911348</v>
      </c>
      <c r="J229" s="9">
        <v>15975624.949452208</v>
      </c>
      <c r="K229" s="9">
        <v>12387669.717223231</v>
      </c>
      <c r="L229" s="9">
        <v>11891163.513291065</v>
      </c>
      <c r="M229" s="9">
        <v>16623038.435894953</v>
      </c>
      <c r="N229" s="9">
        <v>17097955.45770397</v>
      </c>
      <c r="O229" s="9">
        <v>13021892.779653193</v>
      </c>
      <c r="P229" s="9">
        <v>16737126.098766876</v>
      </c>
      <c r="Q229" s="9">
        <v>14031200.303861508</v>
      </c>
      <c r="R229" s="10">
        <v>16326268.164335851</v>
      </c>
      <c r="S229" s="10">
        <v>13170487.2031349</v>
      </c>
      <c r="T229" s="10">
        <v>14474835.578035301</v>
      </c>
      <c r="U229" s="10">
        <v>13702073.006136244</v>
      </c>
      <c r="V229" s="10">
        <v>14532614.520008683</v>
      </c>
      <c r="W229" s="10">
        <v>19820985.318007477</v>
      </c>
      <c r="X229" s="10">
        <v>17470190.752573486</v>
      </c>
      <c r="Y229" s="10" t="s">
        <v>357</v>
      </c>
      <c r="Z229" s="11">
        <v>14362033.118961412</v>
      </c>
      <c r="AA229" s="11">
        <v>14614581.039442493</v>
      </c>
      <c r="AB229" s="11">
        <v>13961448.086056773</v>
      </c>
      <c r="AC229" s="11">
        <v>11176720.940469099</v>
      </c>
      <c r="AD229" s="11">
        <v>15535596.466088256</v>
      </c>
      <c r="AE229" s="11">
        <v>14871030.996591086</v>
      </c>
      <c r="AF229" s="11">
        <v>15771000.23578717</v>
      </c>
      <c r="AG229" s="11">
        <v>17337916.740277488</v>
      </c>
      <c r="AI229" s="7" t="s">
        <v>228</v>
      </c>
      <c r="AJ229" s="7">
        <f t="shared" si="45"/>
        <v>1</v>
      </c>
      <c r="AL229" s="7">
        <f t="shared" si="46"/>
        <v>0.11437326332741217</v>
      </c>
      <c r="AN229" s="7">
        <f t="shared" si="47"/>
        <v>1.0639438605326401</v>
      </c>
      <c r="AO229" s="7">
        <f t="shared" si="48"/>
        <v>0.31573761795807359</v>
      </c>
      <c r="AP229" s="7">
        <f t="shared" si="49"/>
        <v>0.17628393048230925</v>
      </c>
      <c r="AR229" s="7">
        <f t="shared" si="50"/>
        <v>1.1305661319933651</v>
      </c>
      <c r="AS229" s="7">
        <f t="shared" si="51"/>
        <v>7.5664201233179421E-2</v>
      </c>
      <c r="AT229" s="7">
        <f t="shared" si="52"/>
        <v>0.19425254355056318</v>
      </c>
      <c r="AV229" s="7">
        <f t="shared" si="53"/>
        <v>1.0627211100912142</v>
      </c>
      <c r="AW229" s="7">
        <f t="shared" si="54"/>
        <v>7.5664201233179421E-2</v>
      </c>
      <c r="AX229" s="7">
        <f t="shared" si="55"/>
        <v>0.15407681010171262</v>
      </c>
      <c r="AZ229" s="7">
        <f t="shared" si="56"/>
        <v>0.93999022261304643</v>
      </c>
      <c r="BA229" s="7">
        <f t="shared" si="57"/>
        <v>0.39660971692105729</v>
      </c>
      <c r="BD229" s="7">
        <f t="shared" si="58"/>
        <v>0.99885073781917988</v>
      </c>
      <c r="BE229" s="7">
        <f t="shared" si="59"/>
        <v>0.98645168941536587</v>
      </c>
    </row>
    <row r="230" spans="1:57" x14ac:dyDescent="0.25">
      <c r="A230" s="7" t="s">
        <v>229</v>
      </c>
      <c r="B230" s="8">
        <v>13301068.916730614</v>
      </c>
      <c r="C230" s="8">
        <v>16550570.964047831</v>
      </c>
      <c r="D230" s="8">
        <v>19712228.522597663</v>
      </c>
      <c r="E230" s="8">
        <v>14937229.329739297</v>
      </c>
      <c r="F230" s="8">
        <v>18395529.631176725</v>
      </c>
      <c r="G230" s="8">
        <v>17974584.321698703</v>
      </c>
      <c r="H230" s="8">
        <v>14253704.743996255</v>
      </c>
      <c r="I230" s="8">
        <v>13484176.513180856</v>
      </c>
      <c r="J230" s="9">
        <v>19236319.452437501</v>
      </c>
      <c r="K230" s="9">
        <v>13045849.092381461</v>
      </c>
      <c r="L230" s="9">
        <v>24518928.218966663</v>
      </c>
      <c r="M230" s="9">
        <v>18651090.955287121</v>
      </c>
      <c r="N230" s="9">
        <v>19237809.62629221</v>
      </c>
      <c r="O230" s="9">
        <v>23681689.47953064</v>
      </c>
      <c r="P230" s="9">
        <v>20920802.849252798</v>
      </c>
      <c r="Q230" s="9">
        <v>20170513.593202122</v>
      </c>
      <c r="R230" s="10">
        <v>16779340.578929722</v>
      </c>
      <c r="S230" s="10">
        <v>26110856.780295249</v>
      </c>
      <c r="T230" s="10">
        <v>14801098.839207659</v>
      </c>
      <c r="U230" s="10">
        <v>23248780.457043346</v>
      </c>
      <c r="V230" s="10">
        <v>33369039.535528146</v>
      </c>
      <c r="W230" s="10">
        <v>21196480.720289391</v>
      </c>
      <c r="X230" s="10">
        <v>22078982.749829743</v>
      </c>
      <c r="Y230" s="10">
        <v>17731154.973994352</v>
      </c>
      <c r="Z230" s="11">
        <v>12375158.490173707</v>
      </c>
      <c r="AA230" s="11">
        <v>18198090.45160478</v>
      </c>
      <c r="AB230" s="11">
        <v>17691585.174630735</v>
      </c>
      <c r="AC230" s="11">
        <v>18317563.329734799</v>
      </c>
      <c r="AD230" s="11">
        <v>19789237.054518525</v>
      </c>
      <c r="AE230" s="11">
        <v>22632089.084213257</v>
      </c>
      <c r="AF230" s="11">
        <v>20512816.351018667</v>
      </c>
      <c r="AG230" s="11">
        <v>23002060.105496623</v>
      </c>
      <c r="AI230" s="7" t="s">
        <v>229</v>
      </c>
      <c r="AJ230" s="7">
        <f t="shared" si="45"/>
        <v>1</v>
      </c>
      <c r="AL230" s="7">
        <f t="shared" si="46"/>
        <v>0.21411079289287885</v>
      </c>
      <c r="AN230" s="7">
        <f t="shared" si="47"/>
        <v>1.2399045792027847</v>
      </c>
      <c r="AO230" s="7">
        <f t="shared" si="48"/>
        <v>2.2907215175389347E-2</v>
      </c>
      <c r="AP230" s="7">
        <f t="shared" si="49"/>
        <v>0.28786321154285432</v>
      </c>
      <c r="AR230" s="7">
        <f t="shared" si="50"/>
        <v>1.3631674916841936</v>
      </c>
      <c r="AS230" s="7">
        <f t="shared" si="51"/>
        <v>2.1868955617864366E-2</v>
      </c>
      <c r="AT230" s="7">
        <f t="shared" si="52"/>
        <v>0.42232386864627908</v>
      </c>
      <c r="AV230" s="7">
        <f t="shared" si="53"/>
        <v>1.1859083720370278</v>
      </c>
      <c r="AW230" s="7">
        <f t="shared" si="54"/>
        <v>2.1868955617864366E-2</v>
      </c>
      <c r="AX230" s="7">
        <f t="shared" si="55"/>
        <v>0.2753033256241591</v>
      </c>
      <c r="AZ230" s="7">
        <f t="shared" si="56"/>
        <v>0.86996526785702455</v>
      </c>
      <c r="BA230" s="7">
        <f t="shared" si="57"/>
        <v>0.25613836526944572</v>
      </c>
      <c r="BD230" s="7">
        <f t="shared" si="58"/>
        <v>0.95645132047139092</v>
      </c>
      <c r="BE230" s="7">
        <f t="shared" si="59"/>
        <v>0.62088636798941033</v>
      </c>
    </row>
    <row r="231" spans="1:57" x14ac:dyDescent="0.25">
      <c r="A231" s="7" t="s">
        <v>230</v>
      </c>
      <c r="B231" s="8">
        <v>660155.59046957665</v>
      </c>
      <c r="C231" s="8">
        <v>690857.64555346163</v>
      </c>
      <c r="D231" s="8">
        <v>764154.94509141834</v>
      </c>
      <c r="E231" s="8">
        <v>871765.04514911992</v>
      </c>
      <c r="F231" s="8">
        <v>719921.54292883712</v>
      </c>
      <c r="G231" s="8">
        <v>860741.46878214926</v>
      </c>
      <c r="H231" s="8">
        <v>863258.12400510395</v>
      </c>
      <c r="I231" s="8">
        <v>915553.93225273432</v>
      </c>
      <c r="J231" s="9">
        <v>651265.17514110496</v>
      </c>
      <c r="K231" s="9">
        <v>573790.01007702074</v>
      </c>
      <c r="L231" s="9">
        <v>430889.30198832118</v>
      </c>
      <c r="M231" s="9">
        <v>496545.62683123286</v>
      </c>
      <c r="N231" s="9">
        <v>785860.7693771763</v>
      </c>
      <c r="O231" s="9">
        <v>576172.44534400036</v>
      </c>
      <c r="P231" s="9">
        <v>1035261.2075717795</v>
      </c>
      <c r="Q231" s="9">
        <v>778858.66145585931</v>
      </c>
      <c r="R231" s="10">
        <v>1177365.8899677782</v>
      </c>
      <c r="S231" s="10">
        <v>993577.99523986666</v>
      </c>
      <c r="T231" s="10">
        <v>1032162.0270135879</v>
      </c>
      <c r="U231" s="10">
        <v>879708.75499834481</v>
      </c>
      <c r="V231" s="10">
        <v>997720.96096490195</v>
      </c>
      <c r="W231" s="10">
        <v>928864.39868664625</v>
      </c>
      <c r="X231" s="10">
        <v>1050199.3510639195</v>
      </c>
      <c r="Y231" s="10">
        <v>1688020.5949006996</v>
      </c>
      <c r="Z231" s="11">
        <v>764914.89656852954</v>
      </c>
      <c r="AA231" s="11">
        <v>1085714.5342697597</v>
      </c>
      <c r="AB231" s="11">
        <v>748680.84512153675</v>
      </c>
      <c r="AC231" s="11">
        <v>970369.43311917596</v>
      </c>
      <c r="AD231" s="11">
        <v>1033083.5674229787</v>
      </c>
      <c r="AE231" s="11">
        <v>973303.2476229996</v>
      </c>
      <c r="AF231" s="11">
        <v>1106747.6994651917</v>
      </c>
      <c r="AG231" s="11">
        <v>1224911.3432779268</v>
      </c>
      <c r="AI231" s="7" t="s">
        <v>230</v>
      </c>
      <c r="AJ231" s="7">
        <f t="shared" si="45"/>
        <v>1</v>
      </c>
      <c r="AL231" s="7">
        <f t="shared" si="46"/>
        <v>0.17178605575081107</v>
      </c>
      <c r="AN231" s="7">
        <f t="shared" si="47"/>
        <v>0.83963132385118555</v>
      </c>
      <c r="AO231" s="7">
        <f t="shared" si="48"/>
        <v>0.11930342014604033</v>
      </c>
      <c r="AP231" s="7">
        <f t="shared" si="49"/>
        <v>0.26530021090181582</v>
      </c>
      <c r="AR231" s="7">
        <f t="shared" si="50"/>
        <v>1.3783575791657714</v>
      </c>
      <c r="AS231" s="7">
        <f t="shared" si="51"/>
        <v>7.7459459563489919E-3</v>
      </c>
      <c r="AT231" s="7">
        <f t="shared" si="52"/>
        <v>0.363346400310531</v>
      </c>
      <c r="AV231" s="7">
        <f t="shared" si="53"/>
        <v>1.2460158880818648</v>
      </c>
      <c r="AW231" s="7">
        <f t="shared" si="54"/>
        <v>7.7459459563489919E-3</v>
      </c>
      <c r="AX231" s="7">
        <f t="shared" si="55"/>
        <v>0.25670273788444065</v>
      </c>
      <c r="AZ231" s="7">
        <f t="shared" si="56"/>
        <v>0.90398595177021901</v>
      </c>
      <c r="BA231" s="7">
        <f t="shared" si="57"/>
        <v>0.34544654053489021</v>
      </c>
      <c r="BD231" s="7">
        <f t="shared" si="58"/>
        <v>1.4840035771494229</v>
      </c>
      <c r="BE231" s="7">
        <f t="shared" si="59"/>
        <v>3.0038332348347428E-3</v>
      </c>
    </row>
    <row r="232" spans="1:57" x14ac:dyDescent="0.25">
      <c r="A232" s="7" t="s">
        <v>231</v>
      </c>
      <c r="B232" s="8">
        <v>6876.9842449785874</v>
      </c>
      <c r="C232" s="8">
        <v>14775.940013116486</v>
      </c>
      <c r="D232" s="8">
        <v>10482.215986333977</v>
      </c>
      <c r="E232" s="8">
        <v>33530.483647731169</v>
      </c>
      <c r="F232" s="8">
        <v>21163.447180062569</v>
      </c>
      <c r="G232" s="8">
        <v>21430.856930383714</v>
      </c>
      <c r="H232" s="8">
        <v>33255.708651895395</v>
      </c>
      <c r="I232" s="8">
        <v>28168.790993938292</v>
      </c>
      <c r="J232" s="9">
        <v>5412.6302765640112</v>
      </c>
      <c r="K232" s="9">
        <v>6770.3799714749302</v>
      </c>
      <c r="L232" s="9">
        <v>9666.9955221535565</v>
      </c>
      <c r="M232" s="9">
        <v>4607.4788269450246</v>
      </c>
      <c r="N232" s="9">
        <v>18356.84816256155</v>
      </c>
      <c r="O232" s="9">
        <v>14380.342040937157</v>
      </c>
      <c r="P232" s="9">
        <v>15006.774431443087</v>
      </c>
      <c r="Q232" s="9">
        <v>4022.7091328699867</v>
      </c>
      <c r="R232" s="10">
        <v>21944.277917490606</v>
      </c>
      <c r="S232" s="10">
        <v>19984.784757867081</v>
      </c>
      <c r="T232" s="10">
        <v>15221.874151359005</v>
      </c>
      <c r="U232" s="10">
        <v>22647.706498019495</v>
      </c>
      <c r="V232" s="10">
        <v>20437.715005605212</v>
      </c>
      <c r="W232" s="10">
        <v>14167.287713925947</v>
      </c>
      <c r="X232" s="10">
        <v>16259.492388221252</v>
      </c>
      <c r="Y232" s="10">
        <v>32960.536581088782</v>
      </c>
      <c r="Z232" s="11">
        <v>13293.229375509158</v>
      </c>
      <c r="AA232" s="11">
        <v>22682.129401177233</v>
      </c>
      <c r="AB232" s="11">
        <v>9404.4713999022588</v>
      </c>
      <c r="AC232" s="11">
        <v>18103.155545039699</v>
      </c>
      <c r="AD232" s="11">
        <v>19052.584123687982</v>
      </c>
      <c r="AE232" s="11">
        <v>25126.263688978353</v>
      </c>
      <c r="AF232" s="11">
        <v>25420.611999643152</v>
      </c>
      <c r="AG232" s="11">
        <v>24175.370316305682</v>
      </c>
      <c r="AI232" s="7" t="s">
        <v>231</v>
      </c>
      <c r="AJ232" s="7">
        <f t="shared" si="45"/>
        <v>1</v>
      </c>
      <c r="AL232" s="7">
        <f t="shared" si="46"/>
        <v>0.67021138132563052</v>
      </c>
      <c r="AN232" s="7">
        <f t="shared" si="47"/>
        <v>0.46099786202548676</v>
      </c>
      <c r="AO232" s="7">
        <f t="shared" si="48"/>
        <v>1.3508785252097836E-2</v>
      </c>
      <c r="AP232" s="7">
        <f t="shared" si="49"/>
        <v>0.3382928576004916</v>
      </c>
      <c r="AR232" s="7">
        <f t="shared" si="50"/>
        <v>0.96428221069631848</v>
      </c>
      <c r="AS232" s="7">
        <f t="shared" si="51"/>
        <v>0.85710462935954568</v>
      </c>
      <c r="AT232" s="7">
        <f t="shared" si="52"/>
        <v>0.53631580326648987</v>
      </c>
      <c r="AV232" s="7">
        <f t="shared" si="53"/>
        <v>0.92676633931345387</v>
      </c>
      <c r="AW232" s="7">
        <f t="shared" si="54"/>
        <v>0.85710462935954568</v>
      </c>
      <c r="AX232" s="7">
        <f t="shared" si="55"/>
        <v>0.51909221405701866</v>
      </c>
      <c r="AZ232" s="7">
        <f t="shared" si="56"/>
        <v>0.96109451054191497</v>
      </c>
      <c r="BA232" s="7">
        <f t="shared" si="57"/>
        <v>0.79169291552652643</v>
      </c>
      <c r="BD232" s="7">
        <f t="shared" si="58"/>
        <v>2.0103484542021945</v>
      </c>
      <c r="BE232" s="7">
        <f t="shared" si="59"/>
        <v>3.6749760909357216E-3</v>
      </c>
    </row>
    <row r="233" spans="1:57" x14ac:dyDescent="0.25">
      <c r="A233" s="7" t="s">
        <v>232</v>
      </c>
      <c r="B233" s="8">
        <v>22734.329284147654</v>
      </c>
      <c r="C233" s="8">
        <v>28151.439080629498</v>
      </c>
      <c r="D233" s="8">
        <v>47154.469007648542</v>
      </c>
      <c r="E233" s="8">
        <v>44024.385928577227</v>
      </c>
      <c r="F233" s="8">
        <v>42012.520122966373</v>
      </c>
      <c r="G233" s="8">
        <v>9349.8359891415512</v>
      </c>
      <c r="H233" s="8">
        <v>52257.973159155656</v>
      </c>
      <c r="I233" s="8">
        <v>45936.580939530926</v>
      </c>
      <c r="J233" s="9">
        <v>19573.50292542456</v>
      </c>
      <c r="K233" s="9">
        <v>17992.468388896872</v>
      </c>
      <c r="L233" s="9">
        <v>10404.173684916103</v>
      </c>
      <c r="M233" s="9">
        <v>25215.572010496591</v>
      </c>
      <c r="N233" s="9">
        <v>51035.775048143769</v>
      </c>
      <c r="O233" s="9">
        <v>36908.180028831775</v>
      </c>
      <c r="P233" s="9">
        <v>35249.279997939266</v>
      </c>
      <c r="Q233" s="9">
        <v>38396.651114867629</v>
      </c>
      <c r="R233" s="10">
        <v>59928.515143814853</v>
      </c>
      <c r="S233" s="10">
        <v>51013.505940633979</v>
      </c>
      <c r="T233" s="10">
        <v>51409.237290695361</v>
      </c>
      <c r="U233" s="10">
        <v>66520.674017688143</v>
      </c>
      <c r="V233" s="10">
        <v>58252.439732706283</v>
      </c>
      <c r="W233" s="10">
        <v>45307.983822751652</v>
      </c>
      <c r="X233" s="10">
        <v>53364.627252046972</v>
      </c>
      <c r="Y233" s="10">
        <v>57438.778276061792</v>
      </c>
      <c r="Z233" s="11">
        <v>17031.378500136831</v>
      </c>
      <c r="AA233" s="11">
        <v>23445.631573731993</v>
      </c>
      <c r="AB233" s="11">
        <v>57141.863018555909</v>
      </c>
      <c r="AC233" s="11">
        <v>18355.018931262301</v>
      </c>
      <c r="AD233" s="11">
        <v>73726.879344583736</v>
      </c>
      <c r="AE233" s="11">
        <v>53811.17092779198</v>
      </c>
      <c r="AF233" s="11">
        <v>53791.761676111208</v>
      </c>
      <c r="AG233" s="11">
        <v>52661.639963502828</v>
      </c>
      <c r="AI233" s="7" t="s">
        <v>232</v>
      </c>
      <c r="AJ233" s="7">
        <f t="shared" si="45"/>
        <v>1</v>
      </c>
      <c r="AL233" s="7">
        <f t="shared" si="46"/>
        <v>0.57434918259143364</v>
      </c>
      <c r="AN233" s="7">
        <f t="shared" si="47"/>
        <v>0.80506950351805495</v>
      </c>
      <c r="AO233" s="7">
        <f t="shared" si="48"/>
        <v>0.33022529846432713</v>
      </c>
      <c r="AP233" s="7">
        <f t="shared" si="49"/>
        <v>0.49062566169002914</v>
      </c>
      <c r="AR233" s="7">
        <f t="shared" si="50"/>
        <v>1.5199006607599095</v>
      </c>
      <c r="AS233" s="7">
        <f t="shared" si="51"/>
        <v>5.121593876832203E-3</v>
      </c>
      <c r="AT233" s="7">
        <f t="shared" si="52"/>
        <v>0.64266764428967715</v>
      </c>
      <c r="AV233" s="7">
        <f t="shared" si="53"/>
        <v>1.2000668802515542</v>
      </c>
      <c r="AW233" s="7">
        <f t="shared" si="54"/>
        <v>5.121593876832203E-3</v>
      </c>
      <c r="AX233" s="7">
        <f t="shared" si="55"/>
        <v>0.75768895832033112</v>
      </c>
      <c r="AZ233" s="7">
        <f t="shared" si="56"/>
        <v>0.78956928648978475</v>
      </c>
      <c r="BA233" s="7">
        <f t="shared" si="57"/>
        <v>0.15837625648324691</v>
      </c>
      <c r="BD233" s="7">
        <f t="shared" si="58"/>
        <v>1.4906376095571987</v>
      </c>
      <c r="BE233" s="7">
        <f t="shared" si="59"/>
        <v>0.12559904062326854</v>
      </c>
    </row>
    <row r="234" spans="1:57" x14ac:dyDescent="0.25">
      <c r="A234" s="7" t="s">
        <v>233</v>
      </c>
      <c r="B234" s="8" t="s">
        <v>357</v>
      </c>
      <c r="C234" s="8">
        <v>70574.515775861233</v>
      </c>
      <c r="D234" s="8">
        <v>22349.047939103544</v>
      </c>
      <c r="E234" s="8">
        <v>26447.099588582194</v>
      </c>
      <c r="F234" s="8">
        <v>28581.33336881586</v>
      </c>
      <c r="G234" s="8">
        <v>56947.168007997643</v>
      </c>
      <c r="H234" s="8">
        <v>27077.834445467972</v>
      </c>
      <c r="I234" s="8">
        <v>26757.998502064103</v>
      </c>
      <c r="J234" s="9">
        <v>23321.682248751382</v>
      </c>
      <c r="K234" s="9">
        <v>55814.927776555807</v>
      </c>
      <c r="L234" s="9">
        <v>73560.867915853043</v>
      </c>
      <c r="M234" s="9">
        <v>28259.804968664619</v>
      </c>
      <c r="N234" s="9">
        <v>87826.158941553731</v>
      </c>
      <c r="O234" s="9">
        <v>40345.312722904731</v>
      </c>
      <c r="P234" s="9">
        <v>75639.536533823601</v>
      </c>
      <c r="Q234" s="9">
        <v>29106.491377723691</v>
      </c>
      <c r="R234" s="10">
        <v>76195.820675672599</v>
      </c>
      <c r="S234" s="10">
        <v>40294.250360532693</v>
      </c>
      <c r="T234" s="10">
        <v>104087.87290875537</v>
      </c>
      <c r="U234" s="10">
        <v>43581.534146873521</v>
      </c>
      <c r="V234" s="10">
        <v>78623.972552266525</v>
      </c>
      <c r="W234" s="10">
        <v>49814.363013165756</v>
      </c>
      <c r="X234" s="10">
        <v>72190.597840266375</v>
      </c>
      <c r="Y234" s="10">
        <v>16989.709821043347</v>
      </c>
      <c r="Z234" s="11">
        <v>43044.931778237573</v>
      </c>
      <c r="AA234" s="11">
        <v>49783.195932912575</v>
      </c>
      <c r="AB234" s="11">
        <v>53609.873613270414</v>
      </c>
      <c r="AC234" s="11">
        <v>64756.993376168997</v>
      </c>
      <c r="AD234" s="11">
        <v>10644.862121754943</v>
      </c>
      <c r="AE234" s="11">
        <v>48232.914267797445</v>
      </c>
      <c r="AF234" s="11">
        <v>18278.639305293127</v>
      </c>
      <c r="AG234" s="11">
        <v>22427.13112478354</v>
      </c>
      <c r="AI234" s="7" t="s">
        <v>233</v>
      </c>
      <c r="AJ234" s="7">
        <f t="shared" si="45"/>
        <v>1</v>
      </c>
      <c r="AL234" s="7">
        <f t="shared" si="46"/>
        <v>0.72011002168452087</v>
      </c>
      <c r="AN234" s="7">
        <f t="shared" si="47"/>
        <v>1.3996577115397617</v>
      </c>
      <c r="AO234" s="7">
        <f t="shared" si="48"/>
        <v>0.22387309521932949</v>
      </c>
      <c r="AP234" s="7">
        <f t="shared" si="49"/>
        <v>0.98213813258795535</v>
      </c>
      <c r="AR234" s="7">
        <f t="shared" si="50"/>
        <v>1.6292958433092504</v>
      </c>
      <c r="AS234" s="7">
        <f t="shared" si="51"/>
        <v>8.2862632137990208E-2</v>
      </c>
      <c r="AT234" s="7">
        <f t="shared" si="52"/>
        <v>1.1152580642484633</v>
      </c>
      <c r="AV234" s="7">
        <f t="shared" si="53"/>
        <v>1.0510028651836165</v>
      </c>
      <c r="AW234" s="7">
        <f t="shared" si="54"/>
        <v>8.2862632137990208E-2</v>
      </c>
      <c r="AX234" s="7">
        <f t="shared" si="55"/>
        <v>0.74735889536528455</v>
      </c>
      <c r="AZ234" s="7">
        <f t="shared" si="56"/>
        <v>0.6450657009281584</v>
      </c>
      <c r="BA234" s="7">
        <f t="shared" si="57"/>
        <v>9.3785396536734622E-2</v>
      </c>
      <c r="BD234" s="7">
        <f t="shared" si="58"/>
        <v>0.75089992111529158</v>
      </c>
      <c r="BE234" s="7">
        <f t="shared" si="59"/>
        <v>0.26736670590991779</v>
      </c>
    </row>
    <row r="235" spans="1:57" x14ac:dyDescent="0.25">
      <c r="A235" s="7" t="s">
        <v>234</v>
      </c>
      <c r="B235" s="8">
        <v>331263.34694554971</v>
      </c>
      <c r="C235" s="8">
        <v>328979.1929148786</v>
      </c>
      <c r="D235" s="8">
        <v>305474.93448803353</v>
      </c>
      <c r="E235" s="8">
        <v>247472.18020409445</v>
      </c>
      <c r="F235" s="8">
        <v>257959.66210485966</v>
      </c>
      <c r="G235" s="8">
        <v>292075.32521965494</v>
      </c>
      <c r="H235" s="8">
        <v>322755.37831429334</v>
      </c>
      <c r="I235" s="8">
        <v>289872.84527384758</v>
      </c>
      <c r="J235" s="9">
        <v>299044.82897722709</v>
      </c>
      <c r="K235" s="9">
        <v>343373.33406447124</v>
      </c>
      <c r="L235" s="9">
        <v>267375.95378168422</v>
      </c>
      <c r="M235" s="9">
        <v>281800.43767656258</v>
      </c>
      <c r="N235" s="9">
        <v>225243.29762021371</v>
      </c>
      <c r="O235" s="9">
        <v>240659.48800638883</v>
      </c>
      <c r="P235" s="9">
        <v>192690.95102880738</v>
      </c>
      <c r="Q235" s="9">
        <v>362083.22722535604</v>
      </c>
      <c r="R235" s="10">
        <v>192897.302794713</v>
      </c>
      <c r="S235" s="10">
        <v>208656.29356813585</v>
      </c>
      <c r="T235" s="10">
        <v>245235.96612906264</v>
      </c>
      <c r="U235" s="10">
        <v>169584.69647479427</v>
      </c>
      <c r="V235" s="10">
        <v>205027.47118682298</v>
      </c>
      <c r="W235" s="10">
        <v>201122.48627102617</v>
      </c>
      <c r="X235" s="10">
        <v>166164.2730958043</v>
      </c>
      <c r="Y235" s="10">
        <v>197309.21030406817</v>
      </c>
      <c r="Z235" s="11">
        <v>241614.37394614256</v>
      </c>
      <c r="AA235" s="11">
        <v>293127.66180905537</v>
      </c>
      <c r="AB235" s="11">
        <v>223741.21567084055</v>
      </c>
      <c r="AC235" s="11">
        <v>277410.91196002101</v>
      </c>
      <c r="AD235" s="11">
        <v>165455.02247311696</v>
      </c>
      <c r="AE235" s="11">
        <v>222499.65141169485</v>
      </c>
      <c r="AF235" s="11">
        <v>213847.79589270445</v>
      </c>
      <c r="AG235" s="11">
        <v>247819.94125452853</v>
      </c>
      <c r="AI235" s="7" t="s">
        <v>234</v>
      </c>
      <c r="AJ235" s="7">
        <f t="shared" si="45"/>
        <v>1</v>
      </c>
      <c r="AL235" s="7">
        <f t="shared" si="46"/>
        <v>0.15041419007678847</v>
      </c>
      <c r="AN235" s="7">
        <f t="shared" si="47"/>
        <v>0.93114836803984047</v>
      </c>
      <c r="AO235" s="7">
        <f t="shared" si="48"/>
        <v>0.39448150979338181</v>
      </c>
      <c r="AP235" s="7">
        <f t="shared" si="49"/>
        <v>0.21824728332343657</v>
      </c>
      <c r="AR235" s="7">
        <f t="shared" si="50"/>
        <v>0.66754878758616876</v>
      </c>
      <c r="AS235" s="7">
        <f t="shared" si="51"/>
        <v>6.5464333710945235E-6</v>
      </c>
      <c r="AT235" s="7">
        <f t="shared" si="52"/>
        <v>0.10920740666942295</v>
      </c>
      <c r="AV235" s="7">
        <f t="shared" si="53"/>
        <v>0.7936167267870371</v>
      </c>
      <c r="AW235" s="7">
        <f t="shared" si="54"/>
        <v>6.5464333710945235E-6</v>
      </c>
      <c r="AX235" s="7">
        <f t="shared" si="55"/>
        <v>0.15766662629954109</v>
      </c>
      <c r="AZ235" s="7">
        <f t="shared" si="56"/>
        <v>1.1888520233206104</v>
      </c>
      <c r="BA235" s="7">
        <f t="shared" si="57"/>
        <v>3.9343414241477255E-2</v>
      </c>
      <c r="BD235" s="7">
        <f t="shared" si="58"/>
        <v>0.85229889674583115</v>
      </c>
      <c r="BE235" s="7">
        <f t="shared" si="59"/>
        <v>0.12111854835190694</v>
      </c>
    </row>
    <row r="236" spans="1:57" x14ac:dyDescent="0.25">
      <c r="A236" s="7" t="s">
        <v>235</v>
      </c>
      <c r="B236" s="8">
        <v>6996.0919775514103</v>
      </c>
      <c r="C236" s="8" t="s">
        <v>357</v>
      </c>
      <c r="D236" s="8">
        <v>2531.1011452927169</v>
      </c>
      <c r="E236" s="8">
        <v>3118.6340274599979</v>
      </c>
      <c r="F236" s="8">
        <v>3943.058756273706</v>
      </c>
      <c r="G236" s="8">
        <v>6278.6826000220317</v>
      </c>
      <c r="H236" s="8" t="s">
        <v>357</v>
      </c>
      <c r="I236" s="8" t="s">
        <v>357</v>
      </c>
      <c r="J236" s="9" t="s">
        <v>357</v>
      </c>
      <c r="K236" s="9" t="s">
        <v>357</v>
      </c>
      <c r="L236" s="9" t="s">
        <v>357</v>
      </c>
      <c r="M236" s="9">
        <v>3458.385443984841</v>
      </c>
      <c r="N236" s="9">
        <v>8917.0769607581951</v>
      </c>
      <c r="O236" s="9" t="s">
        <v>357</v>
      </c>
      <c r="P236" s="9">
        <v>3158.0208359192229</v>
      </c>
      <c r="Q236" s="9">
        <v>4363.2354010567497</v>
      </c>
      <c r="R236" s="10" t="s">
        <v>357</v>
      </c>
      <c r="S236" s="10" t="s">
        <v>357</v>
      </c>
      <c r="T236" s="10" t="s">
        <v>357</v>
      </c>
      <c r="U236" s="10" t="s">
        <v>357</v>
      </c>
      <c r="V236" s="10" t="s">
        <v>357</v>
      </c>
      <c r="W236" s="10" t="s">
        <v>357</v>
      </c>
      <c r="X236" s="10" t="s">
        <v>357</v>
      </c>
      <c r="Y236" s="10" t="s">
        <v>357</v>
      </c>
      <c r="Z236" s="11" t="s">
        <v>357</v>
      </c>
      <c r="AA236" s="11">
        <v>5234.6425770849846</v>
      </c>
      <c r="AB236" s="11" t="s">
        <v>357</v>
      </c>
      <c r="AC236" s="11">
        <v>3767.9342216928999</v>
      </c>
      <c r="AD236" s="11">
        <v>2390.9554489124007</v>
      </c>
      <c r="AE236" s="11" t="s">
        <v>357</v>
      </c>
      <c r="AF236" s="11">
        <v>3530.7155703821913</v>
      </c>
      <c r="AG236" s="11" t="s">
        <v>357</v>
      </c>
      <c r="AI236" s="7" t="s">
        <v>235</v>
      </c>
      <c r="AJ236" s="7">
        <f t="shared" si="45"/>
        <v>1</v>
      </c>
      <c r="AL236" s="7">
        <f t="shared" si="46"/>
        <v>0.60795163314815992</v>
      </c>
      <c r="AN236" s="7">
        <f t="shared" si="47"/>
        <v>1.0876057196448634</v>
      </c>
      <c r="AO236" s="7">
        <f t="shared" si="48"/>
        <v>0.80244245293191419</v>
      </c>
      <c r="AP236" s="7">
        <f t="shared" si="49"/>
        <v>0.74931642975437096</v>
      </c>
      <c r="AR236" s="7" t="e">
        <f t="shared" si="50"/>
        <v>#DIV/0!</v>
      </c>
      <c r="AS236" s="7" t="e">
        <f t="shared" si="51"/>
        <v>#DIV/0!</v>
      </c>
      <c r="AT236" s="7" t="e">
        <f t="shared" si="52"/>
        <v>#DIV/0!</v>
      </c>
      <c r="AV236" s="7">
        <f t="shared" si="53"/>
        <v>0.81579769913912981</v>
      </c>
      <c r="AW236" s="7" t="e">
        <f t="shared" si="54"/>
        <v>#DIV/0!</v>
      </c>
      <c r="AX236" s="7">
        <f t="shared" si="55"/>
        <v>0.43393405185759482</v>
      </c>
      <c r="AZ236" s="7" t="e">
        <f t="shared" si="56"/>
        <v>#DIV/0!</v>
      </c>
      <c r="BA236" s="7" t="e">
        <f t="shared" si="57"/>
        <v>#DIV/0!</v>
      </c>
      <c r="BD236" s="7">
        <f t="shared" si="58"/>
        <v>0.75008588535697729</v>
      </c>
      <c r="BE236" s="7">
        <f t="shared" si="59"/>
        <v>0.42748523723453258</v>
      </c>
    </row>
    <row r="237" spans="1:57" x14ac:dyDescent="0.25">
      <c r="A237" s="7" t="s">
        <v>236</v>
      </c>
      <c r="B237" s="8">
        <v>565124.42771787068</v>
      </c>
      <c r="C237" s="8">
        <v>705267.84025228687</v>
      </c>
      <c r="D237" s="8">
        <v>922923.03460876225</v>
      </c>
      <c r="E237" s="8">
        <v>1460588.9385006567</v>
      </c>
      <c r="F237" s="8">
        <v>1372077.7053157557</v>
      </c>
      <c r="G237" s="8">
        <v>1088904.2413467802</v>
      </c>
      <c r="H237" s="8">
        <v>1498776.621121349</v>
      </c>
      <c r="I237" s="8">
        <v>2481067.4720573877</v>
      </c>
      <c r="J237" s="9">
        <v>590679.19026723446</v>
      </c>
      <c r="K237" s="9">
        <v>562711.08123862976</v>
      </c>
      <c r="L237" s="9">
        <v>316834.58179085585</v>
      </c>
      <c r="M237" s="9">
        <v>415457.68371073413</v>
      </c>
      <c r="N237" s="9">
        <v>617533.46286043373</v>
      </c>
      <c r="O237" s="9">
        <v>433762.04628550063</v>
      </c>
      <c r="P237" s="9">
        <v>696573.54364997486</v>
      </c>
      <c r="Q237" s="9">
        <v>533283.56958949496</v>
      </c>
      <c r="R237" s="10">
        <v>2008035.7391845516</v>
      </c>
      <c r="S237" s="10">
        <v>2813121.9100968619</v>
      </c>
      <c r="T237" s="10">
        <v>2438955.6435050177</v>
      </c>
      <c r="U237" s="10">
        <v>2165656.21673057</v>
      </c>
      <c r="V237" s="10">
        <v>2485361.4971104548</v>
      </c>
      <c r="W237" s="10">
        <v>3318868.9947852651</v>
      </c>
      <c r="X237" s="10">
        <v>2990189.5116139776</v>
      </c>
      <c r="Y237" s="10">
        <v>1984024.4434212181</v>
      </c>
      <c r="Z237" s="11">
        <v>1636742.9511624619</v>
      </c>
      <c r="AA237" s="11">
        <v>1267670.4748107917</v>
      </c>
      <c r="AB237" s="11">
        <v>854169.60658440739</v>
      </c>
      <c r="AC237" s="11">
        <v>848400.29722319497</v>
      </c>
      <c r="AD237" s="11">
        <v>935140.29189346835</v>
      </c>
      <c r="AE237" s="11">
        <v>912580.29274436878</v>
      </c>
      <c r="AF237" s="11">
        <v>950890.73309494695</v>
      </c>
      <c r="AG237" s="11">
        <v>982715.72215606482</v>
      </c>
      <c r="AI237" s="7" t="s">
        <v>236</v>
      </c>
      <c r="AJ237" s="7">
        <f t="shared" si="45"/>
        <v>1</v>
      </c>
      <c r="AL237" s="7">
        <f t="shared" si="46"/>
        <v>0.67435290804013726</v>
      </c>
      <c r="AN237" s="7">
        <f t="shared" si="47"/>
        <v>0.4127733028457653</v>
      </c>
      <c r="AO237" s="7">
        <f t="shared" si="48"/>
        <v>4.2136030345685882E-3</v>
      </c>
      <c r="AP237" s="7">
        <f t="shared" si="49"/>
        <v>0.21993150985901497</v>
      </c>
      <c r="AR237" s="7">
        <f t="shared" si="50"/>
        <v>2.0014614946804574</v>
      </c>
      <c r="AS237" s="7">
        <f t="shared" si="51"/>
        <v>3.8562937096915157E-4</v>
      </c>
      <c r="AT237" s="7">
        <f t="shared" si="52"/>
        <v>1.0280405216741784</v>
      </c>
      <c r="AV237" s="7">
        <f t="shared" si="53"/>
        <v>0.8309593358352233</v>
      </c>
      <c r="AW237" s="7">
        <f t="shared" si="54"/>
        <v>3.8562937096915157E-4</v>
      </c>
      <c r="AX237" s="7">
        <f t="shared" si="55"/>
        <v>0.45098957071615875</v>
      </c>
      <c r="AZ237" s="7">
        <f t="shared" si="56"/>
        <v>0.41517627895603848</v>
      </c>
      <c r="BA237" s="7">
        <f t="shared" si="57"/>
        <v>2.6801420933610864E-6</v>
      </c>
      <c r="BD237" s="7">
        <f t="shared" si="58"/>
        <v>2.0131130819420151</v>
      </c>
      <c r="BE237" s="7">
        <f t="shared" si="59"/>
        <v>1.9544681166203432E-4</v>
      </c>
    </row>
    <row r="238" spans="1:57" x14ac:dyDescent="0.25">
      <c r="A238" s="7" t="s">
        <v>237</v>
      </c>
      <c r="B238" s="8">
        <v>68222.357789086906</v>
      </c>
      <c r="C238" s="8">
        <v>76562.841469793682</v>
      </c>
      <c r="D238" s="8">
        <v>37080.763900415084</v>
      </c>
      <c r="E238" s="8">
        <v>177408.21763817989</v>
      </c>
      <c r="F238" s="8">
        <v>119561.19901957372</v>
      </c>
      <c r="G238" s="8">
        <v>155911.97278103366</v>
      </c>
      <c r="H238" s="8">
        <v>201543.81380399154</v>
      </c>
      <c r="I238" s="8">
        <v>157348.87101395018</v>
      </c>
      <c r="J238" s="9">
        <v>118455.03363774471</v>
      </c>
      <c r="K238" s="9">
        <v>111568.19681520674</v>
      </c>
      <c r="L238" s="9">
        <v>105526.29229137202</v>
      </c>
      <c r="M238" s="9">
        <v>81329.599049382712</v>
      </c>
      <c r="N238" s="9">
        <v>113583.66632213126</v>
      </c>
      <c r="O238" s="9">
        <v>104604.93935407337</v>
      </c>
      <c r="P238" s="9">
        <v>189572.68175941278</v>
      </c>
      <c r="Q238" s="9">
        <v>184225.9991077559</v>
      </c>
      <c r="R238" s="10">
        <v>55408.491583831696</v>
      </c>
      <c r="S238" s="10">
        <v>143662.09763949885</v>
      </c>
      <c r="T238" s="10">
        <v>127680.8608607224</v>
      </c>
      <c r="U238" s="10">
        <v>227030.51923581801</v>
      </c>
      <c r="V238" s="10">
        <v>186091.93617794753</v>
      </c>
      <c r="W238" s="10">
        <v>242582.78471446803</v>
      </c>
      <c r="X238" s="10">
        <v>94078.012631320278</v>
      </c>
      <c r="Y238" s="10">
        <v>264793.20072830591</v>
      </c>
      <c r="Z238" s="11">
        <v>49102.802240978126</v>
      </c>
      <c r="AA238" s="11">
        <v>143070.16936432815</v>
      </c>
      <c r="AB238" s="11">
        <v>265016.47890840867</v>
      </c>
      <c r="AC238" s="11">
        <v>235375.512494653</v>
      </c>
      <c r="AD238" s="11">
        <v>348131.12218629109</v>
      </c>
      <c r="AE238" s="11">
        <v>318442.49055485433</v>
      </c>
      <c r="AF238" s="11">
        <v>371536.90826325794</v>
      </c>
      <c r="AG238" s="11">
        <v>405902.52742106724</v>
      </c>
      <c r="AI238" s="7" t="s">
        <v>237</v>
      </c>
      <c r="AJ238" s="7">
        <f t="shared" si="45"/>
        <v>1</v>
      </c>
      <c r="AL238" s="7">
        <f t="shared" si="46"/>
        <v>0.66575452420106451</v>
      </c>
      <c r="AN238" s="7">
        <f t="shared" si="47"/>
        <v>1.0153238299058995</v>
      </c>
      <c r="AO238" s="7">
        <f t="shared" si="48"/>
        <v>0.94009622381904223</v>
      </c>
      <c r="AP238" s="7">
        <f t="shared" si="49"/>
        <v>0.57250336207580699</v>
      </c>
      <c r="AR238" s="7">
        <f t="shared" si="50"/>
        <v>1.3499133016620943</v>
      </c>
      <c r="AS238" s="7">
        <f t="shared" si="51"/>
        <v>0.21613195166451329</v>
      </c>
      <c r="AT238" s="7">
        <f t="shared" si="52"/>
        <v>0.87517662201513402</v>
      </c>
      <c r="AV238" s="7">
        <f t="shared" si="53"/>
        <v>2.1502535435166648</v>
      </c>
      <c r="AW238" s="7">
        <f t="shared" si="54"/>
        <v>0.21613195166451329</v>
      </c>
      <c r="AX238" s="7">
        <f t="shared" si="55"/>
        <v>1.4075401663506042</v>
      </c>
      <c r="AZ238" s="7">
        <f t="shared" si="56"/>
        <v>1.5928826991104863</v>
      </c>
      <c r="BA238" s="7">
        <f t="shared" si="57"/>
        <v>6.878137326092712E-2</v>
      </c>
      <c r="BD238" s="7">
        <f t="shared" si="58"/>
        <v>2.1178007254256515</v>
      </c>
      <c r="BE238" s="7">
        <f t="shared" si="59"/>
        <v>7.4667690320062005E-3</v>
      </c>
    </row>
    <row r="239" spans="1:57" x14ac:dyDescent="0.25">
      <c r="A239" s="7" t="s">
        <v>238</v>
      </c>
      <c r="B239" s="8">
        <v>426321.45839360816</v>
      </c>
      <c r="C239" s="8">
        <v>399010.85154969554</v>
      </c>
      <c r="D239" s="8">
        <v>378576.96738840727</v>
      </c>
      <c r="E239" s="8">
        <v>346182.06083653198</v>
      </c>
      <c r="F239" s="8">
        <v>305824.66945328994</v>
      </c>
      <c r="G239" s="8">
        <v>137757.66974449399</v>
      </c>
      <c r="H239" s="8">
        <v>332449.15847480949</v>
      </c>
      <c r="I239" s="8">
        <v>333285.69522412785</v>
      </c>
      <c r="J239" s="9">
        <v>452900.34327872092</v>
      </c>
      <c r="K239" s="9">
        <v>375119.84412225301</v>
      </c>
      <c r="L239" s="9">
        <v>490656.33606729028</v>
      </c>
      <c r="M239" s="9">
        <v>357216.59338578809</v>
      </c>
      <c r="N239" s="9">
        <v>411437.78323722823</v>
      </c>
      <c r="O239" s="9">
        <v>417771.13522917108</v>
      </c>
      <c r="P239" s="9">
        <v>500740.57185875188</v>
      </c>
      <c r="Q239" s="9">
        <v>454360.7166089844</v>
      </c>
      <c r="R239" s="10">
        <v>300603.68450905441</v>
      </c>
      <c r="S239" s="10">
        <v>349338.36934684933</v>
      </c>
      <c r="T239" s="10">
        <v>313703.64136292256</v>
      </c>
      <c r="U239" s="10">
        <v>275177.18996179808</v>
      </c>
      <c r="V239" s="10">
        <v>296721.11560260283</v>
      </c>
      <c r="W239" s="10">
        <v>275597.46388875856</v>
      </c>
      <c r="X239" s="10">
        <v>136921.87257528343</v>
      </c>
      <c r="Y239" s="10">
        <v>363098.42437051388</v>
      </c>
      <c r="Z239" s="11">
        <v>2604.0465997475076</v>
      </c>
      <c r="AA239" s="11">
        <v>345000.69279839593</v>
      </c>
      <c r="AB239" s="11">
        <v>311045.54897219763</v>
      </c>
      <c r="AC239" s="11">
        <v>129172.913889888</v>
      </c>
      <c r="AD239" s="11">
        <v>402703.50960588857</v>
      </c>
      <c r="AE239" s="11">
        <v>345692.36002034618</v>
      </c>
      <c r="AF239" s="11">
        <v>382454.68876969453</v>
      </c>
      <c r="AG239" s="11">
        <v>433123.91837354907</v>
      </c>
      <c r="AI239" s="7" t="s">
        <v>238</v>
      </c>
      <c r="AJ239" s="7">
        <f t="shared" si="45"/>
        <v>1</v>
      </c>
      <c r="AL239" s="7">
        <f t="shared" si="46"/>
        <v>0.37425105308968992</v>
      </c>
      <c r="AN239" s="7">
        <f t="shared" si="47"/>
        <v>1.3011176294913007</v>
      </c>
      <c r="AO239" s="7">
        <f t="shared" si="48"/>
        <v>1.4817598337909115E-2</v>
      </c>
      <c r="AP239" s="7">
        <f t="shared" si="49"/>
        <v>0.37754813017906164</v>
      </c>
      <c r="AR239" s="7">
        <f t="shared" si="50"/>
        <v>0.86905104447877923</v>
      </c>
      <c r="AS239" s="7">
        <f t="shared" si="51"/>
        <v>0.28964431249712114</v>
      </c>
      <c r="AT239" s="7">
        <f t="shared" si="52"/>
        <v>0.31002157009101655</v>
      </c>
      <c r="AV239" s="7">
        <f t="shared" si="53"/>
        <v>0.88433110278394367</v>
      </c>
      <c r="AW239" s="7">
        <f t="shared" si="54"/>
        <v>0.28964431249712114</v>
      </c>
      <c r="AX239" s="7">
        <f t="shared" si="55"/>
        <v>0.50721024336902032</v>
      </c>
      <c r="AZ239" s="7">
        <f t="shared" si="56"/>
        <v>1.0175824635414008</v>
      </c>
      <c r="BA239" s="7">
        <f t="shared" si="57"/>
        <v>0.93175742434969178</v>
      </c>
      <c r="BD239" s="7">
        <f t="shared" si="58"/>
        <v>0.67967037164018107</v>
      </c>
      <c r="BE239" s="7">
        <f t="shared" si="59"/>
        <v>2.6617319363456834E-2</v>
      </c>
    </row>
    <row r="240" spans="1:57" x14ac:dyDescent="0.25">
      <c r="A240" s="7" t="s">
        <v>239</v>
      </c>
      <c r="B240" s="8" t="s">
        <v>357</v>
      </c>
      <c r="C240" s="8">
        <v>6085.4311822363998</v>
      </c>
      <c r="D240" s="8">
        <v>3506.6529557872441</v>
      </c>
      <c r="E240" s="8">
        <v>3509.1512063541322</v>
      </c>
      <c r="F240" s="8">
        <v>7891.215933139295</v>
      </c>
      <c r="G240" s="8">
        <v>10471.324325394669</v>
      </c>
      <c r="H240" s="8">
        <v>5327.2789484837886</v>
      </c>
      <c r="I240" s="8">
        <v>7973.0112587187659</v>
      </c>
      <c r="J240" s="9" t="s">
        <v>357</v>
      </c>
      <c r="K240" s="9">
        <v>4314.0503566921598</v>
      </c>
      <c r="L240" s="9" t="s">
        <v>357</v>
      </c>
      <c r="M240" s="9" t="s">
        <v>357</v>
      </c>
      <c r="N240" s="9">
        <v>8915.2936143347197</v>
      </c>
      <c r="O240" s="9">
        <v>4445.349879510557</v>
      </c>
      <c r="P240" s="9" t="s">
        <v>357</v>
      </c>
      <c r="Q240" s="9" t="s">
        <v>357</v>
      </c>
      <c r="R240" s="10" t="s">
        <v>357</v>
      </c>
      <c r="S240" s="10" t="s">
        <v>357</v>
      </c>
      <c r="T240" s="10">
        <v>8006.060851531166</v>
      </c>
      <c r="U240" s="10" t="s">
        <v>357</v>
      </c>
      <c r="V240" s="10" t="s">
        <v>357</v>
      </c>
      <c r="W240" s="10">
        <v>4984.5703422105917</v>
      </c>
      <c r="X240" s="10" t="s">
        <v>357</v>
      </c>
      <c r="Y240" s="10">
        <v>5262.2886645239487</v>
      </c>
      <c r="Z240" s="11">
        <v>3888.3401987414259</v>
      </c>
      <c r="AA240" s="11" t="s">
        <v>357</v>
      </c>
      <c r="AB240" s="11" t="s">
        <v>357</v>
      </c>
      <c r="AC240" s="11">
        <v>3778.5565898005402</v>
      </c>
      <c r="AD240" s="11">
        <v>4119.1755565019012</v>
      </c>
      <c r="AE240" s="11" t="s">
        <v>357</v>
      </c>
      <c r="AF240" s="11" t="s">
        <v>357</v>
      </c>
      <c r="AG240" s="11">
        <v>6977.2481666662188</v>
      </c>
      <c r="AI240" s="7" t="s">
        <v>239</v>
      </c>
      <c r="AJ240" s="7">
        <f t="shared" si="45"/>
        <v>1</v>
      </c>
      <c r="AL240" s="7">
        <f t="shared" si="46"/>
        <v>0.56563635321039341</v>
      </c>
      <c r="AN240" s="7">
        <f t="shared" si="47"/>
        <v>0.92129594511949842</v>
      </c>
      <c r="AO240" s="7">
        <f t="shared" si="48"/>
        <v>0.7840422489444121</v>
      </c>
      <c r="AP240" s="7">
        <f t="shared" si="49"/>
        <v>0.55097067950544909</v>
      </c>
      <c r="AR240" s="7">
        <f t="shared" si="50"/>
        <v>0.95143605848086754</v>
      </c>
      <c r="AS240" s="7">
        <f t="shared" si="51"/>
        <v>0.85395474380648007</v>
      </c>
      <c r="AT240" s="7">
        <f t="shared" si="52"/>
        <v>0.46153578670723605</v>
      </c>
      <c r="AV240" s="7">
        <f t="shared" si="53"/>
        <v>0.7335305741614182</v>
      </c>
      <c r="AW240" s="7">
        <f t="shared" si="54"/>
        <v>0.85395474380648007</v>
      </c>
      <c r="AX240" s="7">
        <f t="shared" si="55"/>
        <v>0.37866069381986395</v>
      </c>
      <c r="AZ240" s="7">
        <f t="shared" si="56"/>
        <v>0.77097201396027271</v>
      </c>
      <c r="BA240" s="7">
        <f t="shared" si="57"/>
        <v>0.30256847057392344</v>
      </c>
      <c r="BD240" s="7">
        <f t="shared" si="58"/>
        <v>0.79619429353536797</v>
      </c>
      <c r="BE240" s="7">
        <f t="shared" si="59"/>
        <v>0.47518653712255704</v>
      </c>
    </row>
    <row r="241" spans="1:57" x14ac:dyDescent="0.25">
      <c r="A241" s="7" t="s">
        <v>240</v>
      </c>
      <c r="B241" s="8">
        <v>133278811.86908215</v>
      </c>
      <c r="C241" s="8">
        <v>123333104.26729845</v>
      </c>
      <c r="D241" s="8">
        <v>122360416.20922247</v>
      </c>
      <c r="E241" s="8">
        <v>101343993.50058927</v>
      </c>
      <c r="F241" s="8">
        <v>110593179.96319166</v>
      </c>
      <c r="G241" s="8">
        <v>113727029.53502271</v>
      </c>
      <c r="H241" s="8">
        <v>112004046.86756824</v>
      </c>
      <c r="I241" s="8">
        <v>110133219.55501404</v>
      </c>
      <c r="J241" s="9">
        <v>78639979.698114574</v>
      </c>
      <c r="K241" s="9">
        <v>81903552.618629545</v>
      </c>
      <c r="L241" s="9">
        <v>90913216.305880278</v>
      </c>
      <c r="M241" s="9">
        <v>84223375.331129313</v>
      </c>
      <c r="N241" s="9">
        <v>65639219.116842128</v>
      </c>
      <c r="O241" s="9">
        <v>70680721.522972256</v>
      </c>
      <c r="P241" s="9">
        <v>80086301.864881098</v>
      </c>
      <c r="Q241" s="9">
        <v>79298848.15540196</v>
      </c>
      <c r="R241" s="10">
        <v>53627217.386498779</v>
      </c>
      <c r="S241" s="10">
        <v>39978140.236806616</v>
      </c>
      <c r="T241" s="10">
        <v>88082477.276949584</v>
      </c>
      <c r="U241" s="10">
        <v>60266028.63141121</v>
      </c>
      <c r="V241" s="10">
        <v>48706289.088678822</v>
      </c>
      <c r="W241" s="10">
        <v>41480243.095762856</v>
      </c>
      <c r="X241" s="10">
        <v>53573054.849995971</v>
      </c>
      <c r="Y241" s="10">
        <v>90689714.873007968</v>
      </c>
      <c r="Z241" s="11">
        <v>28899916.149886813</v>
      </c>
      <c r="AA241" s="11">
        <v>28552540.00161273</v>
      </c>
      <c r="AB241" s="11">
        <v>29797268.739983924</v>
      </c>
      <c r="AC241" s="11">
        <v>26472700.718343299</v>
      </c>
      <c r="AD241" s="11">
        <v>23385218.135538042</v>
      </c>
      <c r="AE241" s="11">
        <v>25516900.89995731</v>
      </c>
      <c r="AF241" s="11">
        <v>23834664.360248677</v>
      </c>
      <c r="AG241" s="11">
        <v>32636071.033663854</v>
      </c>
      <c r="AI241" s="7" t="s">
        <v>240</v>
      </c>
      <c r="AJ241" s="7">
        <f t="shared" si="45"/>
        <v>1</v>
      </c>
      <c r="AL241" s="7">
        <f t="shared" si="46"/>
        <v>0.12139282580583856</v>
      </c>
      <c r="AN241" s="7">
        <f t="shared" si="47"/>
        <v>0.6812721868162982</v>
      </c>
      <c r="AO241" s="7">
        <f t="shared" si="48"/>
        <v>9.4132076519246953E-7</v>
      </c>
      <c r="AP241" s="7">
        <f t="shared" si="49"/>
        <v>8.9230045509213027E-2</v>
      </c>
      <c r="AR241" s="7">
        <f t="shared" si="50"/>
        <v>0.514044704900808</v>
      </c>
      <c r="AS241" s="7">
        <f t="shared" si="51"/>
        <v>4.2091291048834712E-6</v>
      </c>
      <c r="AT241" s="7">
        <f t="shared" si="52"/>
        <v>0.17463929104892609</v>
      </c>
      <c r="AV241" s="7">
        <f t="shared" si="53"/>
        <v>0.23640642368343504</v>
      </c>
      <c r="AW241" s="7">
        <f t="shared" si="54"/>
        <v>4.2091291048834712E-6</v>
      </c>
      <c r="AX241" s="7">
        <f t="shared" si="55"/>
        <v>3.4009780907784171E-2</v>
      </c>
      <c r="AZ241" s="7">
        <f t="shared" si="56"/>
        <v>0.45989467731031863</v>
      </c>
      <c r="BA241" s="7">
        <f t="shared" si="57"/>
        <v>4.2207118677936969E-4</v>
      </c>
      <c r="BD241" s="7">
        <f t="shared" si="58"/>
        <v>0.34700730230629667</v>
      </c>
      <c r="BE241" s="7">
        <f t="shared" si="59"/>
        <v>7.5764822746233193E-11</v>
      </c>
    </row>
    <row r="242" spans="1:57" x14ac:dyDescent="0.25">
      <c r="A242" s="7" t="s">
        <v>241</v>
      </c>
      <c r="B242" s="8">
        <v>13994.255306086703</v>
      </c>
      <c r="C242" s="8">
        <v>8848.118875184</v>
      </c>
      <c r="D242" s="8">
        <v>7510.1346866836184</v>
      </c>
      <c r="E242" s="8">
        <v>6238.1752809832096</v>
      </c>
      <c r="F242" s="8">
        <v>2626.5658940348185</v>
      </c>
      <c r="G242" s="8" t="s">
        <v>357</v>
      </c>
      <c r="H242" s="8">
        <v>2376.9720943232519</v>
      </c>
      <c r="I242" s="8" t="s">
        <v>357</v>
      </c>
      <c r="J242" s="9" t="s">
        <v>357</v>
      </c>
      <c r="K242" s="9">
        <v>3670.349668001817</v>
      </c>
      <c r="L242" s="9" t="s">
        <v>357</v>
      </c>
      <c r="M242" s="9">
        <v>6340.4162857521005</v>
      </c>
      <c r="N242" s="9">
        <v>8915.7167205844689</v>
      </c>
      <c r="O242" s="9" t="s">
        <v>357</v>
      </c>
      <c r="P242" s="9">
        <v>8423.007893066324</v>
      </c>
      <c r="Q242" s="9">
        <v>4847.5778735313643</v>
      </c>
      <c r="R242" s="10">
        <v>6718.0519936658711</v>
      </c>
      <c r="S242" s="10">
        <v>3366.3174707556318</v>
      </c>
      <c r="T242" s="10">
        <v>7974.9910877213333</v>
      </c>
      <c r="U242" s="10" t="s">
        <v>357</v>
      </c>
      <c r="V242" s="10" t="s">
        <v>357</v>
      </c>
      <c r="W242" s="10">
        <v>2990.08162012401</v>
      </c>
      <c r="X242" s="10" t="s">
        <v>357</v>
      </c>
      <c r="Y242" s="10">
        <v>3508.6347279155225</v>
      </c>
      <c r="Z242" s="11" t="s">
        <v>357</v>
      </c>
      <c r="AA242" s="11">
        <v>8715.2476715453995</v>
      </c>
      <c r="AB242" s="11">
        <v>8684.6212138806331</v>
      </c>
      <c r="AC242" s="11" t="s">
        <v>357</v>
      </c>
      <c r="AD242" s="11" t="s">
        <v>357</v>
      </c>
      <c r="AE242" s="11">
        <v>6482.2019124362641</v>
      </c>
      <c r="AF242" s="11" t="s">
        <v>357</v>
      </c>
      <c r="AG242" s="11">
        <v>6953.3674369123501</v>
      </c>
      <c r="AI242" s="7" t="s">
        <v>241</v>
      </c>
      <c r="AJ242" s="7">
        <f t="shared" si="45"/>
        <v>1</v>
      </c>
      <c r="AL242" s="7">
        <f t="shared" si="46"/>
        <v>0.88286977044859216</v>
      </c>
      <c r="AN242" s="7">
        <f t="shared" si="47"/>
        <v>0.92889060412262803</v>
      </c>
      <c r="AO242" s="7">
        <f t="shared" si="48"/>
        <v>0.82412794930472866</v>
      </c>
      <c r="AP242" s="7">
        <f t="shared" si="49"/>
        <v>0.66465173265934274</v>
      </c>
      <c r="AR242" s="7">
        <f t="shared" si="50"/>
        <v>0.70850446927326349</v>
      </c>
      <c r="AS242" s="7">
        <f t="shared" si="51"/>
        <v>0.37358381742819002</v>
      </c>
      <c r="AT242" s="7">
        <f t="shared" si="52"/>
        <v>0.55072532447183298</v>
      </c>
      <c r="AV242" s="7">
        <f t="shared" si="53"/>
        <v>1.1120091920336437</v>
      </c>
      <c r="AW242" s="7">
        <f t="shared" si="54"/>
        <v>0.37358381742819002</v>
      </c>
      <c r="AX242" s="7">
        <f t="shared" si="55"/>
        <v>0.71410795396278459</v>
      </c>
      <c r="AZ242" s="7">
        <f t="shared" si="56"/>
        <v>1.5695161290574051</v>
      </c>
      <c r="BA242" s="7">
        <f t="shared" si="57"/>
        <v>6.2040136245534921E-2</v>
      </c>
      <c r="BD242" s="7">
        <f t="shared" si="58"/>
        <v>1.1971368717675619</v>
      </c>
      <c r="BE242" s="7">
        <f t="shared" si="59"/>
        <v>0.34377042888565945</v>
      </c>
    </row>
    <row r="243" spans="1:57" x14ac:dyDescent="0.25">
      <c r="A243" s="7" t="s">
        <v>242</v>
      </c>
      <c r="B243" s="8">
        <v>8161.9083088287343</v>
      </c>
      <c r="C243" s="8">
        <v>4426.0690923440725</v>
      </c>
      <c r="D243" s="8">
        <v>4499.6901794400046</v>
      </c>
      <c r="E243" s="8" t="s">
        <v>357</v>
      </c>
      <c r="F243" s="8" t="s">
        <v>357</v>
      </c>
      <c r="G243" s="8">
        <v>3644.3814101853623</v>
      </c>
      <c r="H243" s="8">
        <v>5547.8347547054873</v>
      </c>
      <c r="I243" s="8">
        <v>3039.7249611334692</v>
      </c>
      <c r="J243" s="9">
        <v>4726.676589699824</v>
      </c>
      <c r="K243" s="9">
        <v>3079.0583501036908</v>
      </c>
      <c r="L243" s="9">
        <v>12701.035663935756</v>
      </c>
      <c r="M243" s="9" t="s">
        <v>357</v>
      </c>
      <c r="N243" s="9" t="s">
        <v>357</v>
      </c>
      <c r="O243" s="9">
        <v>6057.6739542580008</v>
      </c>
      <c r="P243" s="9">
        <v>7369.3727444847254</v>
      </c>
      <c r="Q243" s="9">
        <v>4850.0466432346639</v>
      </c>
      <c r="R243" s="10">
        <v>4149.5122209778174</v>
      </c>
      <c r="S243" s="10">
        <v>3366.4710047334938</v>
      </c>
      <c r="T243" s="10" t="s">
        <v>357</v>
      </c>
      <c r="U243" s="10" t="s">
        <v>357</v>
      </c>
      <c r="V243" s="10" t="s">
        <v>357</v>
      </c>
      <c r="W243" s="10" t="s">
        <v>357</v>
      </c>
      <c r="X243" s="10" t="s">
        <v>357</v>
      </c>
      <c r="Y243" s="10">
        <v>4824.3639397961797</v>
      </c>
      <c r="Z243" s="11" t="s">
        <v>357</v>
      </c>
      <c r="AA243" s="11">
        <v>5238.9006589230285</v>
      </c>
      <c r="AB243" s="11" t="s">
        <v>357</v>
      </c>
      <c r="AC243" s="11" t="s">
        <v>357</v>
      </c>
      <c r="AD243" s="11" t="s">
        <v>357</v>
      </c>
      <c r="AE243" s="11">
        <v>4929.902098971108</v>
      </c>
      <c r="AF243" s="11" t="s">
        <v>357</v>
      </c>
      <c r="AG243" s="11" t="s">
        <v>357</v>
      </c>
      <c r="AI243" s="7" t="s">
        <v>242</v>
      </c>
      <c r="AJ243" s="7">
        <f t="shared" si="45"/>
        <v>1</v>
      </c>
      <c r="AL243" s="7">
        <f t="shared" si="46"/>
        <v>0.52542549718452025</v>
      </c>
      <c r="AN243" s="7">
        <f t="shared" si="47"/>
        <v>1.3227960964205192</v>
      </c>
      <c r="AO243" s="7">
        <f t="shared" si="48"/>
        <v>0.33717120051235039</v>
      </c>
      <c r="AP243" s="7">
        <f t="shared" si="49"/>
        <v>0.84773922212592123</v>
      </c>
      <c r="AR243" s="7">
        <f t="shared" si="50"/>
        <v>0.84178116351968801</v>
      </c>
      <c r="AS243" s="7">
        <f t="shared" si="51"/>
        <v>0.51203890816373177</v>
      </c>
      <c r="AT243" s="7">
        <f t="shared" si="52"/>
        <v>0.34656161559762944</v>
      </c>
      <c r="AV243" s="7">
        <f t="shared" si="53"/>
        <v>1.040478015205456</v>
      </c>
      <c r="AW243" s="7">
        <f t="shared" si="54"/>
        <v>0.51203890816373177</v>
      </c>
      <c r="AX243" s="7">
        <f t="shared" si="55"/>
        <v>0.38914810561385882</v>
      </c>
      <c r="AZ243" s="7">
        <f t="shared" si="56"/>
        <v>1.2360433569871878</v>
      </c>
      <c r="BA243" s="7">
        <f t="shared" si="57"/>
        <v>0.17902271161544142</v>
      </c>
      <c r="BD243" s="7">
        <f t="shared" si="58"/>
        <v>0.78657475480989492</v>
      </c>
      <c r="BE243" s="7">
        <f t="shared" si="59"/>
        <v>0.60338862013955363</v>
      </c>
    </row>
    <row r="244" spans="1:57" x14ac:dyDescent="0.25">
      <c r="A244" s="7" t="s">
        <v>243</v>
      </c>
      <c r="B244" s="8">
        <v>25072.57780225934</v>
      </c>
      <c r="C244" s="8">
        <v>24888.375392638129</v>
      </c>
      <c r="D244" s="8">
        <v>39061.353967697738</v>
      </c>
      <c r="E244" s="8">
        <v>25898.529596897162</v>
      </c>
      <c r="F244" s="8">
        <v>14014.198267798924</v>
      </c>
      <c r="G244" s="8">
        <v>23236.242172411949</v>
      </c>
      <c r="H244" s="8">
        <v>24165.093446664483</v>
      </c>
      <c r="I244" s="8">
        <v>18615.215046503465</v>
      </c>
      <c r="J244" s="9">
        <v>16203.262746148041</v>
      </c>
      <c r="K244" s="9">
        <v>27737.136394637262</v>
      </c>
      <c r="L244" s="9">
        <v>16933.165741249886</v>
      </c>
      <c r="M244" s="9">
        <v>24786.184007735075</v>
      </c>
      <c r="N244" s="9">
        <v>14134.032792213673</v>
      </c>
      <c r="O244" s="9">
        <v>17040.774559106801</v>
      </c>
      <c r="P244" s="9">
        <v>18948.184195384652</v>
      </c>
      <c r="Q244" s="9">
        <v>28119.794406036795</v>
      </c>
      <c r="R244" s="10">
        <v>25833.043693933716</v>
      </c>
      <c r="S244" s="10">
        <v>31730.337501080354</v>
      </c>
      <c r="T244" s="10">
        <v>17158.518646387511</v>
      </c>
      <c r="U244" s="10">
        <v>20487.817041202437</v>
      </c>
      <c r="V244" s="10">
        <v>7551.7444136882141</v>
      </c>
      <c r="W244" s="10">
        <v>36878.552366007869</v>
      </c>
      <c r="X244" s="10">
        <v>19575.622212269558</v>
      </c>
      <c r="Y244" s="10">
        <v>26311.671877148423</v>
      </c>
      <c r="Z244" s="11">
        <v>38911.892702439713</v>
      </c>
      <c r="AA244" s="11">
        <v>21086.750835155282</v>
      </c>
      <c r="AB244" s="11">
        <v>24662.177201560167</v>
      </c>
      <c r="AC244" s="11">
        <v>24808.6270218151</v>
      </c>
      <c r="AD244" s="11">
        <v>10112.047779100467</v>
      </c>
      <c r="AE244" s="11">
        <v>37250.606771438608</v>
      </c>
      <c r="AF244" s="11">
        <v>21340.132950543026</v>
      </c>
      <c r="AG244" s="11">
        <v>24336.304401960413</v>
      </c>
      <c r="AI244" s="7" t="s">
        <v>243</v>
      </c>
      <c r="AJ244" s="7">
        <f t="shared" si="45"/>
        <v>1</v>
      </c>
      <c r="AL244" s="7">
        <f t="shared" si="46"/>
        <v>0.41653874873301655</v>
      </c>
      <c r="AN244" s="7">
        <f t="shared" si="47"/>
        <v>0.84073455601805658</v>
      </c>
      <c r="AO244" s="7">
        <f t="shared" si="48"/>
        <v>0.24606614623224249</v>
      </c>
      <c r="AP244" s="7">
        <f t="shared" si="49"/>
        <v>0.33617622886316056</v>
      </c>
      <c r="AR244" s="7">
        <f t="shared" si="50"/>
        <v>0.95165836734459675</v>
      </c>
      <c r="AS244" s="7">
        <f t="shared" si="51"/>
        <v>0.77779756113141896</v>
      </c>
      <c r="AT244" s="7">
        <f t="shared" si="52"/>
        <v>0.46657845040805862</v>
      </c>
      <c r="AV244" s="7">
        <f t="shared" si="53"/>
        <v>1.0387632341859834</v>
      </c>
      <c r="AW244" s="7">
        <f t="shared" si="54"/>
        <v>0.77779756113141896</v>
      </c>
      <c r="AX244" s="7">
        <f t="shared" si="55"/>
        <v>0.48626130517404254</v>
      </c>
      <c r="AZ244" s="7">
        <f t="shared" si="56"/>
        <v>1.0915295549645978</v>
      </c>
      <c r="BA244" s="7">
        <f t="shared" si="57"/>
        <v>0.64980404901106348</v>
      </c>
      <c r="BD244" s="7">
        <f t="shared" si="58"/>
        <v>1.2355424512414994</v>
      </c>
      <c r="BE244" s="7">
        <f t="shared" si="59"/>
        <v>0.22481944818333338</v>
      </c>
    </row>
    <row r="245" spans="1:57" x14ac:dyDescent="0.25">
      <c r="A245" s="7" t="s">
        <v>244</v>
      </c>
      <c r="B245" s="8">
        <v>33448.839923353735</v>
      </c>
      <c r="C245" s="8">
        <v>39250.564305484972</v>
      </c>
      <c r="D245" s="8">
        <v>63742.20577060138</v>
      </c>
      <c r="E245" s="8">
        <v>6224.03333236652</v>
      </c>
      <c r="F245" s="8">
        <v>10345.413380528948</v>
      </c>
      <c r="G245" s="8">
        <v>49428.227113773377</v>
      </c>
      <c r="H245" s="8">
        <v>73883.009407668316</v>
      </c>
      <c r="I245" s="8">
        <v>3417.1974719547875</v>
      </c>
      <c r="J245" s="9">
        <v>4050.4366469796423</v>
      </c>
      <c r="K245" s="9">
        <v>16201.532487963816</v>
      </c>
      <c r="L245" s="9" t="s">
        <v>357</v>
      </c>
      <c r="M245" s="9">
        <v>12134.730855857753</v>
      </c>
      <c r="N245" s="9">
        <v>31099.564149510319</v>
      </c>
      <c r="O245" s="9">
        <v>4576.9467831166421</v>
      </c>
      <c r="P245" s="9">
        <v>54058.588241679689</v>
      </c>
      <c r="Q245" s="9">
        <v>10468.305328101915</v>
      </c>
      <c r="R245" s="10">
        <v>5868.6159740370131</v>
      </c>
      <c r="S245" s="10">
        <v>6170.1675595419147</v>
      </c>
      <c r="T245" s="10" t="s">
        <v>357</v>
      </c>
      <c r="U245" s="10">
        <v>6853.4162817867282</v>
      </c>
      <c r="V245" s="10">
        <v>9003.6856566354563</v>
      </c>
      <c r="W245" s="10">
        <v>22005.549171050323</v>
      </c>
      <c r="X245" s="10">
        <v>4335.1041660235705</v>
      </c>
      <c r="Y245" s="10">
        <v>229556.51963398635</v>
      </c>
      <c r="Z245" s="11">
        <v>16066.270182448819</v>
      </c>
      <c r="AA245" s="11">
        <v>60914.821350938073</v>
      </c>
      <c r="AB245" s="11">
        <v>56478.713878808681</v>
      </c>
      <c r="AC245" s="11">
        <v>2712.8159217941602</v>
      </c>
      <c r="AD245" s="11">
        <v>58602.160244682978</v>
      </c>
      <c r="AE245" s="11">
        <v>8431.1081424551539</v>
      </c>
      <c r="AF245" s="11">
        <v>118163.95110385476</v>
      </c>
      <c r="AG245" s="11">
        <v>127553.51113723723</v>
      </c>
      <c r="AI245" s="7" t="s">
        <v>244</v>
      </c>
      <c r="AJ245" s="7">
        <f t="shared" si="45"/>
        <v>1</v>
      </c>
      <c r="AL245" s="7">
        <f t="shared" si="46"/>
        <v>1.080906294766931</v>
      </c>
      <c r="AN245" s="7">
        <f t="shared" si="47"/>
        <v>0.54168808132864288</v>
      </c>
      <c r="AO245" s="7">
        <f t="shared" si="48"/>
        <v>0.20297883160964331</v>
      </c>
      <c r="AP245" s="7">
        <f t="shared" si="49"/>
        <v>0.6596474482364163</v>
      </c>
      <c r="AR245" s="7">
        <f t="shared" si="50"/>
        <v>1.1594177251009108</v>
      </c>
      <c r="AS245" s="7">
        <f t="shared" si="51"/>
        <v>0.86044108842872624</v>
      </c>
      <c r="AT245" s="7">
        <f t="shared" si="52"/>
        <v>2.5486870657248639</v>
      </c>
      <c r="AV245" s="7">
        <f t="shared" si="53"/>
        <v>1.6047907674017263</v>
      </c>
      <c r="AW245" s="7">
        <f t="shared" si="54"/>
        <v>0.86044108842872624</v>
      </c>
      <c r="AX245" s="7">
        <f t="shared" si="55"/>
        <v>1.8276281929867733</v>
      </c>
      <c r="AZ245" s="7">
        <f t="shared" si="56"/>
        <v>1.3841350987298837</v>
      </c>
      <c r="BA245" s="7">
        <f t="shared" si="57"/>
        <v>0.65869430890043423</v>
      </c>
      <c r="BD245" s="7">
        <f t="shared" si="58"/>
        <v>2.9625735228759771</v>
      </c>
      <c r="BE245" s="7">
        <f t="shared" si="59"/>
        <v>7.3142361890442001E-2</v>
      </c>
    </row>
    <row r="246" spans="1:57" x14ac:dyDescent="0.25">
      <c r="A246" s="7" t="s">
        <v>245</v>
      </c>
      <c r="B246" s="8">
        <v>33238.863450003497</v>
      </c>
      <c r="C246" s="8">
        <v>21506.917176246192</v>
      </c>
      <c r="D246" s="8">
        <v>15467.352884840171</v>
      </c>
      <c r="E246" s="8">
        <v>35870.670861923987</v>
      </c>
      <c r="F246" s="8">
        <v>23213.231063664163</v>
      </c>
      <c r="G246" s="8">
        <v>16863.822475541518</v>
      </c>
      <c r="H246" s="8">
        <v>33451.423411681259</v>
      </c>
      <c r="I246" s="8">
        <v>18599.969116598702</v>
      </c>
      <c r="J246" s="9">
        <v>14161.473423533926</v>
      </c>
      <c r="K246" s="9">
        <v>16026.231897298505</v>
      </c>
      <c r="L246" s="9">
        <v>4772.1018516997938</v>
      </c>
      <c r="M246" s="9">
        <v>13854.461981297702</v>
      </c>
      <c r="N246" s="9">
        <v>30665.512066754891</v>
      </c>
      <c r="O246" s="9">
        <v>28626.152507556519</v>
      </c>
      <c r="P246" s="9">
        <v>21037.700097741064</v>
      </c>
      <c r="Q246" s="9">
        <v>33439.967106815282</v>
      </c>
      <c r="R246" s="10">
        <v>21579.824424499639</v>
      </c>
      <c r="S246" s="10">
        <v>12016.539543462459</v>
      </c>
      <c r="T246" s="10">
        <v>22354.326608096868</v>
      </c>
      <c r="U246" s="10">
        <v>10266.333567791251</v>
      </c>
      <c r="V246" s="10">
        <v>24681.514145373872</v>
      </c>
      <c r="W246" s="10">
        <v>22066.688414307941</v>
      </c>
      <c r="X246" s="10">
        <v>21113.037285009636</v>
      </c>
      <c r="Y246" s="10">
        <v>46033.160201171391</v>
      </c>
      <c r="Z246" s="11">
        <v>20402.969939074323</v>
      </c>
      <c r="AA246" s="11">
        <v>9303.5225158824214</v>
      </c>
      <c r="AB246" s="11">
        <v>27320.961942832157</v>
      </c>
      <c r="AC246" s="11">
        <v>6889.46381742843</v>
      </c>
      <c r="AD246" s="11">
        <v>28569.053526989919</v>
      </c>
      <c r="AE246" s="11">
        <v>19113.585257324779</v>
      </c>
      <c r="AF246" s="11">
        <v>25754.806957141136</v>
      </c>
      <c r="AG246" s="11">
        <v>27286.537003872145</v>
      </c>
      <c r="AI246" s="7" t="s">
        <v>245</v>
      </c>
      <c r="AJ246" s="7">
        <f t="shared" si="45"/>
        <v>1</v>
      </c>
      <c r="AL246" s="7">
        <f t="shared" si="46"/>
        <v>0.46795664466175313</v>
      </c>
      <c r="AN246" s="7">
        <f t="shared" si="47"/>
        <v>0.82025001265753228</v>
      </c>
      <c r="AO246" s="7">
        <f t="shared" si="48"/>
        <v>0.34423320507847921</v>
      </c>
      <c r="AP246" s="7">
        <f t="shared" si="49"/>
        <v>0.48363983653784748</v>
      </c>
      <c r="AR246" s="7">
        <f t="shared" si="50"/>
        <v>0.90867957852978387</v>
      </c>
      <c r="AS246" s="7">
        <f t="shared" si="51"/>
        <v>0.64480845418100596</v>
      </c>
      <c r="AT246" s="7">
        <f t="shared" si="52"/>
        <v>0.53055698780989069</v>
      </c>
      <c r="AV246" s="7">
        <f t="shared" si="53"/>
        <v>0.83062929054411871</v>
      </c>
      <c r="AW246" s="7">
        <f t="shared" si="54"/>
        <v>0.64480845418100596</v>
      </c>
      <c r="AX246" s="7">
        <f t="shared" si="55"/>
        <v>0.4374772009482969</v>
      </c>
      <c r="AZ246" s="7">
        <f t="shared" si="56"/>
        <v>0.91410581922403478</v>
      </c>
      <c r="BA246" s="7">
        <f t="shared" si="57"/>
        <v>0.69629021132931235</v>
      </c>
      <c r="BD246" s="7">
        <f t="shared" si="58"/>
        <v>1.0126537978987145</v>
      </c>
      <c r="BE246" s="7">
        <f t="shared" si="59"/>
        <v>0.95623355041200864</v>
      </c>
    </row>
    <row r="247" spans="1:57" x14ac:dyDescent="0.25">
      <c r="A247" s="7" t="s">
        <v>246</v>
      </c>
      <c r="B247" s="8">
        <v>16347.458465087546</v>
      </c>
      <c r="C247" s="8">
        <v>41472.938378293336</v>
      </c>
      <c r="D247" s="8">
        <v>25056.673910796333</v>
      </c>
      <c r="E247" s="8">
        <v>6848.2150175181469</v>
      </c>
      <c r="F247" s="8">
        <v>8816.477185403397</v>
      </c>
      <c r="G247" s="8" t="s">
        <v>357</v>
      </c>
      <c r="H247" s="8">
        <v>5437.9300790403304</v>
      </c>
      <c r="I247" s="8">
        <v>3046.6364012004401</v>
      </c>
      <c r="J247" s="9">
        <v>6077.6083164938373</v>
      </c>
      <c r="K247" s="9">
        <v>11128.612755094455</v>
      </c>
      <c r="L247" s="9">
        <v>5604.4408664560342</v>
      </c>
      <c r="M247" s="9">
        <v>4688.5967045159487</v>
      </c>
      <c r="N247" s="9">
        <v>7192.3122901512488</v>
      </c>
      <c r="O247" s="9">
        <v>3855.6500339872232</v>
      </c>
      <c r="P247" s="9">
        <v>4205.8898507494005</v>
      </c>
      <c r="Q247" s="9">
        <v>2914.598563601643</v>
      </c>
      <c r="R247" s="10">
        <v>40938.9617846728</v>
      </c>
      <c r="S247" s="10" t="s">
        <v>357</v>
      </c>
      <c r="T247" s="10">
        <v>3776.3898807378564</v>
      </c>
      <c r="U247" s="10" t="s">
        <v>357</v>
      </c>
      <c r="V247" s="10">
        <v>190046.06691648439</v>
      </c>
      <c r="W247" s="10" t="s">
        <v>357</v>
      </c>
      <c r="X247" s="10" t="s">
        <v>357</v>
      </c>
      <c r="Y247" s="10">
        <v>182864.92974489389</v>
      </c>
      <c r="Z247" s="11">
        <v>23506.711185948618</v>
      </c>
      <c r="AA247" s="11">
        <v>5236.3235786347814</v>
      </c>
      <c r="AB247" s="11">
        <v>81708.904703618682</v>
      </c>
      <c r="AC247" s="11">
        <v>3238.03175405621</v>
      </c>
      <c r="AD247" s="11">
        <v>24240.313903783124</v>
      </c>
      <c r="AE247" s="11">
        <v>52637.208573549455</v>
      </c>
      <c r="AF247" s="11">
        <v>61097.546686111709</v>
      </c>
      <c r="AG247" s="11">
        <v>61083.971404204764</v>
      </c>
      <c r="AI247" s="7" t="s">
        <v>246</v>
      </c>
      <c r="AJ247" s="7">
        <f t="shared" si="45"/>
        <v>1</v>
      </c>
      <c r="AL247" s="7">
        <f t="shared" si="46"/>
        <v>1.2761895137801853</v>
      </c>
      <c r="AN247" s="7">
        <f t="shared" si="47"/>
        <v>0.37335902220035877</v>
      </c>
      <c r="AO247" s="7">
        <f t="shared" si="48"/>
        <v>7.4895122304070944E-2</v>
      </c>
      <c r="AP247" s="7">
        <f t="shared" si="49"/>
        <v>0.37654606688151365</v>
      </c>
      <c r="AR247" s="7">
        <f t="shared" si="50"/>
        <v>6.8286571483306595</v>
      </c>
      <c r="AS247" s="7">
        <f t="shared" si="51"/>
        <v>3.3091394915613664E-2</v>
      </c>
      <c r="AT247" s="7">
        <f t="shared" si="52"/>
        <v>8.7972282266305744</v>
      </c>
      <c r="AV247" s="7">
        <f t="shared" si="53"/>
        <v>2.5568977909906305</v>
      </c>
      <c r="AW247" s="7">
        <f t="shared" si="54"/>
        <v>3.3091394915613664E-2</v>
      </c>
      <c r="AX247" s="7">
        <f t="shared" si="55"/>
        <v>2.9843978111734191</v>
      </c>
      <c r="AZ247" s="7">
        <f t="shared" si="56"/>
        <v>0.37443639876043455</v>
      </c>
      <c r="BA247" s="7">
        <f t="shared" si="57"/>
        <v>9.5203115451378037E-2</v>
      </c>
      <c r="BD247" s="7">
        <f t="shared" si="58"/>
        <v>6.8483621365884693</v>
      </c>
      <c r="BE247" s="7">
        <f t="shared" si="59"/>
        <v>5.8121316404456339E-3</v>
      </c>
    </row>
    <row r="248" spans="1:57" x14ac:dyDescent="0.25">
      <c r="A248" s="7" t="s">
        <v>247</v>
      </c>
      <c r="B248" s="8">
        <v>50250.015986985927</v>
      </c>
      <c r="C248" s="8">
        <v>23797.591021447726</v>
      </c>
      <c r="D248" s="8">
        <v>9546.4778302915711</v>
      </c>
      <c r="E248" s="8">
        <v>9263.8221013162492</v>
      </c>
      <c r="F248" s="8">
        <v>7234.5027805823956</v>
      </c>
      <c r="G248" s="8" t="s">
        <v>357</v>
      </c>
      <c r="H248" s="8">
        <v>4085.1598190870313</v>
      </c>
      <c r="I248" s="8">
        <v>7429.3392289873145</v>
      </c>
      <c r="J248" s="9" t="s">
        <v>357</v>
      </c>
      <c r="K248" s="9">
        <v>17203.246593783591</v>
      </c>
      <c r="L248" s="9">
        <v>11007.123575944059</v>
      </c>
      <c r="M248" s="9">
        <v>6606.7132286960759</v>
      </c>
      <c r="N248" s="9">
        <v>10024.634923834512</v>
      </c>
      <c r="O248" s="9" t="s">
        <v>357</v>
      </c>
      <c r="P248" s="9">
        <v>7107.9071278583788</v>
      </c>
      <c r="Q248" s="9">
        <v>6613.7116469815983</v>
      </c>
      <c r="R248" s="10">
        <v>5605.1428306720145</v>
      </c>
      <c r="S248" s="10" t="s">
        <v>357</v>
      </c>
      <c r="T248" s="10" t="s">
        <v>357</v>
      </c>
      <c r="U248" s="10" t="s">
        <v>357</v>
      </c>
      <c r="V248" s="10" t="s">
        <v>357</v>
      </c>
      <c r="W248" s="10" t="s">
        <v>357</v>
      </c>
      <c r="X248" s="10" t="s">
        <v>357</v>
      </c>
      <c r="Y248" s="10" t="s">
        <v>357</v>
      </c>
      <c r="Z248" s="11">
        <v>6648.5674251593264</v>
      </c>
      <c r="AA248" s="11" t="s">
        <v>357</v>
      </c>
      <c r="AB248" s="11" t="s">
        <v>357</v>
      </c>
      <c r="AC248" s="11">
        <v>8583.8408622892002</v>
      </c>
      <c r="AD248" s="11" t="s">
        <v>357</v>
      </c>
      <c r="AE248" s="11" t="s">
        <v>357</v>
      </c>
      <c r="AF248" s="11" t="s">
        <v>357</v>
      </c>
      <c r="AG248" s="11">
        <v>2978.6915241593069</v>
      </c>
      <c r="AI248" s="7" t="s">
        <v>247</v>
      </c>
      <c r="AJ248" s="7">
        <f t="shared" si="45"/>
        <v>1</v>
      </c>
      <c r="AL248" s="7">
        <f t="shared" si="46"/>
        <v>1.4543866607490286</v>
      </c>
      <c r="AN248" s="7">
        <f t="shared" si="47"/>
        <v>0.61218336780160298</v>
      </c>
      <c r="AO248" s="7">
        <f t="shared" si="48"/>
        <v>0.39005482959810034</v>
      </c>
      <c r="AP248" s="7">
        <f t="shared" si="49"/>
        <v>0.67998138263590502</v>
      </c>
      <c r="AR248" s="7">
        <f t="shared" si="50"/>
        <v>0.35155529570323885</v>
      </c>
      <c r="AS248" s="7" t="e">
        <f t="shared" si="51"/>
        <v>#DIV/0!</v>
      </c>
      <c r="AT248" s="7" t="e">
        <f t="shared" si="52"/>
        <v>#DIV/0!</v>
      </c>
      <c r="AV248" s="7">
        <f t="shared" si="53"/>
        <v>0.38073419195893549</v>
      </c>
      <c r="AW248" s="7" t="e">
        <f t="shared" si="54"/>
        <v>#DIV/0!</v>
      </c>
      <c r="AX248" s="7">
        <f t="shared" si="55"/>
        <v>0.43034321463312891</v>
      </c>
      <c r="AZ248" s="7">
        <f t="shared" si="56"/>
        <v>1.0829994501926878</v>
      </c>
      <c r="BA248" s="7" t="e">
        <f t="shared" si="57"/>
        <v>#DIV/0!</v>
      </c>
      <c r="BD248" s="7">
        <f t="shared" si="58"/>
        <v>0.62192835020360149</v>
      </c>
      <c r="BE248" s="7">
        <f t="shared" si="59"/>
        <v>0.21006191904551741</v>
      </c>
    </row>
    <row r="249" spans="1:57" x14ac:dyDescent="0.25">
      <c r="A249" s="7" t="s">
        <v>248</v>
      </c>
      <c r="B249" s="8" t="s">
        <v>357</v>
      </c>
      <c r="C249" s="8" t="s">
        <v>357</v>
      </c>
      <c r="D249" s="8" t="s">
        <v>357</v>
      </c>
      <c r="E249" s="8" t="s">
        <v>357</v>
      </c>
      <c r="F249" s="8" t="s">
        <v>357</v>
      </c>
      <c r="G249" s="8" t="s">
        <v>357</v>
      </c>
      <c r="H249" s="8" t="s">
        <v>357</v>
      </c>
      <c r="I249" s="8" t="s">
        <v>357</v>
      </c>
      <c r="J249" s="9" t="s">
        <v>357</v>
      </c>
      <c r="K249" s="9" t="s">
        <v>357</v>
      </c>
      <c r="L249" s="9" t="s">
        <v>357</v>
      </c>
      <c r="M249" s="9" t="s">
        <v>357</v>
      </c>
      <c r="N249" s="9" t="s">
        <v>357</v>
      </c>
      <c r="O249" s="9">
        <v>4406.5880388344658</v>
      </c>
      <c r="P249" s="9" t="s">
        <v>357</v>
      </c>
      <c r="Q249" s="9" t="s">
        <v>357</v>
      </c>
      <c r="R249" s="10" t="s">
        <v>357</v>
      </c>
      <c r="S249" s="10" t="s">
        <v>357</v>
      </c>
      <c r="T249" s="10" t="s">
        <v>357</v>
      </c>
      <c r="U249" s="10" t="s">
        <v>357</v>
      </c>
      <c r="V249" s="10" t="s">
        <v>357</v>
      </c>
      <c r="W249" s="10" t="s">
        <v>357</v>
      </c>
      <c r="X249" s="10" t="s">
        <v>357</v>
      </c>
      <c r="Y249" s="10" t="s">
        <v>357</v>
      </c>
      <c r="Z249" s="11" t="s">
        <v>357</v>
      </c>
      <c r="AA249" s="11" t="s">
        <v>357</v>
      </c>
      <c r="AB249" s="11" t="s">
        <v>357</v>
      </c>
      <c r="AC249" s="11" t="s">
        <v>357</v>
      </c>
      <c r="AD249" s="11" t="s">
        <v>357</v>
      </c>
      <c r="AE249" s="11" t="s">
        <v>357</v>
      </c>
      <c r="AF249" s="11" t="s">
        <v>357</v>
      </c>
      <c r="AG249" s="11" t="s">
        <v>357</v>
      </c>
      <c r="AI249" s="7" t="s">
        <v>248</v>
      </c>
      <c r="AJ249" s="7" t="e">
        <f t="shared" si="45"/>
        <v>#DIV/0!</v>
      </c>
      <c r="AL249" s="7" t="e">
        <f t="shared" si="46"/>
        <v>#DIV/0!</v>
      </c>
      <c r="AN249" s="7" t="e">
        <f t="shared" si="47"/>
        <v>#DIV/0!</v>
      </c>
      <c r="AO249" s="7" t="e">
        <f t="shared" si="48"/>
        <v>#DIV/0!</v>
      </c>
      <c r="AP249" s="7" t="e">
        <f t="shared" si="49"/>
        <v>#DIV/0!</v>
      </c>
      <c r="AR249" s="7" t="e">
        <f t="shared" si="50"/>
        <v>#DIV/0!</v>
      </c>
      <c r="AS249" s="7" t="e">
        <f t="shared" si="51"/>
        <v>#DIV/0!</v>
      </c>
      <c r="AT249" s="7" t="e">
        <f t="shared" si="52"/>
        <v>#DIV/0!</v>
      </c>
      <c r="AV249" s="7" t="e">
        <f t="shared" si="53"/>
        <v>#DIV/0!</v>
      </c>
      <c r="AW249" s="7" t="e">
        <f t="shared" si="54"/>
        <v>#DIV/0!</v>
      </c>
      <c r="AX249" s="7" t="e">
        <f t="shared" si="55"/>
        <v>#DIV/0!</v>
      </c>
      <c r="AZ249" s="7" t="e">
        <f t="shared" si="56"/>
        <v>#DIV/0!</v>
      </c>
      <c r="BA249" s="7" t="e">
        <f t="shared" si="57"/>
        <v>#DIV/0!</v>
      </c>
      <c r="BD249" s="7" t="e">
        <f t="shared" si="58"/>
        <v>#DIV/0!</v>
      </c>
      <c r="BE249" s="7" t="e">
        <f t="shared" si="59"/>
        <v>#DIV/0!</v>
      </c>
    </row>
    <row r="250" spans="1:57" x14ac:dyDescent="0.25">
      <c r="A250" s="7" t="s">
        <v>249</v>
      </c>
      <c r="B250" s="8">
        <v>32069.791789460738</v>
      </c>
      <c r="C250" s="8">
        <v>28768.335097773761</v>
      </c>
      <c r="D250" s="8">
        <v>31046.209297234527</v>
      </c>
      <c r="E250" s="8">
        <v>31717.026823499775</v>
      </c>
      <c r="F250" s="8">
        <v>24533.069068203233</v>
      </c>
      <c r="G250" s="8">
        <v>32772.043144768977</v>
      </c>
      <c r="H250" s="8">
        <v>17024.498653385614</v>
      </c>
      <c r="I250" s="8">
        <v>26590.422019781385</v>
      </c>
      <c r="J250" s="9">
        <v>15544.199676900105</v>
      </c>
      <c r="K250" s="9">
        <v>14175.598589469062</v>
      </c>
      <c r="L250" s="9">
        <v>13413.472215734932</v>
      </c>
      <c r="M250" s="9">
        <v>24770.045380600441</v>
      </c>
      <c r="N250" s="9">
        <v>24519.713376257521</v>
      </c>
      <c r="O250" s="9">
        <v>26447.906088535339</v>
      </c>
      <c r="P250" s="9">
        <v>14212.658595835406</v>
      </c>
      <c r="Q250" s="9">
        <v>22089.183433979309</v>
      </c>
      <c r="R250" s="10">
        <v>2579.6187049667351</v>
      </c>
      <c r="S250" s="10" t="s">
        <v>357</v>
      </c>
      <c r="T250" s="10">
        <v>4055.7432180850928</v>
      </c>
      <c r="U250" s="10">
        <v>11241.072240277903</v>
      </c>
      <c r="V250" s="10">
        <v>3828.2814038714514</v>
      </c>
      <c r="W250" s="10">
        <v>12956.546183721573</v>
      </c>
      <c r="X250" s="10">
        <v>12877.394350289485</v>
      </c>
      <c r="Y250" s="10">
        <v>5732.3030561822707</v>
      </c>
      <c r="Z250" s="11">
        <v>17818.65341490275</v>
      </c>
      <c r="AA250" s="11">
        <v>30831.817339917521</v>
      </c>
      <c r="AB250" s="11">
        <v>10836.401384833443</v>
      </c>
      <c r="AC250" s="11">
        <v>15762.2955492277</v>
      </c>
      <c r="AD250" s="11">
        <v>25799.537778567232</v>
      </c>
      <c r="AE250" s="11">
        <v>16005.215863010211</v>
      </c>
      <c r="AF250" s="11">
        <v>11887.302967533265</v>
      </c>
      <c r="AG250" s="11">
        <v>8466.6912718487201</v>
      </c>
      <c r="AI250" s="7" t="s">
        <v>249</v>
      </c>
      <c r="AJ250" s="7">
        <f t="shared" si="45"/>
        <v>1</v>
      </c>
      <c r="AL250" s="7">
        <f t="shared" si="46"/>
        <v>0.26762899610912833</v>
      </c>
      <c r="AN250" s="7">
        <f t="shared" si="47"/>
        <v>0.69112690458461667</v>
      </c>
      <c r="AO250" s="7">
        <f t="shared" si="48"/>
        <v>6.5893690275319137E-3</v>
      </c>
      <c r="AP250" s="7">
        <f t="shared" si="49"/>
        <v>0.23756787756149286</v>
      </c>
      <c r="AR250" s="7">
        <f t="shared" si="50"/>
        <v>0.27115944089619437</v>
      </c>
      <c r="AS250" s="7">
        <f t="shared" si="51"/>
        <v>2.4540705558624807E-6</v>
      </c>
      <c r="AT250" s="7">
        <f t="shared" si="52"/>
        <v>0.17071138533926092</v>
      </c>
      <c r="AV250" s="7">
        <f t="shared" si="53"/>
        <v>0.61200365792597844</v>
      </c>
      <c r="AW250" s="7">
        <f t="shared" si="54"/>
        <v>2.4540705558624807E-6</v>
      </c>
      <c r="AX250" s="7">
        <f t="shared" si="55"/>
        <v>0.29585322468319697</v>
      </c>
      <c r="AZ250" s="7">
        <f t="shared" si="56"/>
        <v>2.2569881981732896</v>
      </c>
      <c r="BA250" s="7">
        <f t="shared" si="57"/>
        <v>1.2793278796528546E-2</v>
      </c>
      <c r="BD250" s="7">
        <f t="shared" si="58"/>
        <v>0.88551560338083901</v>
      </c>
      <c r="BE250" s="7">
        <f t="shared" si="59"/>
        <v>0.51720853031089553</v>
      </c>
    </row>
    <row r="251" spans="1:57" x14ac:dyDescent="0.25">
      <c r="A251" s="7" t="s">
        <v>250</v>
      </c>
      <c r="B251" s="8">
        <v>351787.30299176497</v>
      </c>
      <c r="C251" s="8">
        <v>418701.49344360805</v>
      </c>
      <c r="D251" s="8">
        <v>353860.97189911787</v>
      </c>
      <c r="E251" s="8">
        <v>305615.33961201116</v>
      </c>
      <c r="F251" s="8">
        <v>392446.21095871407</v>
      </c>
      <c r="G251" s="8">
        <v>371332.08619187109</v>
      </c>
      <c r="H251" s="8">
        <v>350651.93431961315</v>
      </c>
      <c r="I251" s="8">
        <v>242337.35897786479</v>
      </c>
      <c r="J251" s="9">
        <v>392819.89322163543</v>
      </c>
      <c r="K251" s="9">
        <v>316203.4573172048</v>
      </c>
      <c r="L251" s="9">
        <v>339413.63075773203</v>
      </c>
      <c r="M251" s="9">
        <v>329606.74666622421</v>
      </c>
      <c r="N251" s="9">
        <v>325366.69102715264</v>
      </c>
      <c r="O251" s="9">
        <v>376247.23465118039</v>
      </c>
      <c r="P251" s="9">
        <v>332637.99277994066</v>
      </c>
      <c r="Q251" s="9">
        <v>336076.75052937778</v>
      </c>
      <c r="R251" s="10">
        <v>103379.65886717083</v>
      </c>
      <c r="S251" s="10">
        <v>85604.88136126037</v>
      </c>
      <c r="T251" s="10">
        <v>221729.28483110759</v>
      </c>
      <c r="U251" s="10">
        <v>132951.03099123316</v>
      </c>
      <c r="V251" s="10">
        <v>77292.999824784973</v>
      </c>
      <c r="W251" s="10">
        <v>82251.797656560535</v>
      </c>
      <c r="X251" s="10">
        <v>103559.21005840486</v>
      </c>
      <c r="Y251" s="10">
        <v>155165.50036984964</v>
      </c>
      <c r="Z251" s="11">
        <v>57052.046596831948</v>
      </c>
      <c r="AA251" s="11">
        <v>79594.654878781264</v>
      </c>
      <c r="AB251" s="11">
        <v>100073.85149035139</v>
      </c>
      <c r="AC251" s="11">
        <v>88930.1313012092</v>
      </c>
      <c r="AD251" s="11">
        <v>87661.469468380761</v>
      </c>
      <c r="AE251" s="11">
        <v>87568.574419561221</v>
      </c>
      <c r="AF251" s="11">
        <v>60453.451405158623</v>
      </c>
      <c r="AG251" s="11">
        <v>86393.717069923543</v>
      </c>
      <c r="AI251" s="7" t="s">
        <v>250</v>
      </c>
      <c r="AJ251" s="7">
        <f t="shared" si="45"/>
        <v>1</v>
      </c>
      <c r="AL251" s="7">
        <f t="shared" si="46"/>
        <v>0.21988806734687799</v>
      </c>
      <c r="AN251" s="7">
        <f t="shared" si="47"/>
        <v>0.98623466776479252</v>
      </c>
      <c r="AO251" s="7">
        <f t="shared" si="48"/>
        <v>0.82544043353763108</v>
      </c>
      <c r="AP251" s="7">
        <f t="shared" si="49"/>
        <v>0.17133498750199075</v>
      </c>
      <c r="AR251" s="7">
        <f t="shared" si="50"/>
        <v>0.34518357807138861</v>
      </c>
      <c r="AS251" s="7">
        <f t="shared" si="51"/>
        <v>4.1915830409492147E-7</v>
      </c>
      <c r="AT251" s="7">
        <f t="shared" si="52"/>
        <v>0.15026059126652949</v>
      </c>
      <c r="AV251" s="7">
        <f t="shared" si="53"/>
        <v>0.23243273278537027</v>
      </c>
      <c r="AW251" s="7">
        <f t="shared" si="54"/>
        <v>4.1915830409492147E-7</v>
      </c>
      <c r="AX251" s="7">
        <f t="shared" si="55"/>
        <v>5.5859145865922874E-2</v>
      </c>
      <c r="AZ251" s="7">
        <f t="shared" si="56"/>
        <v>0.67335976434342437</v>
      </c>
      <c r="BA251" s="7">
        <f t="shared" si="57"/>
        <v>4.7319698529135958E-2</v>
      </c>
      <c r="BD251" s="7">
        <f t="shared" si="58"/>
        <v>0.2356769036644768</v>
      </c>
      <c r="BE251" s="7">
        <f t="shared" si="59"/>
        <v>7.2805662959096438E-13</v>
      </c>
    </row>
    <row r="252" spans="1:57" x14ac:dyDescent="0.25">
      <c r="A252" s="7" t="s">
        <v>251</v>
      </c>
      <c r="B252" s="8">
        <v>89600.66089107476</v>
      </c>
      <c r="C252" s="8">
        <v>41325.640866056077</v>
      </c>
      <c r="D252" s="8">
        <v>39881.948048449653</v>
      </c>
      <c r="E252" s="8">
        <v>18218.819418730469</v>
      </c>
      <c r="F252" s="8">
        <v>10719.245576861653</v>
      </c>
      <c r="G252" s="8">
        <v>40889.765087453423</v>
      </c>
      <c r="H252" s="8">
        <v>27019.19040462466</v>
      </c>
      <c r="I252" s="8">
        <v>45654.94266150544</v>
      </c>
      <c r="J252" s="9">
        <v>27366.789225920846</v>
      </c>
      <c r="K252" s="9">
        <v>19264.006087113496</v>
      </c>
      <c r="L252" s="9">
        <v>16479.189176173571</v>
      </c>
      <c r="M252" s="9">
        <v>49614.014032335799</v>
      </c>
      <c r="N252" s="9">
        <v>36694.121770420548</v>
      </c>
      <c r="O252" s="9">
        <v>62967.246892213378</v>
      </c>
      <c r="P252" s="9">
        <v>59846.064280370127</v>
      </c>
      <c r="Q252" s="9">
        <v>66740.448671683727</v>
      </c>
      <c r="R252" s="10">
        <v>13363.931219628608</v>
      </c>
      <c r="S252" s="10">
        <v>24401.657654382798</v>
      </c>
      <c r="T252" s="10">
        <v>27552.713723030021</v>
      </c>
      <c r="U252" s="10">
        <v>29587.579366857441</v>
      </c>
      <c r="V252" s="10">
        <v>27111.314191720026</v>
      </c>
      <c r="W252" s="10">
        <v>25671.018639989445</v>
      </c>
      <c r="X252" s="10">
        <v>52268.37507597333</v>
      </c>
      <c r="Y252" s="10">
        <v>38378.979372689595</v>
      </c>
      <c r="Z252" s="11">
        <v>12547.999206312061</v>
      </c>
      <c r="AA252" s="11">
        <v>13164.460657008729</v>
      </c>
      <c r="AB252" s="11">
        <v>24481.954991896968</v>
      </c>
      <c r="AC252" s="11">
        <v>16753.905594249802</v>
      </c>
      <c r="AD252" s="11">
        <v>10475.300850748554</v>
      </c>
      <c r="AE252" s="11">
        <v>16798.119954908536</v>
      </c>
      <c r="AF252" s="11">
        <v>25951.861343709639</v>
      </c>
      <c r="AG252" s="11">
        <v>33243.541098900983</v>
      </c>
      <c r="AI252" s="7" t="s">
        <v>251</v>
      </c>
      <c r="AJ252" s="7">
        <f t="shared" si="45"/>
        <v>1</v>
      </c>
      <c r="AL252" s="7">
        <f t="shared" si="46"/>
        <v>0.86206156523418254</v>
      </c>
      <c r="AN252" s="7">
        <f t="shared" si="47"/>
        <v>1.0819049814542148</v>
      </c>
      <c r="AO252" s="7">
        <f t="shared" si="48"/>
        <v>0.7756792799052914</v>
      </c>
      <c r="AP252" s="7">
        <f t="shared" si="49"/>
        <v>0.83619747827019597</v>
      </c>
      <c r="AR252" s="7">
        <f t="shared" si="50"/>
        <v>0.7607015647418055</v>
      </c>
      <c r="AS252" s="7">
        <f t="shared" si="51"/>
        <v>0.33323457017961378</v>
      </c>
      <c r="AT252" s="7">
        <f t="shared" si="52"/>
        <v>0.54726910939776374</v>
      </c>
      <c r="AV252" s="7">
        <f t="shared" si="53"/>
        <v>0.48966531365477589</v>
      </c>
      <c r="AW252" s="7">
        <f t="shared" si="54"/>
        <v>0.33323457017961378</v>
      </c>
      <c r="AX252" s="7">
        <f t="shared" si="55"/>
        <v>0.36056214818311044</v>
      </c>
      <c r="AZ252" s="7">
        <f t="shared" si="56"/>
        <v>0.6437022563782635</v>
      </c>
      <c r="BA252" s="7">
        <f t="shared" si="57"/>
        <v>4.8164455823335402E-2</v>
      </c>
      <c r="BD252" s="7">
        <f t="shared" si="58"/>
        <v>0.45259548855815862</v>
      </c>
      <c r="BE252" s="7">
        <f t="shared" si="59"/>
        <v>8.961892839462025E-3</v>
      </c>
    </row>
    <row r="253" spans="1:57" x14ac:dyDescent="0.25">
      <c r="A253" s="7" t="s">
        <v>252</v>
      </c>
      <c r="B253" s="8">
        <v>2971.1941526788059</v>
      </c>
      <c r="C253" s="8">
        <v>8330.5670576743159</v>
      </c>
      <c r="D253" s="8">
        <v>2970.2727864379822</v>
      </c>
      <c r="E253" s="8">
        <v>4697.9259880663785</v>
      </c>
      <c r="F253" s="8">
        <v>6213.5761000391331</v>
      </c>
      <c r="G253" s="8">
        <v>9829.0482267186453</v>
      </c>
      <c r="H253" s="8">
        <v>3214.0007908706057</v>
      </c>
      <c r="I253" s="8">
        <v>4611.2742698718148</v>
      </c>
      <c r="J253" s="9">
        <v>8800.1261507012059</v>
      </c>
      <c r="K253" s="9">
        <v>5493.5585063061717</v>
      </c>
      <c r="L253" s="9">
        <v>6411.2858248198181</v>
      </c>
      <c r="M253" s="9">
        <v>6336.2637710295439</v>
      </c>
      <c r="N253" s="9">
        <v>2681.1363499715885</v>
      </c>
      <c r="O253" s="9" t="s">
        <v>357</v>
      </c>
      <c r="P253" s="9">
        <v>4086.1242176153141</v>
      </c>
      <c r="Q253" s="9">
        <v>4232.7542456054498</v>
      </c>
      <c r="R253" s="10">
        <v>4098.1674564460609</v>
      </c>
      <c r="S253" s="10" t="s">
        <v>357</v>
      </c>
      <c r="T253" s="10">
        <v>4219.9833729407073</v>
      </c>
      <c r="U253" s="10">
        <v>4509.7752833654977</v>
      </c>
      <c r="V253" s="10">
        <v>5884.5599644829217</v>
      </c>
      <c r="W253" s="10">
        <v>3475.9316749467298</v>
      </c>
      <c r="X253" s="10">
        <v>4116.7235581026916</v>
      </c>
      <c r="Y253" s="10">
        <v>2286.0133384253654</v>
      </c>
      <c r="Z253" s="11" t="s">
        <v>357</v>
      </c>
      <c r="AA253" s="11">
        <v>9417.3158531413046</v>
      </c>
      <c r="AB253" s="11">
        <v>3044.7757458336646</v>
      </c>
      <c r="AC253" s="11" t="s">
        <v>357</v>
      </c>
      <c r="AD253" s="11">
        <v>5441.2592454813421</v>
      </c>
      <c r="AE253" s="11" t="s">
        <v>357</v>
      </c>
      <c r="AF253" s="11">
        <v>4885.5162635004826</v>
      </c>
      <c r="AG253" s="11">
        <v>5000.6726197026073</v>
      </c>
      <c r="AI253" s="7" t="s">
        <v>252</v>
      </c>
      <c r="AJ253" s="7">
        <f t="shared" si="45"/>
        <v>1</v>
      </c>
      <c r="AL253" s="7">
        <f t="shared" si="46"/>
        <v>0.6810383324309599</v>
      </c>
      <c r="AN253" s="7">
        <f t="shared" si="47"/>
        <v>1.0148899561119467</v>
      </c>
      <c r="AO253" s="7">
        <f t="shared" si="48"/>
        <v>0.94825730819236509</v>
      </c>
      <c r="AP253" s="7">
        <f t="shared" si="49"/>
        <v>0.61483952766132133</v>
      </c>
      <c r="AR253" s="7">
        <f t="shared" si="50"/>
        <v>0.76277399925114475</v>
      </c>
      <c r="AS253" s="7">
        <f t="shared" si="51"/>
        <v>0.2482510850074843</v>
      </c>
      <c r="AT253" s="7">
        <f t="shared" si="52"/>
        <v>0.41938309895287329</v>
      </c>
      <c r="AV253" s="7">
        <f t="shared" si="53"/>
        <v>1.0379431702636899</v>
      </c>
      <c r="AW253" s="7">
        <f t="shared" si="54"/>
        <v>0.2482510850074843</v>
      </c>
      <c r="AX253" s="7">
        <f t="shared" si="55"/>
        <v>0.66448739174233484</v>
      </c>
      <c r="AZ253" s="7">
        <f t="shared" si="56"/>
        <v>1.3607479689694368</v>
      </c>
      <c r="BA253" s="7">
        <f t="shared" si="57"/>
        <v>0.17049962748807343</v>
      </c>
      <c r="BD253" s="7">
        <f t="shared" si="58"/>
        <v>1.0227149889630007</v>
      </c>
      <c r="BE253" s="7">
        <f t="shared" si="59"/>
        <v>0.92358092427393712</v>
      </c>
    </row>
    <row r="254" spans="1:57" x14ac:dyDescent="0.25">
      <c r="A254" s="7" t="s">
        <v>253</v>
      </c>
      <c r="B254" s="8">
        <v>22021.140038132122</v>
      </c>
      <c r="C254" s="8">
        <v>22126.021221697243</v>
      </c>
      <c r="D254" s="8">
        <v>39059.945372910734</v>
      </c>
      <c r="E254" s="8">
        <v>30466.645963192452</v>
      </c>
      <c r="F254" s="8">
        <v>28467.56202415557</v>
      </c>
      <c r="G254" s="8">
        <v>27339.330104395238</v>
      </c>
      <c r="H254" s="8">
        <v>33253.696226938424</v>
      </c>
      <c r="I254" s="8">
        <v>23553.264006539539</v>
      </c>
      <c r="J254" s="9">
        <v>18859.464688522032</v>
      </c>
      <c r="K254" s="9">
        <v>14177.312103498496</v>
      </c>
      <c r="L254" s="9" t="s">
        <v>357</v>
      </c>
      <c r="M254" s="9">
        <v>9808.2144271350662</v>
      </c>
      <c r="N254" s="9">
        <v>31205.213166147882</v>
      </c>
      <c r="O254" s="9">
        <v>15203.564863281388</v>
      </c>
      <c r="P254" s="9">
        <v>13673.330843922673</v>
      </c>
      <c r="Q254" s="9">
        <v>23756.458527144649</v>
      </c>
      <c r="R254" s="10">
        <v>7235.1329925487034</v>
      </c>
      <c r="S254" s="10" t="s">
        <v>357</v>
      </c>
      <c r="T254" s="10">
        <v>26127.82373982092</v>
      </c>
      <c r="U254" s="10">
        <v>12706.959327267576</v>
      </c>
      <c r="V254" s="10" t="s">
        <v>357</v>
      </c>
      <c r="W254" s="10" t="s">
        <v>357</v>
      </c>
      <c r="X254" s="10">
        <v>7212.8883213931094</v>
      </c>
      <c r="Y254" s="10">
        <v>20612.580905455616</v>
      </c>
      <c r="Z254" s="11">
        <v>7202.0230391614268</v>
      </c>
      <c r="AA254" s="11">
        <v>2908.8732462916628</v>
      </c>
      <c r="AB254" s="11">
        <v>14304.495847388749</v>
      </c>
      <c r="AC254" s="11">
        <v>4857.15808279259</v>
      </c>
      <c r="AD254" s="11">
        <v>3609.3752954674014</v>
      </c>
      <c r="AE254" s="11">
        <v>9518.5346400960025</v>
      </c>
      <c r="AF254" s="11">
        <v>4890.8958817217563</v>
      </c>
      <c r="AG254" s="11">
        <v>8899.1843450975939</v>
      </c>
      <c r="AI254" s="7" t="s">
        <v>253</v>
      </c>
      <c r="AJ254" s="7">
        <f t="shared" si="45"/>
        <v>1</v>
      </c>
      <c r="AL254" s="7">
        <f t="shared" si="46"/>
        <v>0.29640925818280273</v>
      </c>
      <c r="AN254" s="7">
        <f t="shared" si="47"/>
        <v>0.63981060685108149</v>
      </c>
      <c r="AO254" s="7">
        <f t="shared" si="48"/>
        <v>1.0382823528080912E-2</v>
      </c>
      <c r="AP254" s="7">
        <f t="shared" si="49"/>
        <v>0.28965658282978379</v>
      </c>
      <c r="AR254" s="7">
        <f t="shared" si="50"/>
        <v>0.52248825772115182</v>
      </c>
      <c r="AS254" s="7">
        <f t="shared" si="51"/>
        <v>5.7032885539086853E-3</v>
      </c>
      <c r="AT254" s="7">
        <f t="shared" si="52"/>
        <v>0.31603902045533355</v>
      </c>
      <c r="AV254" s="7">
        <f t="shared" si="53"/>
        <v>0.24831470724371316</v>
      </c>
      <c r="AW254" s="7">
        <f t="shared" si="54"/>
        <v>5.7032885539086853E-3</v>
      </c>
      <c r="AX254" s="7">
        <f t="shared" si="55"/>
        <v>0.14378324729996639</v>
      </c>
      <c r="AZ254" s="7">
        <f t="shared" si="56"/>
        <v>0.47525413934993527</v>
      </c>
      <c r="BA254" s="7">
        <f t="shared" si="57"/>
        <v>4.1388067826166386E-2</v>
      </c>
      <c r="BD254" s="7">
        <f t="shared" si="58"/>
        <v>0.38810658120506808</v>
      </c>
      <c r="BE254" s="7">
        <f t="shared" si="59"/>
        <v>2.3032251471744782E-3</v>
      </c>
    </row>
    <row r="255" spans="1:57" x14ac:dyDescent="0.25">
      <c r="A255" s="7" t="s">
        <v>254</v>
      </c>
      <c r="B255" s="8">
        <v>18015888.989448681</v>
      </c>
      <c r="C255" s="8">
        <v>16244585.306874633</v>
      </c>
      <c r="D255" s="8">
        <v>12600554.919462783</v>
      </c>
      <c r="E255" s="8">
        <v>9470610.2097078823</v>
      </c>
      <c r="F255" s="8">
        <v>10104548.849402683</v>
      </c>
      <c r="G255" s="8">
        <v>12464728.637497779</v>
      </c>
      <c r="H255" s="8">
        <v>8774623.052042054</v>
      </c>
      <c r="I255" s="8">
        <v>6517384.9974265341</v>
      </c>
      <c r="J255" s="9">
        <v>48691841.478178591</v>
      </c>
      <c r="K255" s="9">
        <v>43331996.467917763</v>
      </c>
      <c r="L255" s="9">
        <v>74506865.134988099</v>
      </c>
      <c r="M255" s="9">
        <v>55262637.315987252</v>
      </c>
      <c r="N255" s="9">
        <v>50979176.691910565</v>
      </c>
      <c r="O255" s="9">
        <v>55028269.37497595</v>
      </c>
      <c r="P255" s="9">
        <v>49023124.259348474</v>
      </c>
      <c r="Q255" s="9">
        <v>54079824.77366595</v>
      </c>
      <c r="R255" s="10">
        <v>9751502.5087658949</v>
      </c>
      <c r="S255" s="10">
        <v>7524338.1772984779</v>
      </c>
      <c r="T255" s="10">
        <v>5769012.9368408043</v>
      </c>
      <c r="U255" s="10">
        <v>8757866.021279376</v>
      </c>
      <c r="V255" s="10">
        <v>7326033.7308764784</v>
      </c>
      <c r="W255" s="10">
        <v>6450203.8353343392</v>
      </c>
      <c r="X255" s="10">
        <v>4962377.1192431524</v>
      </c>
      <c r="Y255" s="10">
        <v>4536324.1333085401</v>
      </c>
      <c r="Z255" s="11">
        <v>26425271.365543097</v>
      </c>
      <c r="AA255" s="11">
        <v>31544912.412666809</v>
      </c>
      <c r="AB255" s="11">
        <v>32188192.274692714</v>
      </c>
      <c r="AC255" s="11">
        <v>39426434.742913</v>
      </c>
      <c r="AD255" s="11">
        <v>25108103.545151662</v>
      </c>
      <c r="AE255" s="11">
        <v>27262211.251024183</v>
      </c>
      <c r="AF255" s="11">
        <v>26159652.616767637</v>
      </c>
      <c r="AG255" s="11">
        <v>31833465.246854309</v>
      </c>
      <c r="AI255" s="7" t="s">
        <v>254</v>
      </c>
      <c r="AJ255" s="7">
        <f t="shared" si="45"/>
        <v>1</v>
      </c>
      <c r="AL255" s="7">
        <f t="shared" si="46"/>
        <v>0.46481213830920509</v>
      </c>
      <c r="AN255" s="7">
        <f t="shared" si="47"/>
        <v>4.5746932232058573</v>
      </c>
      <c r="AO255" s="7">
        <f t="shared" si="48"/>
        <v>1.072306102614601E-8</v>
      </c>
      <c r="AP255" s="7">
        <f t="shared" si="49"/>
        <v>1.6964406656677617</v>
      </c>
      <c r="AR255" s="7">
        <f t="shared" si="50"/>
        <v>0.58473243595787028</v>
      </c>
      <c r="AS255" s="7">
        <f t="shared" si="51"/>
        <v>5.9706317009709216E-3</v>
      </c>
      <c r="AT255" s="7">
        <f t="shared" si="52"/>
        <v>0.24619231000762437</v>
      </c>
      <c r="AV255" s="7">
        <f t="shared" si="53"/>
        <v>2.5474125955082503</v>
      </c>
      <c r="AW255" s="7">
        <f t="shared" si="54"/>
        <v>5.9706317009709216E-3</v>
      </c>
      <c r="AX255" s="7">
        <f t="shared" si="55"/>
        <v>0.929615200969935</v>
      </c>
      <c r="AZ255" s="7">
        <f t="shared" si="56"/>
        <v>4.3565440171541816</v>
      </c>
      <c r="BA255" s="7">
        <f t="shared" si="57"/>
        <v>3.89669037774017E-9</v>
      </c>
      <c r="BD255" s="7">
        <f t="shared" si="58"/>
        <v>0.55684883580522859</v>
      </c>
      <c r="BE255" s="7">
        <f t="shared" si="59"/>
        <v>1.4227738182779222E-5</v>
      </c>
    </row>
    <row r="256" spans="1:57" x14ac:dyDescent="0.25">
      <c r="A256" s="7" t="s">
        <v>255</v>
      </c>
      <c r="B256" s="8">
        <v>149746.0004995467</v>
      </c>
      <c r="C256" s="8">
        <v>159057.64034067138</v>
      </c>
      <c r="D256" s="8">
        <v>132065.77536255104</v>
      </c>
      <c r="E256" s="8">
        <v>86707.055060125276</v>
      </c>
      <c r="F256" s="8">
        <v>143386.16558846773</v>
      </c>
      <c r="G256" s="8">
        <v>178413.0970670032</v>
      </c>
      <c r="H256" s="8">
        <v>137496.45552625443</v>
      </c>
      <c r="I256" s="8">
        <v>113771.26877739247</v>
      </c>
      <c r="J256" s="9">
        <v>171955.48103884194</v>
      </c>
      <c r="K256" s="9">
        <v>103772.45371407396</v>
      </c>
      <c r="L256" s="9">
        <v>130859.99371129727</v>
      </c>
      <c r="M256" s="9">
        <v>120629.40994951889</v>
      </c>
      <c r="N256" s="9">
        <v>99490.162069486454</v>
      </c>
      <c r="O256" s="9">
        <v>50582.36988204933</v>
      </c>
      <c r="P256" s="9">
        <v>105949.89409759518</v>
      </c>
      <c r="Q256" s="9">
        <v>113072.63375536601</v>
      </c>
      <c r="R256" s="10">
        <v>30404.208603865736</v>
      </c>
      <c r="S256" s="10">
        <v>45154.988982952171</v>
      </c>
      <c r="T256" s="10">
        <v>97448.431554710303</v>
      </c>
      <c r="U256" s="10">
        <v>84543.671629484656</v>
      </c>
      <c r="V256" s="10">
        <v>84189.389614999425</v>
      </c>
      <c r="W256" s="10">
        <v>35881.936232929758</v>
      </c>
      <c r="X256" s="10">
        <v>38872.407396885079</v>
      </c>
      <c r="Y256" s="10">
        <v>72769.554328507787</v>
      </c>
      <c r="Z256" s="11">
        <v>60421.134110731015</v>
      </c>
      <c r="AA256" s="11">
        <v>59297.919651684773</v>
      </c>
      <c r="AB256" s="11">
        <v>82225.533458481776</v>
      </c>
      <c r="AC256" s="11">
        <v>96864.592977242501</v>
      </c>
      <c r="AD256" s="11">
        <v>72335.401366489445</v>
      </c>
      <c r="AE256" s="11">
        <v>65194.61155861384</v>
      </c>
      <c r="AF256" s="11">
        <v>44557.049388915519</v>
      </c>
      <c r="AG256" s="11">
        <v>95334.288485034835</v>
      </c>
      <c r="AI256" s="7" t="s">
        <v>255</v>
      </c>
      <c r="AJ256" s="7">
        <f t="shared" si="45"/>
        <v>1</v>
      </c>
      <c r="AL256" s="7">
        <f t="shared" si="46"/>
        <v>0.2880182585762216</v>
      </c>
      <c r="AN256" s="7">
        <f t="shared" si="47"/>
        <v>0.81435308729871425</v>
      </c>
      <c r="AO256" s="7">
        <f t="shared" si="48"/>
        <v>0.12291507240632032</v>
      </c>
      <c r="AP256" s="7">
        <f t="shared" si="49"/>
        <v>0.29720177029670081</v>
      </c>
      <c r="AR256" s="7">
        <f t="shared" si="50"/>
        <v>0.4445259586012501</v>
      </c>
      <c r="AS256" s="7">
        <f t="shared" si="51"/>
        <v>6.3399929532220069E-5</v>
      </c>
      <c r="AT256" s="7">
        <f t="shared" si="52"/>
        <v>0.21195591449985327</v>
      </c>
      <c r="AV256" s="7">
        <f t="shared" si="53"/>
        <v>0.52353968643764148</v>
      </c>
      <c r="AW256" s="7">
        <f t="shared" si="54"/>
        <v>6.3399929532220069E-5</v>
      </c>
      <c r="AX256" s="7">
        <f t="shared" si="55"/>
        <v>0.1708716407347419</v>
      </c>
      <c r="AZ256" s="7">
        <f t="shared" si="56"/>
        <v>1.1777482873778997</v>
      </c>
      <c r="BA256" s="7">
        <f t="shared" si="57"/>
        <v>0.35490181567296641</v>
      </c>
      <c r="BD256" s="7">
        <f t="shared" si="58"/>
        <v>0.64289028260980974</v>
      </c>
      <c r="BE256" s="7">
        <f t="shared" si="59"/>
        <v>1.0907316693089952E-2</v>
      </c>
    </row>
    <row r="257" spans="1:57" x14ac:dyDescent="0.25">
      <c r="A257" s="7" t="s">
        <v>256</v>
      </c>
      <c r="B257" s="8">
        <v>643679.93331074819</v>
      </c>
      <c r="C257" s="8">
        <v>664452.92653207108</v>
      </c>
      <c r="D257" s="8">
        <v>717074.62244098482</v>
      </c>
      <c r="E257" s="8">
        <v>526431.12110283657</v>
      </c>
      <c r="F257" s="8">
        <v>724019.93770203157</v>
      </c>
      <c r="G257" s="8">
        <v>677833.77917796874</v>
      </c>
      <c r="H257" s="8">
        <v>763486.48369205568</v>
      </c>
      <c r="I257" s="8">
        <v>516416.04135850375</v>
      </c>
      <c r="J257" s="9">
        <v>657480.78236881271</v>
      </c>
      <c r="K257" s="9">
        <v>423484.84913752566</v>
      </c>
      <c r="L257" s="9">
        <v>529420.34261825599</v>
      </c>
      <c r="M257" s="9">
        <v>476121.33800113725</v>
      </c>
      <c r="N257" s="9">
        <v>510507.55260811688</v>
      </c>
      <c r="O257" s="9">
        <v>446857.33286718797</v>
      </c>
      <c r="P257" s="9">
        <v>439682.68038985709</v>
      </c>
      <c r="Q257" s="9">
        <v>427365.02999661432</v>
      </c>
      <c r="R257" s="10">
        <v>369739.5589832805</v>
      </c>
      <c r="S257" s="10">
        <v>292314.36987400323</v>
      </c>
      <c r="T257" s="10">
        <v>349762.72364498849</v>
      </c>
      <c r="U257" s="10">
        <v>340147.23729706975</v>
      </c>
      <c r="V257" s="10">
        <v>347732.47559880355</v>
      </c>
      <c r="W257" s="10">
        <v>252162.8309378</v>
      </c>
      <c r="X257" s="10">
        <v>246823.19333996324</v>
      </c>
      <c r="Y257" s="10">
        <v>456949.55769696448</v>
      </c>
      <c r="Z257" s="11">
        <v>401215.78348602814</v>
      </c>
      <c r="AA257" s="11">
        <v>394052.70887382812</v>
      </c>
      <c r="AB257" s="11">
        <v>376493.64183430956</v>
      </c>
      <c r="AC257" s="11">
        <v>401148.05685537402</v>
      </c>
      <c r="AD257" s="11">
        <v>381791.78928460187</v>
      </c>
      <c r="AE257" s="11">
        <v>289769.40560038731</v>
      </c>
      <c r="AF257" s="11">
        <v>377839.27882429771</v>
      </c>
      <c r="AG257" s="11">
        <v>323195.55982996756</v>
      </c>
      <c r="AI257" s="7" t="s">
        <v>256</v>
      </c>
      <c r="AJ257" s="7">
        <f t="shared" si="45"/>
        <v>1</v>
      </c>
      <c r="AL257" s="7">
        <f t="shared" si="46"/>
        <v>0.19483082239873761</v>
      </c>
      <c r="AN257" s="7">
        <f t="shared" si="47"/>
        <v>0.74730075287305464</v>
      </c>
      <c r="AO257" s="7">
        <f t="shared" si="48"/>
        <v>1.5527104952965292E-3</v>
      </c>
      <c r="AP257" s="7">
        <f t="shared" si="49"/>
        <v>0.15791132305140126</v>
      </c>
      <c r="AR257" s="7">
        <f t="shared" si="50"/>
        <v>0.50743963065372588</v>
      </c>
      <c r="AS257" s="7">
        <f t="shared" si="51"/>
        <v>1.2737688206918063E-6</v>
      </c>
      <c r="AT257" s="7">
        <f t="shared" si="52"/>
        <v>0.12593602298673887</v>
      </c>
      <c r="AV257" s="7">
        <f t="shared" si="53"/>
        <v>0.56282896889089296</v>
      </c>
      <c r="AW257" s="7">
        <f t="shared" si="54"/>
        <v>1.2737688206918063E-6</v>
      </c>
      <c r="AX257" s="7">
        <f t="shared" si="55"/>
        <v>9.902968481773114E-2</v>
      </c>
      <c r="AZ257" s="7">
        <f t="shared" si="56"/>
        <v>1.1091545375866876</v>
      </c>
      <c r="BA257" s="7">
        <f t="shared" si="57"/>
        <v>0.21822323377196304</v>
      </c>
      <c r="BD257" s="7">
        <f t="shared" si="58"/>
        <v>0.75314920629619886</v>
      </c>
      <c r="BE257" s="7">
        <f t="shared" si="59"/>
        <v>1.6829157916364113E-3</v>
      </c>
    </row>
    <row r="258" spans="1:57" x14ac:dyDescent="0.25">
      <c r="A258" s="7" t="s">
        <v>257</v>
      </c>
      <c r="B258" s="8">
        <v>368382.62067224277</v>
      </c>
      <c r="C258" s="8">
        <v>441696.75911461073</v>
      </c>
      <c r="D258" s="8">
        <v>310274.30359776889</v>
      </c>
      <c r="E258" s="8">
        <v>285336.80208971282</v>
      </c>
      <c r="F258" s="8">
        <v>432297.72629585146</v>
      </c>
      <c r="G258" s="8">
        <v>342339.36178471748</v>
      </c>
      <c r="H258" s="8">
        <v>288628.32318420161</v>
      </c>
      <c r="I258" s="8">
        <v>276529.48754173669</v>
      </c>
      <c r="J258" s="9">
        <v>305275.91016382125</v>
      </c>
      <c r="K258" s="9">
        <v>211437.4368275509</v>
      </c>
      <c r="L258" s="9">
        <v>292840.2346834662</v>
      </c>
      <c r="M258" s="9">
        <v>225382.90588533052</v>
      </c>
      <c r="N258" s="9">
        <v>246842.10040364534</v>
      </c>
      <c r="O258" s="9">
        <v>280915.34236835531</v>
      </c>
      <c r="P258" s="9">
        <v>203942.68257800813</v>
      </c>
      <c r="Q258" s="9">
        <v>234315.75132099303</v>
      </c>
      <c r="R258" s="10">
        <v>120586.46791172995</v>
      </c>
      <c r="S258" s="10">
        <v>127481.91774962145</v>
      </c>
      <c r="T258" s="10">
        <v>137373.59232114878</v>
      </c>
      <c r="U258" s="10">
        <v>101559.04010026394</v>
      </c>
      <c r="V258" s="10">
        <v>92246.046080644286</v>
      </c>
      <c r="W258" s="10">
        <v>39242.859882990815</v>
      </c>
      <c r="X258" s="10">
        <v>137036.90320246434</v>
      </c>
      <c r="Y258" s="10">
        <v>109616.05828709388</v>
      </c>
      <c r="Z258" s="11">
        <v>178307.0779163907</v>
      </c>
      <c r="AA258" s="11">
        <v>135526.04992746745</v>
      </c>
      <c r="AB258" s="11">
        <v>169071.32934067439</v>
      </c>
      <c r="AC258" s="11">
        <v>172738.37479195799</v>
      </c>
      <c r="AD258" s="11">
        <v>149724.0289183803</v>
      </c>
      <c r="AE258" s="11">
        <v>156926.67648392601</v>
      </c>
      <c r="AF258" s="11">
        <v>138237.22939180135</v>
      </c>
      <c r="AG258" s="11">
        <v>165372.20141062804</v>
      </c>
      <c r="AI258" s="7" t="s">
        <v>257</v>
      </c>
      <c r="AJ258" s="7">
        <f t="shared" si="45"/>
        <v>1</v>
      </c>
      <c r="AL258" s="7">
        <f t="shared" si="46"/>
        <v>0.27035711789516148</v>
      </c>
      <c r="AN258" s="7">
        <f t="shared" si="47"/>
        <v>0.72881552227068369</v>
      </c>
      <c r="AO258" s="7">
        <f t="shared" si="48"/>
        <v>3.8054315524996044E-3</v>
      </c>
      <c r="AP258" s="7">
        <f t="shared" si="49"/>
        <v>0.17867877325651813</v>
      </c>
      <c r="AR258" s="7">
        <f t="shared" si="50"/>
        <v>0.31511472998155288</v>
      </c>
      <c r="AS258" s="7">
        <f t="shared" si="51"/>
        <v>2.9814906028390124E-7</v>
      </c>
      <c r="AT258" s="7">
        <f t="shared" si="52"/>
        <v>0.11153179612428961</v>
      </c>
      <c r="AV258" s="7">
        <f t="shared" si="53"/>
        <v>0.4610853058730886</v>
      </c>
      <c r="AW258" s="7">
        <f t="shared" si="54"/>
        <v>2.9814906028390124E-7</v>
      </c>
      <c r="AX258" s="7">
        <f t="shared" si="55"/>
        <v>9.9590873589643331E-2</v>
      </c>
      <c r="AZ258" s="7">
        <f t="shared" si="56"/>
        <v>1.46322993501472</v>
      </c>
      <c r="BA258" s="7">
        <f t="shared" si="57"/>
        <v>1.469264606741273E-3</v>
      </c>
      <c r="BD258" s="7">
        <f t="shared" si="58"/>
        <v>0.63265022736692</v>
      </c>
      <c r="BE258" s="7">
        <f t="shared" si="59"/>
        <v>2.1133136750039172E-5</v>
      </c>
    </row>
    <row r="259" spans="1:57" x14ac:dyDescent="0.25">
      <c r="A259" s="7" t="s">
        <v>258</v>
      </c>
      <c r="B259" s="8">
        <v>114275.30827436052</v>
      </c>
      <c r="C259" s="8">
        <v>124991.2622581225</v>
      </c>
      <c r="D259" s="8">
        <v>115177.49410605767</v>
      </c>
      <c r="E259" s="8">
        <v>106833.09399253536</v>
      </c>
      <c r="F259" s="8">
        <v>107303.19171273544</v>
      </c>
      <c r="G259" s="8">
        <v>96145.957346773386</v>
      </c>
      <c r="H259" s="8">
        <v>99041.636410545936</v>
      </c>
      <c r="I259" s="8">
        <v>114731.68668562268</v>
      </c>
      <c r="J259" s="9">
        <v>201160.2699166823</v>
      </c>
      <c r="K259" s="9">
        <v>47168.113482599903</v>
      </c>
      <c r="L259" s="9">
        <v>138302.74489764357</v>
      </c>
      <c r="M259" s="9">
        <v>123364.52013552343</v>
      </c>
      <c r="N259" s="9">
        <v>119217.14001200136</v>
      </c>
      <c r="O259" s="9">
        <v>148754.88292929513</v>
      </c>
      <c r="P259" s="9">
        <v>152090.29530370954</v>
      </c>
      <c r="Q259" s="9">
        <v>145442.84668599273</v>
      </c>
      <c r="R259" s="10">
        <v>86795.701225076657</v>
      </c>
      <c r="S259" s="10">
        <v>75961.550418651168</v>
      </c>
      <c r="T259" s="10">
        <v>106190.93839925156</v>
      </c>
      <c r="U259" s="10">
        <v>83080.224708882146</v>
      </c>
      <c r="V259" s="10">
        <v>95315.683592603207</v>
      </c>
      <c r="W259" s="10">
        <v>69271.6052235143</v>
      </c>
      <c r="X259" s="10">
        <v>109207.21394105937</v>
      </c>
      <c r="Y259" s="10">
        <v>110933.50515876894</v>
      </c>
      <c r="Z259" s="11">
        <v>100281.51172633264</v>
      </c>
      <c r="AA259" s="11">
        <v>106448.64300664763</v>
      </c>
      <c r="AB259" s="11">
        <v>107788.67751220528</v>
      </c>
      <c r="AC259" s="11">
        <v>116053.33477729499</v>
      </c>
      <c r="AD259" s="11">
        <v>92620.255574688592</v>
      </c>
      <c r="AE259" s="11">
        <v>79972.734226657834</v>
      </c>
      <c r="AF259" s="11">
        <v>100032.41344638521</v>
      </c>
      <c r="AG259" s="11">
        <v>101753.5544825152</v>
      </c>
      <c r="AI259" s="7" t="s">
        <v>258</v>
      </c>
      <c r="AJ259" s="7">
        <f t="shared" ref="AJ259:AJ318" si="60">AVERAGE(B259:I259)/AVERAGE(B259:I259)</f>
        <v>1</v>
      </c>
      <c r="AL259" s="7">
        <f t="shared" ref="AL259:AL318" si="61">SQRT(STDEV(B259:I259)/AVERAGE(B259:I259)*STDEV(B259:I259)/AVERAGE(B259:I259)+STDEV(B259:I259)/AVERAGE(B259:I259)*STDEV(B259:I259)/AVERAGE(B259:I259))*AJ259</f>
        <v>0.12132447706730957</v>
      </c>
      <c r="AN259" s="7">
        <f t="shared" ref="AN259:AN318" si="62">AVERAGE(J259:Q259)/AVERAGE(B259:I259)</f>
        <v>1.2242473140259231</v>
      </c>
      <c r="AO259" s="7">
        <f t="shared" ref="AO259:AO318" si="63">_xlfn.T.TEST(B259:I259,J259:Q259,2,2)</f>
        <v>0.13766641350602862</v>
      </c>
      <c r="AP259" s="7">
        <f t="shared" ref="AP259:AP318" si="64">SQRT(STDEV(B259:I259)/AVERAGE(B259:I259)*STDEV(B259:I259)/AVERAGE(B259:I259)+STDEV(J259:Q259)/AVERAGE(J259:Q259)*STDEV(J259:Q259)/AVERAGE(J259:Q259))*AN259</f>
        <v>0.40733843672880043</v>
      </c>
      <c r="AR259" s="7">
        <f t="shared" ref="AR259:AR318" si="65">AVERAGE(R259:Y259)/AVERAGE(B259:I259)</f>
        <v>0.83865308174118902</v>
      </c>
      <c r="AS259" s="7">
        <f t="shared" ref="AS259:AS318" si="66">_xlfn.T.TEST(B259:I259,R259:Y259,2,2)</f>
        <v>1.6452731581946635E-2</v>
      </c>
      <c r="AT259" s="7">
        <f t="shared" ref="AT259:AT318" si="67">SQRT(STDEV(B259:I259)/AVERAGE(B259:I259)*STDEV(B259:I259)/AVERAGE(B259:I259)+STDEV(R259:Y259)/AVERAGE(R259:Y259)*STDEV(R259:Y259)/AVERAGE(R259:Y259))*AR259</f>
        <v>0.16086205547086527</v>
      </c>
      <c r="AV259" s="7">
        <f t="shared" ref="AV259:AV318" si="68">AVERAGE(Z259:AG259)/AVERAGE(B259:I259)</f>
        <v>0.91627941155973103</v>
      </c>
      <c r="AW259" s="7">
        <f t="shared" ref="AW259:AW318" si="69">_xlfn.T.TEST(B259:I259,R259:Y259,2,2)</f>
        <v>1.6452731581946635E-2</v>
      </c>
      <c r="AX259" s="7">
        <f t="shared" ref="AX259:AX318" si="70">SQRT(STDEV(B259:I259)/AVERAGE(B259:I259)*STDEV(B259:I259)/AVERAGE(B259:I259)+STDEV(Z259:AG259)/AVERAGE(Z259:AG259)*STDEV(Z259:AG259)/AVERAGE(Z259:AG259))*AV259</f>
        <v>0.12586213305044677</v>
      </c>
      <c r="AZ259" s="7">
        <f t="shared" ref="AZ259:AZ318" si="71">AVERAGE(Z259:AG259)/AVERAGE(R259:Y259)</f>
        <v>1.0925607161156272</v>
      </c>
      <c r="BA259" s="7">
        <f t="shared" ref="BA259:BA318" si="72">_xlfn.T.TEST(R259:Y259,Z259:AG259,2,2)</f>
        <v>0.22825237043554394</v>
      </c>
      <c r="BD259" s="7">
        <f t="shared" ref="BD259:BD318" si="73">AVERAGE(Z259:AG259)/AVERAGE(J259:Q259)</f>
        <v>0.74844306461784815</v>
      </c>
      <c r="BE259" s="7">
        <f t="shared" ref="BE259:BE318" si="74">_xlfn.T.TEST(J259:Q259,Z259:AG259,2,2)</f>
        <v>4.9766248078289992E-2</v>
      </c>
    </row>
    <row r="260" spans="1:57" x14ac:dyDescent="0.25">
      <c r="A260" s="7" t="s">
        <v>259</v>
      </c>
      <c r="B260" s="8">
        <v>893519.19415144727</v>
      </c>
      <c r="C260" s="8">
        <v>806887.52305160556</v>
      </c>
      <c r="D260" s="8">
        <v>355164.13326370745</v>
      </c>
      <c r="E260" s="8">
        <v>220771.03478611217</v>
      </c>
      <c r="F260" s="8">
        <v>132613.08757000795</v>
      </c>
      <c r="G260" s="8">
        <v>132992.18494468482</v>
      </c>
      <c r="H260" s="8">
        <v>188614.84339479965</v>
      </c>
      <c r="I260" s="8">
        <v>391920.23164944205</v>
      </c>
      <c r="J260" s="9">
        <v>286870.59170454217</v>
      </c>
      <c r="K260" s="9">
        <v>425234.91932668473</v>
      </c>
      <c r="L260" s="9">
        <v>361430.27569235244</v>
      </c>
      <c r="M260" s="9">
        <v>457268.52382120513</v>
      </c>
      <c r="N260" s="9">
        <v>270185.01463218214</v>
      </c>
      <c r="O260" s="9">
        <v>345455.3955236568</v>
      </c>
      <c r="P260" s="9">
        <v>423183.73411043698</v>
      </c>
      <c r="Q260" s="9">
        <v>646262.44235843408</v>
      </c>
      <c r="R260" s="10">
        <v>1918403.8590116554</v>
      </c>
      <c r="S260" s="10">
        <v>538653.1392480639</v>
      </c>
      <c r="T260" s="10">
        <v>297389.69270880386</v>
      </c>
      <c r="U260" s="10">
        <v>472626.32833007874</v>
      </c>
      <c r="V260" s="10">
        <v>116302.15090818284</v>
      </c>
      <c r="W260" s="10">
        <v>218920.0714522468</v>
      </c>
      <c r="X260" s="10">
        <v>1676817.0551437603</v>
      </c>
      <c r="Y260" s="10">
        <v>217392.6306619895</v>
      </c>
      <c r="Z260" s="11">
        <v>1362245.1231082354</v>
      </c>
      <c r="AA260" s="11">
        <v>1501532.6952155009</v>
      </c>
      <c r="AB260" s="11">
        <v>580581.06777692353</v>
      </c>
      <c r="AC260" s="11">
        <v>684917.06441581703</v>
      </c>
      <c r="AD260" s="11">
        <v>205298.88507312033</v>
      </c>
      <c r="AE260" s="11">
        <v>292806.131774396</v>
      </c>
      <c r="AF260" s="11">
        <v>361001.62589804776</v>
      </c>
      <c r="AG260" s="11">
        <v>405711.20239923621</v>
      </c>
      <c r="AI260" s="7" t="s">
        <v>259</v>
      </c>
      <c r="AJ260" s="7">
        <f t="shared" si="60"/>
        <v>1</v>
      </c>
      <c r="AL260" s="7">
        <f t="shared" si="61"/>
        <v>1.0870251786517133</v>
      </c>
      <c r="AN260" s="7">
        <f t="shared" si="62"/>
        <v>1.0299148745751463</v>
      </c>
      <c r="AO260" s="7">
        <f t="shared" si="63"/>
        <v>0.91995350047932201</v>
      </c>
      <c r="AP260" s="7">
        <f t="shared" si="64"/>
        <v>0.84834790137029448</v>
      </c>
      <c r="AR260" s="7">
        <f t="shared" si="65"/>
        <v>1.7474895037436862</v>
      </c>
      <c r="AS260" s="7">
        <f t="shared" si="66"/>
        <v>0.29977654975943302</v>
      </c>
      <c r="AT260" s="7">
        <f t="shared" si="67"/>
        <v>2.2513168519720455</v>
      </c>
      <c r="AV260" s="7">
        <f t="shared" si="68"/>
        <v>1.7275018377939255</v>
      </c>
      <c r="AW260" s="7">
        <f t="shared" si="69"/>
        <v>0.29977654975943302</v>
      </c>
      <c r="AX260" s="7">
        <f t="shared" si="70"/>
        <v>1.8328737855914865</v>
      </c>
      <c r="AZ260" s="7">
        <f t="shared" si="71"/>
        <v>0.98856206809429148</v>
      </c>
      <c r="BA260" s="7">
        <f t="shared" si="72"/>
        <v>0.97990421034285047</v>
      </c>
      <c r="BD260" s="7">
        <f t="shared" si="73"/>
        <v>1.6773248745499898</v>
      </c>
      <c r="BE260" s="7">
        <f t="shared" si="74"/>
        <v>0.15125250345298083</v>
      </c>
    </row>
    <row r="261" spans="1:57" x14ac:dyDescent="0.25">
      <c r="A261" s="7" t="s">
        <v>260</v>
      </c>
      <c r="B261" s="8" t="s">
        <v>357</v>
      </c>
      <c r="C261" s="8">
        <v>7190.8749437604029</v>
      </c>
      <c r="D261" s="8" t="s">
        <v>357</v>
      </c>
      <c r="E261" s="8">
        <v>5065.9485762365657</v>
      </c>
      <c r="F261" s="8">
        <v>5255.7077504713652</v>
      </c>
      <c r="G261" s="8">
        <v>7746.21182448935</v>
      </c>
      <c r="H261" s="8" t="s">
        <v>357</v>
      </c>
      <c r="I261" s="8" t="s">
        <v>357</v>
      </c>
      <c r="J261" s="9">
        <v>6749.9382991371858</v>
      </c>
      <c r="K261" s="9">
        <v>9245.5867639190856</v>
      </c>
      <c r="L261" s="9" t="s">
        <v>357</v>
      </c>
      <c r="M261" s="9">
        <v>9223.6333624681356</v>
      </c>
      <c r="N261" s="9" t="s">
        <v>357</v>
      </c>
      <c r="O261" s="9">
        <v>5510.5100579305117</v>
      </c>
      <c r="P261" s="9">
        <v>11054.397620561471</v>
      </c>
      <c r="Q261" s="9" t="s">
        <v>357</v>
      </c>
      <c r="R261" s="10">
        <v>3616.0598736137081</v>
      </c>
      <c r="S261" s="10">
        <v>2405.1745166008445</v>
      </c>
      <c r="T261" s="10" t="s">
        <v>357</v>
      </c>
      <c r="U261" s="10" t="s">
        <v>357</v>
      </c>
      <c r="V261" s="10" t="s">
        <v>357</v>
      </c>
      <c r="W261" s="10">
        <v>11954.133589648813</v>
      </c>
      <c r="X261" s="10">
        <v>5152.7460393894353</v>
      </c>
      <c r="Y261" s="10">
        <v>9209.1986880526874</v>
      </c>
      <c r="Z261" s="11">
        <v>4432.650218335154</v>
      </c>
      <c r="AA261" s="11">
        <v>3536.8567682485614</v>
      </c>
      <c r="AB261" s="11" t="s">
        <v>357</v>
      </c>
      <c r="AC261" s="11" t="s">
        <v>357</v>
      </c>
      <c r="AD261" s="11">
        <v>6912.0030979303547</v>
      </c>
      <c r="AE261" s="11">
        <v>5540.1728464132038</v>
      </c>
      <c r="AF261" s="11">
        <v>2667.5477937126216</v>
      </c>
      <c r="AG261" s="11">
        <v>4488.1560404745205</v>
      </c>
      <c r="AI261" s="7" t="s">
        <v>260</v>
      </c>
      <c r="AJ261" s="7">
        <f t="shared" si="60"/>
        <v>1</v>
      </c>
      <c r="AL261" s="7">
        <f t="shared" si="61"/>
        <v>0.30317630211195984</v>
      </c>
      <c r="AN261" s="7">
        <f t="shared" si="62"/>
        <v>1.323393359580354</v>
      </c>
      <c r="AO261" s="7">
        <f t="shared" si="63"/>
        <v>0.15124372292234789</v>
      </c>
      <c r="AP261" s="7">
        <f t="shared" si="64"/>
        <v>0.45028497751632574</v>
      </c>
      <c r="AR261" s="7">
        <f t="shared" si="65"/>
        <v>1.0241938828305635</v>
      </c>
      <c r="AS261" s="7">
        <f t="shared" si="66"/>
        <v>0.94439414492226126</v>
      </c>
      <c r="AT261" s="7">
        <f t="shared" si="67"/>
        <v>0.67033282929054683</v>
      </c>
      <c r="AV261" s="7">
        <f t="shared" si="68"/>
        <v>0.72786379120132849</v>
      </c>
      <c r="AW261" s="7">
        <f t="shared" si="69"/>
        <v>0.94439414492226126</v>
      </c>
      <c r="AX261" s="7">
        <f t="shared" si="70"/>
        <v>0.28318511285392989</v>
      </c>
      <c r="AZ261" s="7">
        <f t="shared" si="71"/>
        <v>0.71066992627385361</v>
      </c>
      <c r="BA261" s="7">
        <f t="shared" si="72"/>
        <v>0.31261924209472997</v>
      </c>
      <c r="BD261" s="7">
        <f t="shared" si="73"/>
        <v>0.5499980681723633</v>
      </c>
      <c r="BE261" s="7">
        <f t="shared" si="74"/>
        <v>8.308595689348398E-3</v>
      </c>
    </row>
    <row r="262" spans="1:57" x14ac:dyDescent="0.25">
      <c r="A262" s="7" t="s">
        <v>261</v>
      </c>
      <c r="B262" s="8">
        <v>7004.40895769499</v>
      </c>
      <c r="C262" s="8" t="s">
        <v>357</v>
      </c>
      <c r="D262" s="8">
        <v>4006.8629822929493</v>
      </c>
      <c r="E262" s="8">
        <v>6237.9468949038264</v>
      </c>
      <c r="F262" s="8">
        <v>10072.735322737793</v>
      </c>
      <c r="G262" s="8" t="s">
        <v>357</v>
      </c>
      <c r="H262" s="8">
        <v>7923.5304232268136</v>
      </c>
      <c r="I262" s="8">
        <v>4938.5136539977266</v>
      </c>
      <c r="J262" s="9" t="s">
        <v>357</v>
      </c>
      <c r="K262" s="9">
        <v>12328.349658358218</v>
      </c>
      <c r="L262" s="9">
        <v>9172.5170751255864</v>
      </c>
      <c r="M262" s="9" t="s">
        <v>357</v>
      </c>
      <c r="N262" s="9">
        <v>12818.874181617986</v>
      </c>
      <c r="O262" s="9">
        <v>4632.3146765146857</v>
      </c>
      <c r="P262" s="9">
        <v>7367.4757546054925</v>
      </c>
      <c r="Q262" s="9">
        <v>8726.7320382500984</v>
      </c>
      <c r="R262" s="10" t="s">
        <v>357</v>
      </c>
      <c r="S262" s="10">
        <v>7691.9376948948511</v>
      </c>
      <c r="T262" s="10">
        <v>8429.6348422227875</v>
      </c>
      <c r="U262" s="10">
        <v>2948.6953991976038</v>
      </c>
      <c r="V262" s="10">
        <v>16475.894609881492</v>
      </c>
      <c r="W262" s="10">
        <v>6575.1729238983444</v>
      </c>
      <c r="X262" s="10" t="s">
        <v>357</v>
      </c>
      <c r="Y262" s="10">
        <v>4826.9146212607093</v>
      </c>
      <c r="Z262" s="11">
        <v>16621.383389307932</v>
      </c>
      <c r="AA262" s="11">
        <v>8724.784517046508</v>
      </c>
      <c r="AB262" s="11">
        <v>10727.68250646354</v>
      </c>
      <c r="AC262" s="11">
        <v>14576.865702011701</v>
      </c>
      <c r="AD262" s="11">
        <v>15199.308376167539</v>
      </c>
      <c r="AE262" s="11">
        <v>10067.151860014745</v>
      </c>
      <c r="AF262" s="11">
        <v>17338.824084002401</v>
      </c>
      <c r="AG262" s="11">
        <v>16861.307663323783</v>
      </c>
      <c r="AI262" s="7" t="s">
        <v>261</v>
      </c>
      <c r="AJ262" s="7">
        <f t="shared" si="60"/>
        <v>1</v>
      </c>
      <c r="AL262" s="7">
        <f t="shared" si="61"/>
        <v>0.45811952690805635</v>
      </c>
      <c r="AN262" s="7">
        <f t="shared" si="62"/>
        <v>1.3698553106327536</v>
      </c>
      <c r="AO262" s="7">
        <f t="shared" si="63"/>
        <v>0.13809552561801119</v>
      </c>
      <c r="AP262" s="7">
        <f t="shared" si="64"/>
        <v>0.63869647191372092</v>
      </c>
      <c r="AR262" s="7">
        <f t="shared" si="65"/>
        <v>1.1683319767477651</v>
      </c>
      <c r="AS262" s="7">
        <f t="shared" si="66"/>
        <v>0.60416797714903248</v>
      </c>
      <c r="AT262" s="7">
        <f t="shared" si="67"/>
        <v>0.79480203439795638</v>
      </c>
      <c r="AV262" s="7">
        <f t="shared" si="68"/>
        <v>2.055245488292897</v>
      </c>
      <c r="AW262" s="7">
        <f t="shared" si="69"/>
        <v>0.60416797714903248</v>
      </c>
      <c r="AX262" s="7">
        <f t="shared" si="70"/>
        <v>0.83841964487275511</v>
      </c>
      <c r="AZ262" s="7">
        <f t="shared" si="71"/>
        <v>1.7591279954640926</v>
      </c>
      <c r="BA262" s="7">
        <f t="shared" si="72"/>
        <v>1.7400641189583333E-2</v>
      </c>
      <c r="BD262" s="7">
        <f t="shared" si="73"/>
        <v>1.5003376432095978</v>
      </c>
      <c r="BE262" s="7">
        <f t="shared" si="74"/>
        <v>2.3496477994818809E-2</v>
      </c>
    </row>
    <row r="263" spans="1:57" x14ac:dyDescent="0.25">
      <c r="A263" s="7" t="s">
        <v>262</v>
      </c>
      <c r="B263" s="8">
        <v>8746.4006671362276</v>
      </c>
      <c r="C263" s="8">
        <v>7745.2120472748938</v>
      </c>
      <c r="D263" s="8">
        <v>10016.123733136421</v>
      </c>
      <c r="E263" s="8">
        <v>11308.599541975615</v>
      </c>
      <c r="F263" s="8">
        <v>5740.3036579613845</v>
      </c>
      <c r="G263" s="8" t="s">
        <v>357</v>
      </c>
      <c r="H263" s="8">
        <v>6734.9216607492954</v>
      </c>
      <c r="I263" s="8">
        <v>4568.5929308338264</v>
      </c>
      <c r="J263" s="9" t="s">
        <v>357</v>
      </c>
      <c r="K263" s="9">
        <v>11105.694543518139</v>
      </c>
      <c r="L263" s="9" t="s">
        <v>357</v>
      </c>
      <c r="M263" s="9" t="s">
        <v>357</v>
      </c>
      <c r="N263" s="9">
        <v>10030.456628408865</v>
      </c>
      <c r="O263" s="9">
        <v>4408.6033301858715</v>
      </c>
      <c r="P263" s="9">
        <v>15730.036709043225</v>
      </c>
      <c r="Q263" s="9">
        <v>5550.0718891803126</v>
      </c>
      <c r="R263" s="10">
        <v>5553.2208810243892</v>
      </c>
      <c r="S263" s="10">
        <v>2884.6536688801602</v>
      </c>
      <c r="T263" s="10" t="s">
        <v>357</v>
      </c>
      <c r="U263" s="10" t="s">
        <v>357</v>
      </c>
      <c r="V263" s="10">
        <v>4707.5451042264422</v>
      </c>
      <c r="W263" s="10" t="s">
        <v>357</v>
      </c>
      <c r="X263" s="10">
        <v>3091.0083956331373</v>
      </c>
      <c r="Y263" s="10">
        <v>52623.771657260499</v>
      </c>
      <c r="Z263" s="11" t="s">
        <v>357</v>
      </c>
      <c r="AA263" s="11" t="s">
        <v>357</v>
      </c>
      <c r="AB263" s="11">
        <v>6638.8635910302064</v>
      </c>
      <c r="AC263" s="11">
        <v>3239.2256367669802</v>
      </c>
      <c r="AD263" s="11">
        <v>4147.1361455254419</v>
      </c>
      <c r="AE263" s="11">
        <v>10562.120480930285</v>
      </c>
      <c r="AF263" s="11">
        <v>10671.288373012128</v>
      </c>
      <c r="AG263" s="11">
        <v>12912.937843526866</v>
      </c>
      <c r="AI263" s="7" t="s">
        <v>262</v>
      </c>
      <c r="AJ263" s="7">
        <f t="shared" si="60"/>
        <v>1</v>
      </c>
      <c r="AL263" s="7">
        <f t="shared" si="61"/>
        <v>0.42910867492311816</v>
      </c>
      <c r="AN263" s="7">
        <f t="shared" si="62"/>
        <v>1.1949439306130736</v>
      </c>
      <c r="AO263" s="7">
        <f t="shared" si="63"/>
        <v>0.46325387451864719</v>
      </c>
      <c r="AP263" s="7">
        <f t="shared" si="64"/>
        <v>0.68536495097115635</v>
      </c>
      <c r="AR263" s="7">
        <f t="shared" si="65"/>
        <v>1.7572732145397785</v>
      </c>
      <c r="AS263" s="7">
        <f t="shared" si="66"/>
        <v>0.48190906382656062</v>
      </c>
      <c r="AT263" s="7">
        <f t="shared" si="67"/>
        <v>2.8256649248003853</v>
      </c>
      <c r="AV263" s="7">
        <f t="shared" si="68"/>
        <v>1.0244259826725379</v>
      </c>
      <c r="AW263" s="7">
        <f t="shared" si="69"/>
        <v>0.48190906382656062</v>
      </c>
      <c r="AX263" s="7">
        <f t="shared" si="70"/>
        <v>0.58989919946898639</v>
      </c>
      <c r="AZ263" s="7">
        <f t="shared" si="71"/>
        <v>0.58296340841957817</v>
      </c>
      <c r="BA263" s="7">
        <f t="shared" si="72"/>
        <v>0.53733724898826885</v>
      </c>
      <c r="BD263" s="7">
        <f t="shared" si="73"/>
        <v>0.85730046107431135</v>
      </c>
      <c r="BE263" s="7">
        <f t="shared" si="74"/>
        <v>0.61364860698416124</v>
      </c>
    </row>
    <row r="264" spans="1:57" x14ac:dyDescent="0.25">
      <c r="A264" s="7" t="s">
        <v>263</v>
      </c>
      <c r="B264" s="8">
        <v>6940096.6182909776</v>
      </c>
      <c r="C264" s="8">
        <v>7388720.562929865</v>
      </c>
      <c r="D264" s="8">
        <v>7430280.1397685185</v>
      </c>
      <c r="E264" s="8">
        <v>6569540.0130593879</v>
      </c>
      <c r="F264" s="8">
        <v>8112106.5632546712</v>
      </c>
      <c r="G264" s="8">
        <v>7944946.3711584695</v>
      </c>
      <c r="H264" s="8">
        <v>5966215.3092584601</v>
      </c>
      <c r="I264" s="8">
        <v>5723639.0553223677</v>
      </c>
      <c r="J264" s="9">
        <v>8983880.9606803674</v>
      </c>
      <c r="K264" s="9">
        <v>5097986.299639863</v>
      </c>
      <c r="L264" s="9">
        <v>7705463.0619095452</v>
      </c>
      <c r="M264" s="9">
        <v>6077617.9101573499</v>
      </c>
      <c r="N264" s="9">
        <v>7204759.0710862875</v>
      </c>
      <c r="O264" s="9">
        <v>6855243.4663369451</v>
      </c>
      <c r="P264" s="9">
        <v>5558575.8074530689</v>
      </c>
      <c r="Q264" s="9">
        <v>5096860.2848142814</v>
      </c>
      <c r="R264" s="10">
        <v>2672146.9570469046</v>
      </c>
      <c r="S264" s="10">
        <v>3106898.9758780282</v>
      </c>
      <c r="T264" s="10">
        <v>1984215.9595881151</v>
      </c>
      <c r="U264" s="10">
        <v>2073262.1101408384</v>
      </c>
      <c r="V264" s="10">
        <v>2045006.1499411936</v>
      </c>
      <c r="W264" s="10">
        <v>1471476.0328288146</v>
      </c>
      <c r="X264" s="10">
        <v>2510839.8653483158</v>
      </c>
      <c r="Y264" s="10">
        <v>1676454.0897251158</v>
      </c>
      <c r="Z264" s="11">
        <v>4606394.2340070428</v>
      </c>
      <c r="AA264" s="11">
        <v>4615746.4081707951</v>
      </c>
      <c r="AB264" s="11">
        <v>3498652.1150953732</v>
      </c>
      <c r="AC264" s="11">
        <v>4225272.5549236499</v>
      </c>
      <c r="AD264" s="11">
        <v>3155924.3827456483</v>
      </c>
      <c r="AE264" s="11">
        <v>3708879.9433930661</v>
      </c>
      <c r="AF264" s="11">
        <v>3432494.185018613</v>
      </c>
      <c r="AG264" s="11">
        <v>3826395.8360983375</v>
      </c>
      <c r="AI264" s="7" t="s">
        <v>263</v>
      </c>
      <c r="AJ264" s="7">
        <f t="shared" si="60"/>
        <v>1</v>
      </c>
      <c r="AL264" s="7">
        <f t="shared" si="61"/>
        <v>0.17641585114203759</v>
      </c>
      <c r="AN264" s="7">
        <f t="shared" si="62"/>
        <v>0.93767055150623568</v>
      </c>
      <c r="AO264" s="7">
        <f t="shared" si="63"/>
        <v>0.46043859410079324</v>
      </c>
      <c r="AP264" s="7">
        <f t="shared" si="64"/>
        <v>0.22818876164213284</v>
      </c>
      <c r="AR264" s="7">
        <f t="shared" si="65"/>
        <v>0.31279767776275214</v>
      </c>
      <c r="AS264" s="7">
        <f t="shared" si="66"/>
        <v>2.5593698793019728E-9</v>
      </c>
      <c r="AT264" s="7">
        <f t="shared" si="67"/>
        <v>8.6219963459891219E-2</v>
      </c>
      <c r="AV264" s="7">
        <f t="shared" si="68"/>
        <v>0.55406969050006438</v>
      </c>
      <c r="AW264" s="7">
        <f t="shared" si="69"/>
        <v>2.5593698793019728E-9</v>
      </c>
      <c r="AX264" s="7">
        <f t="shared" si="70"/>
        <v>0.10418580884016682</v>
      </c>
      <c r="AZ264" s="7">
        <f t="shared" si="71"/>
        <v>1.7713356904149076</v>
      </c>
      <c r="BA264" s="7">
        <f t="shared" si="72"/>
        <v>2.1904130363108958E-5</v>
      </c>
      <c r="BD264" s="7">
        <f t="shared" si="73"/>
        <v>0.5909001723580094</v>
      </c>
      <c r="BE264" s="7">
        <f t="shared" si="74"/>
        <v>1.4876817540025969E-4</v>
      </c>
    </row>
    <row r="265" spans="1:57" x14ac:dyDescent="0.25">
      <c r="A265" s="7" t="s">
        <v>264</v>
      </c>
      <c r="B265" s="8">
        <v>566692.06032655761</v>
      </c>
      <c r="C265" s="8">
        <v>564736.00515710597</v>
      </c>
      <c r="D265" s="8">
        <v>583675.95403330214</v>
      </c>
      <c r="E265" s="8">
        <v>501738.20333879505</v>
      </c>
      <c r="F265" s="8">
        <v>593131.14214362716</v>
      </c>
      <c r="G265" s="8">
        <v>680294.10166570568</v>
      </c>
      <c r="H265" s="8">
        <v>494754.83504372183</v>
      </c>
      <c r="I265" s="8">
        <v>397309.4759841942</v>
      </c>
      <c r="J265" s="9">
        <v>652789.47593803552</v>
      </c>
      <c r="K265" s="9">
        <v>414620.99084054353</v>
      </c>
      <c r="L265" s="9">
        <v>506020.47544837388</v>
      </c>
      <c r="M265" s="9">
        <v>448254.65369334893</v>
      </c>
      <c r="N265" s="9">
        <v>536682.8628394471</v>
      </c>
      <c r="O265" s="9">
        <v>523599.13489237311</v>
      </c>
      <c r="P265" s="9">
        <v>402006.78287930362</v>
      </c>
      <c r="Q265" s="9">
        <v>385823.76420994673</v>
      </c>
      <c r="R265" s="10">
        <v>191656.77491133977</v>
      </c>
      <c r="S265" s="10">
        <v>170189.50852663041</v>
      </c>
      <c r="T265" s="10">
        <v>130620.29855708877</v>
      </c>
      <c r="U265" s="10">
        <v>147106.36692075583</v>
      </c>
      <c r="V265" s="10">
        <v>128701.86606831914</v>
      </c>
      <c r="W265" s="10">
        <v>105649.16606044568</v>
      </c>
      <c r="X265" s="10">
        <v>160759.68299134236</v>
      </c>
      <c r="Y265" s="10">
        <v>112262.6742127344</v>
      </c>
      <c r="Z265" s="11">
        <v>331732.46789509995</v>
      </c>
      <c r="AA265" s="11">
        <v>320589.44301517849</v>
      </c>
      <c r="AB265" s="11">
        <v>256792.020835459</v>
      </c>
      <c r="AC265" s="11">
        <v>265403.15994098398</v>
      </c>
      <c r="AD265" s="11">
        <v>255743.09183521249</v>
      </c>
      <c r="AE265" s="11">
        <v>225267.60644286039</v>
      </c>
      <c r="AF265" s="11">
        <v>249841.6358697752</v>
      </c>
      <c r="AG265" s="11">
        <v>248428.90345301284</v>
      </c>
      <c r="AI265" s="7" t="s">
        <v>264</v>
      </c>
      <c r="AJ265" s="7">
        <f t="shared" si="60"/>
        <v>1</v>
      </c>
      <c r="AL265" s="7">
        <f t="shared" si="61"/>
        <v>0.21626909712571224</v>
      </c>
      <c r="AN265" s="7">
        <f t="shared" si="62"/>
        <v>0.88304545092625319</v>
      </c>
      <c r="AO265" s="7">
        <f t="shared" si="63"/>
        <v>0.16094196020882792</v>
      </c>
      <c r="AP265" s="7">
        <f t="shared" si="64"/>
        <v>0.21162811582704796</v>
      </c>
      <c r="AR265" s="7">
        <f t="shared" si="65"/>
        <v>0.26172056257512366</v>
      </c>
      <c r="AS265" s="7">
        <f t="shared" si="66"/>
        <v>3.7726671566181049E-9</v>
      </c>
      <c r="AT265" s="7">
        <f t="shared" si="67"/>
        <v>6.7251966142241784E-2</v>
      </c>
      <c r="AV265" s="7">
        <f t="shared" si="68"/>
        <v>0.49147313315045393</v>
      </c>
      <c r="AW265" s="7">
        <f t="shared" si="69"/>
        <v>3.7726671566181049E-9</v>
      </c>
      <c r="AX265" s="7">
        <f t="shared" si="70"/>
        <v>0.10117641372524444</v>
      </c>
      <c r="AZ265" s="7">
        <f t="shared" si="71"/>
        <v>1.8778544884465569</v>
      </c>
      <c r="BA265" s="7">
        <f t="shared" si="72"/>
        <v>2.8818935010802394E-6</v>
      </c>
      <c r="BD265" s="7">
        <f t="shared" si="73"/>
        <v>0.55656606648608264</v>
      </c>
      <c r="BE265" s="7">
        <f t="shared" si="74"/>
        <v>2.034518624589535E-5</v>
      </c>
    </row>
    <row r="266" spans="1:57" x14ac:dyDescent="0.25">
      <c r="A266" s="7" t="s">
        <v>265</v>
      </c>
      <c r="B266" s="8" t="s">
        <v>357</v>
      </c>
      <c r="C266" s="8" t="s">
        <v>357</v>
      </c>
      <c r="D266" s="8" t="s">
        <v>357</v>
      </c>
      <c r="E266" s="8" t="s">
        <v>357</v>
      </c>
      <c r="F266" s="8" t="s">
        <v>357</v>
      </c>
      <c r="G266" s="8">
        <v>2733.6652413722913</v>
      </c>
      <c r="H266" s="8" t="s">
        <v>357</v>
      </c>
      <c r="I266" s="8" t="s">
        <v>357</v>
      </c>
      <c r="J266" s="9" t="s">
        <v>357</v>
      </c>
      <c r="K266" s="9" t="s">
        <v>357</v>
      </c>
      <c r="L266" s="9" t="s">
        <v>357</v>
      </c>
      <c r="M266" s="9" t="s">
        <v>357</v>
      </c>
      <c r="N266" s="9" t="s">
        <v>357</v>
      </c>
      <c r="O266" s="9" t="s">
        <v>357</v>
      </c>
      <c r="P266" s="9" t="s">
        <v>357</v>
      </c>
      <c r="Q266" s="9" t="s">
        <v>357</v>
      </c>
      <c r="R266" s="10" t="s">
        <v>357</v>
      </c>
      <c r="S266" s="10" t="s">
        <v>357</v>
      </c>
      <c r="T266" s="10" t="s">
        <v>357</v>
      </c>
      <c r="U266" s="10" t="s">
        <v>357</v>
      </c>
      <c r="V266" s="10" t="s">
        <v>357</v>
      </c>
      <c r="W266" s="10" t="s">
        <v>357</v>
      </c>
      <c r="X266" s="10" t="s">
        <v>357</v>
      </c>
      <c r="Y266" s="10" t="s">
        <v>357</v>
      </c>
      <c r="Z266" s="11" t="s">
        <v>357</v>
      </c>
      <c r="AA266" s="11" t="s">
        <v>357</v>
      </c>
      <c r="AB266" s="11" t="s">
        <v>357</v>
      </c>
      <c r="AC266" s="11" t="s">
        <v>357</v>
      </c>
      <c r="AD266" s="11" t="s">
        <v>357</v>
      </c>
      <c r="AE266" s="11" t="s">
        <v>357</v>
      </c>
      <c r="AF266" s="11" t="s">
        <v>357</v>
      </c>
      <c r="AG266" s="11" t="s">
        <v>357</v>
      </c>
      <c r="AI266" s="7" t="s">
        <v>265</v>
      </c>
      <c r="AJ266" s="7">
        <f t="shared" si="60"/>
        <v>1</v>
      </c>
      <c r="AL266" s="7" t="e">
        <f t="shared" si="61"/>
        <v>#DIV/0!</v>
      </c>
      <c r="AN266" s="7" t="e">
        <f t="shared" si="62"/>
        <v>#DIV/0!</v>
      </c>
      <c r="AO266" s="7" t="e">
        <f t="shared" si="63"/>
        <v>#DIV/0!</v>
      </c>
      <c r="AP266" s="7" t="e">
        <f t="shared" si="64"/>
        <v>#DIV/0!</v>
      </c>
      <c r="AR266" s="7" t="e">
        <f t="shared" si="65"/>
        <v>#DIV/0!</v>
      </c>
      <c r="AS266" s="7" t="e">
        <f t="shared" si="66"/>
        <v>#DIV/0!</v>
      </c>
      <c r="AT266" s="7" t="e">
        <f t="shared" si="67"/>
        <v>#DIV/0!</v>
      </c>
      <c r="AV266" s="7" t="e">
        <f t="shared" si="68"/>
        <v>#DIV/0!</v>
      </c>
      <c r="AW266" s="7" t="e">
        <f t="shared" si="69"/>
        <v>#DIV/0!</v>
      </c>
      <c r="AX266" s="7" t="e">
        <f t="shared" si="70"/>
        <v>#DIV/0!</v>
      </c>
      <c r="AZ266" s="7" t="e">
        <f t="shared" si="71"/>
        <v>#DIV/0!</v>
      </c>
      <c r="BA266" s="7" t="e">
        <f t="shared" si="72"/>
        <v>#DIV/0!</v>
      </c>
      <c r="BD266" s="7" t="e">
        <f t="shared" si="73"/>
        <v>#DIV/0!</v>
      </c>
      <c r="BE266" s="7" t="e">
        <f t="shared" si="74"/>
        <v>#DIV/0!</v>
      </c>
    </row>
    <row r="267" spans="1:57" x14ac:dyDescent="0.25">
      <c r="A267" s="7" t="s">
        <v>266</v>
      </c>
      <c r="B267" s="8">
        <v>434823.41143620282</v>
      </c>
      <c r="C267" s="8">
        <v>374318.40330716583</v>
      </c>
      <c r="D267" s="8">
        <v>357856.8152442337</v>
      </c>
      <c r="E267" s="8">
        <v>244922.38337466985</v>
      </c>
      <c r="F267" s="8">
        <v>392640.65207869041</v>
      </c>
      <c r="G267" s="8">
        <v>366511.48626572575</v>
      </c>
      <c r="H267" s="8">
        <v>272577.08479175792</v>
      </c>
      <c r="I267" s="8">
        <v>244218.42045739683</v>
      </c>
      <c r="J267" s="9">
        <v>354466.1446840007</v>
      </c>
      <c r="K267" s="9">
        <v>176890.4476747032</v>
      </c>
      <c r="L267" s="9">
        <v>390409.75978186174</v>
      </c>
      <c r="M267" s="9">
        <v>265967.63523985498</v>
      </c>
      <c r="N267" s="9">
        <v>307889.52776772308</v>
      </c>
      <c r="O267" s="9">
        <v>286537.20634975482</v>
      </c>
      <c r="P267" s="9">
        <v>253590.03935918488</v>
      </c>
      <c r="Q267" s="9">
        <v>247574.95514871439</v>
      </c>
      <c r="R267" s="10">
        <v>70714.358456781556</v>
      </c>
      <c r="S267" s="10">
        <v>104798.69129873221</v>
      </c>
      <c r="T267" s="10">
        <v>66580.552134436584</v>
      </c>
      <c r="U267" s="10">
        <v>50894.389795656985</v>
      </c>
      <c r="V267" s="10">
        <v>155322.64939112734</v>
      </c>
      <c r="W267" s="10">
        <v>84221.955083310007</v>
      </c>
      <c r="X267" s="10">
        <v>81404.966605128953</v>
      </c>
      <c r="Y267" s="10">
        <v>35964.980224579318</v>
      </c>
      <c r="Z267" s="11">
        <v>184855.15294612016</v>
      </c>
      <c r="AA267" s="11">
        <v>191395.54372351491</v>
      </c>
      <c r="AB267" s="11">
        <v>151339.76082745552</v>
      </c>
      <c r="AC267" s="11">
        <v>166795.93161291999</v>
      </c>
      <c r="AD267" s="11">
        <v>183395.54294838294</v>
      </c>
      <c r="AE267" s="11">
        <v>167462.63973962126</v>
      </c>
      <c r="AF267" s="11">
        <v>154680.23084041572</v>
      </c>
      <c r="AG267" s="11">
        <v>127622.70407533088</v>
      </c>
      <c r="AI267" s="7" t="s">
        <v>266</v>
      </c>
      <c r="AJ267" s="7">
        <f t="shared" si="60"/>
        <v>1</v>
      </c>
      <c r="AL267" s="7">
        <f t="shared" si="61"/>
        <v>0.30433008535756262</v>
      </c>
      <c r="AN267" s="7">
        <f t="shared" si="62"/>
        <v>0.84949303980938851</v>
      </c>
      <c r="AO267" s="7">
        <f t="shared" si="63"/>
        <v>0.16728376449968818</v>
      </c>
      <c r="AP267" s="7">
        <f t="shared" si="64"/>
        <v>0.26929664843502649</v>
      </c>
      <c r="AR267" s="7">
        <f t="shared" si="65"/>
        <v>0.24179103443462255</v>
      </c>
      <c r="AS267" s="7">
        <f t="shared" si="66"/>
        <v>3.9077744001486499E-7</v>
      </c>
      <c r="AT267" s="7">
        <f t="shared" si="67"/>
        <v>0.12057364716360253</v>
      </c>
      <c r="AV267" s="7">
        <f t="shared" si="68"/>
        <v>0.49390341424542694</v>
      </c>
      <c r="AW267" s="7">
        <f t="shared" si="69"/>
        <v>3.9077744001486499E-7</v>
      </c>
      <c r="AX267" s="7">
        <f t="shared" si="70"/>
        <v>0.1234788113638865</v>
      </c>
      <c r="AZ267" s="7">
        <f t="shared" si="71"/>
        <v>2.042687047517358</v>
      </c>
      <c r="BA267" s="7">
        <f t="shared" si="72"/>
        <v>5.7192378833426994E-5</v>
      </c>
      <c r="BD267" s="7">
        <f t="shared" si="73"/>
        <v>0.58140960678883291</v>
      </c>
      <c r="BE267" s="7">
        <f t="shared" si="74"/>
        <v>2.5861462282410739E-4</v>
      </c>
    </row>
    <row r="268" spans="1:57" x14ac:dyDescent="0.25">
      <c r="A268" s="7" t="s">
        <v>267</v>
      </c>
      <c r="B268" s="8">
        <v>16327.992831545705</v>
      </c>
      <c r="C268" s="8">
        <v>12172.864401943527</v>
      </c>
      <c r="D268" s="8">
        <v>4004.9496585709621</v>
      </c>
      <c r="E268" s="8">
        <v>3898.6601016693417</v>
      </c>
      <c r="F268" s="8" t="s">
        <v>357</v>
      </c>
      <c r="G268" s="8" t="s">
        <v>357</v>
      </c>
      <c r="H268" s="8">
        <v>3168.5457374851321</v>
      </c>
      <c r="I268" s="8">
        <v>2279.4355303379216</v>
      </c>
      <c r="J268" s="9" t="s">
        <v>357</v>
      </c>
      <c r="K268" s="9" t="s">
        <v>357</v>
      </c>
      <c r="L268" s="9" t="s">
        <v>357</v>
      </c>
      <c r="M268" s="9" t="s">
        <v>357</v>
      </c>
      <c r="N268" s="9">
        <v>4458.6458024410804</v>
      </c>
      <c r="O268" s="9" t="s">
        <v>357</v>
      </c>
      <c r="P268" s="9" t="s">
        <v>357</v>
      </c>
      <c r="Q268" s="9" t="s">
        <v>357</v>
      </c>
      <c r="R268" s="10" t="s">
        <v>357</v>
      </c>
      <c r="S268" s="10" t="s">
        <v>357</v>
      </c>
      <c r="T268" s="10" t="s">
        <v>357</v>
      </c>
      <c r="U268" s="10" t="s">
        <v>357</v>
      </c>
      <c r="V268" s="10" t="s">
        <v>357</v>
      </c>
      <c r="W268" s="10" t="s">
        <v>357</v>
      </c>
      <c r="X268" s="10" t="s">
        <v>357</v>
      </c>
      <c r="Y268" s="10" t="s">
        <v>357</v>
      </c>
      <c r="Z268" s="11">
        <v>2769.1386493237123</v>
      </c>
      <c r="AA268" s="11" t="s">
        <v>357</v>
      </c>
      <c r="AB268" s="11" t="s">
        <v>357</v>
      </c>
      <c r="AC268" s="11" t="s">
        <v>357</v>
      </c>
      <c r="AD268" s="11" t="s">
        <v>357</v>
      </c>
      <c r="AE268" s="11">
        <v>2513.8715653756881</v>
      </c>
      <c r="AF268" s="11" t="s">
        <v>357</v>
      </c>
      <c r="AG268" s="11">
        <v>3477.4085830457825</v>
      </c>
      <c r="AI268" s="7" t="s">
        <v>267</v>
      </c>
      <c r="AJ268" s="7">
        <f t="shared" si="60"/>
        <v>1</v>
      </c>
      <c r="AL268" s="7">
        <f t="shared" si="61"/>
        <v>1.1798122741834633</v>
      </c>
      <c r="AN268" s="7">
        <f t="shared" si="62"/>
        <v>0.63919497964523797</v>
      </c>
      <c r="AO268" s="7" t="e">
        <f t="shared" si="63"/>
        <v>#DIV/0!</v>
      </c>
      <c r="AP268" s="7" t="e">
        <f t="shared" si="64"/>
        <v>#DIV/0!</v>
      </c>
      <c r="AR268" s="7" t="e">
        <f t="shared" si="65"/>
        <v>#DIV/0!</v>
      </c>
      <c r="AS268" s="7" t="e">
        <f t="shared" si="66"/>
        <v>#DIV/0!</v>
      </c>
      <c r="AT268" s="7" t="e">
        <f t="shared" si="67"/>
        <v>#DIV/0!</v>
      </c>
      <c r="AV268" s="7">
        <f t="shared" si="68"/>
        <v>0.41863351663433612</v>
      </c>
      <c r="AW268" s="7" t="e">
        <f t="shared" si="69"/>
        <v>#DIV/0!</v>
      </c>
      <c r="AX268" s="7">
        <f t="shared" si="70"/>
        <v>0.3565034451164667</v>
      </c>
      <c r="AZ268" s="7" t="e">
        <f t="shared" si="71"/>
        <v>#DIV/0!</v>
      </c>
      <c r="BA268" s="7" t="e">
        <f t="shared" si="72"/>
        <v>#DIV/0!</v>
      </c>
      <c r="BD268" s="7">
        <f t="shared" si="73"/>
        <v>0.65493868063025695</v>
      </c>
      <c r="BE268" s="7" t="e">
        <f t="shared" si="74"/>
        <v>#DIV/0!</v>
      </c>
    </row>
    <row r="269" spans="1:57" x14ac:dyDescent="0.25">
      <c r="A269" s="7" t="s">
        <v>268</v>
      </c>
      <c r="B269" s="8">
        <v>75214.543165940107</v>
      </c>
      <c r="C269" s="8">
        <v>100619.33827568538</v>
      </c>
      <c r="D269" s="8">
        <v>106153.75480286119</v>
      </c>
      <c r="E269" s="8">
        <v>149159.64799968625</v>
      </c>
      <c r="F269" s="8">
        <v>144530.15257178439</v>
      </c>
      <c r="G269" s="8">
        <v>129844.52755151474</v>
      </c>
      <c r="H269" s="8">
        <v>107354.37889209238</v>
      </c>
      <c r="I269" s="8">
        <v>175729.02402464778</v>
      </c>
      <c r="J269" s="9">
        <v>196421.35678826965</v>
      </c>
      <c r="K269" s="9">
        <v>178177.15675841994</v>
      </c>
      <c r="L269" s="9">
        <v>119956.7755778522</v>
      </c>
      <c r="M269" s="9">
        <v>140609.81139355461</v>
      </c>
      <c r="N269" s="9">
        <v>228194.81300204367</v>
      </c>
      <c r="O269" s="9">
        <v>118058.29034312513</v>
      </c>
      <c r="P269" s="9">
        <v>231057.92748717233</v>
      </c>
      <c r="Q269" s="9">
        <v>192421.67562941959</v>
      </c>
      <c r="R269" s="10">
        <v>167250.68080312127</v>
      </c>
      <c r="S269" s="10">
        <v>122110.75238486618</v>
      </c>
      <c r="T269" s="10">
        <v>132689.75014135026</v>
      </c>
      <c r="U269" s="10">
        <v>127484.91292089729</v>
      </c>
      <c r="V269" s="10">
        <v>126155.55836250086</v>
      </c>
      <c r="W269" s="10">
        <v>169929.22535029839</v>
      </c>
      <c r="X269" s="10">
        <v>104048.65102825184</v>
      </c>
      <c r="Y269" s="10">
        <v>121491.61830772072</v>
      </c>
      <c r="Z269" s="11">
        <v>113567.92284196905</v>
      </c>
      <c r="AA269" s="11">
        <v>141880.45438447341</v>
      </c>
      <c r="AB269" s="11">
        <v>124692.32986485463</v>
      </c>
      <c r="AC269" s="11">
        <v>160325.4151785</v>
      </c>
      <c r="AD269" s="11">
        <v>150642.34867658187</v>
      </c>
      <c r="AE269" s="11">
        <v>166001.73012935187</v>
      </c>
      <c r="AF269" s="11">
        <v>131593.94193873127</v>
      </c>
      <c r="AG269" s="11">
        <v>166301.67954763974</v>
      </c>
      <c r="AI269" s="7" t="s">
        <v>268</v>
      </c>
      <c r="AJ269" s="7">
        <f t="shared" si="60"/>
        <v>1</v>
      </c>
      <c r="AL269" s="7">
        <f t="shared" si="61"/>
        <v>0.36919694819654375</v>
      </c>
      <c r="AN269" s="7">
        <f t="shared" si="62"/>
        <v>1.4210906125658993</v>
      </c>
      <c r="AO269" s="7">
        <f t="shared" si="63"/>
        <v>1.8776237889713311E-2</v>
      </c>
      <c r="AP269" s="7">
        <f t="shared" si="64"/>
        <v>0.52003924541265256</v>
      </c>
      <c r="AR269" s="7">
        <f t="shared" si="65"/>
        <v>1.0835073172236387</v>
      </c>
      <c r="AS269" s="7">
        <f t="shared" si="66"/>
        <v>0.47335742145864068</v>
      </c>
      <c r="AT269" s="7">
        <f t="shared" si="67"/>
        <v>0.33852043218856354</v>
      </c>
      <c r="AV269" s="7">
        <f t="shared" si="68"/>
        <v>1.1683183814134113</v>
      </c>
      <c r="AW269" s="7">
        <f t="shared" si="69"/>
        <v>0.47335742145864068</v>
      </c>
      <c r="AX269" s="7">
        <f t="shared" si="70"/>
        <v>0.34458141578915708</v>
      </c>
      <c r="AZ269" s="7">
        <f t="shared" si="71"/>
        <v>1.0782745652397538</v>
      </c>
      <c r="BA269" s="7">
        <f t="shared" si="72"/>
        <v>0.34518886732890619</v>
      </c>
      <c r="BD269" s="7">
        <f t="shared" si="73"/>
        <v>0.82212799879376686</v>
      </c>
      <c r="BE269" s="7">
        <f t="shared" si="74"/>
        <v>9.4146263986989248E-2</v>
      </c>
    </row>
    <row r="270" spans="1:57" x14ac:dyDescent="0.25">
      <c r="A270" s="7" t="s">
        <v>269</v>
      </c>
      <c r="B270" s="8">
        <v>29150.577430989779</v>
      </c>
      <c r="C270" s="8">
        <v>13882.1548408657</v>
      </c>
      <c r="D270" s="8">
        <v>7564.563785810803</v>
      </c>
      <c r="E270" s="8" t="s">
        <v>357</v>
      </c>
      <c r="F270" s="8">
        <v>56970.180538028566</v>
      </c>
      <c r="G270" s="8">
        <v>68966.77666825577</v>
      </c>
      <c r="H270" s="8">
        <v>17019.75772858653</v>
      </c>
      <c r="I270" s="8">
        <v>9878.6510525800131</v>
      </c>
      <c r="J270" s="9">
        <v>48661.842170699572</v>
      </c>
      <c r="K270" s="9">
        <v>28399.432445760449</v>
      </c>
      <c r="L270" s="9">
        <v>142137.92543538474</v>
      </c>
      <c r="M270" s="9">
        <v>47904.0118723919</v>
      </c>
      <c r="N270" s="9">
        <v>65146.428743892146</v>
      </c>
      <c r="O270" s="9">
        <v>147482.47751932757</v>
      </c>
      <c r="P270" s="9">
        <v>77904.06612572771</v>
      </c>
      <c r="Q270" s="9">
        <v>51347.819959451881</v>
      </c>
      <c r="R270" s="10">
        <v>4132.2111719733921</v>
      </c>
      <c r="S270" s="10">
        <v>2409.6177254095142</v>
      </c>
      <c r="T270" s="10">
        <v>13903.346683000309</v>
      </c>
      <c r="U270" s="10">
        <v>5867.2961030563019</v>
      </c>
      <c r="V270" s="10">
        <v>31389.123958124772</v>
      </c>
      <c r="W270" s="10">
        <v>31901.428516754095</v>
      </c>
      <c r="X270" s="10" t="s">
        <v>357</v>
      </c>
      <c r="Y270" s="10">
        <v>32444.087520392412</v>
      </c>
      <c r="Z270" s="11">
        <v>3324.1906328177838</v>
      </c>
      <c r="AA270" s="11">
        <v>3467.0698781195088</v>
      </c>
      <c r="AB270" s="11">
        <v>16364.839369095404</v>
      </c>
      <c r="AC270" s="11">
        <v>23736.028716130601</v>
      </c>
      <c r="AD270" s="11">
        <v>55755.673191258669</v>
      </c>
      <c r="AE270" s="11">
        <v>38742.593567984142</v>
      </c>
      <c r="AF270" s="11">
        <v>35995.34432419113</v>
      </c>
      <c r="AG270" s="11">
        <v>53065.968945883062</v>
      </c>
      <c r="AI270" s="7" t="s">
        <v>269</v>
      </c>
      <c r="AJ270" s="7">
        <f t="shared" si="60"/>
        <v>1</v>
      </c>
      <c r="AL270" s="7">
        <f t="shared" si="61"/>
        <v>1.1881384912891226</v>
      </c>
      <c r="AN270" s="7">
        <f t="shared" si="62"/>
        <v>2.6193483307040388</v>
      </c>
      <c r="AO270" s="7">
        <f t="shared" si="63"/>
        <v>2.8037524395239107E-2</v>
      </c>
      <c r="AP270" s="7">
        <f t="shared" si="64"/>
        <v>2.6857746870940353</v>
      </c>
      <c r="AR270" s="7">
        <f t="shared" si="65"/>
        <v>0.59993862564529221</v>
      </c>
      <c r="AS270" s="7">
        <f t="shared" si="66"/>
        <v>0.29598562831232467</v>
      </c>
      <c r="AT270" s="7">
        <f t="shared" si="67"/>
        <v>0.69754168823097928</v>
      </c>
      <c r="AV270" s="7">
        <f t="shared" si="68"/>
        <v>0.99121371671661318</v>
      </c>
      <c r="AW270" s="7">
        <f t="shared" si="69"/>
        <v>0.29598562831232467</v>
      </c>
      <c r="AX270" s="7">
        <f t="shared" si="70"/>
        <v>1.0910017248472934</v>
      </c>
      <c r="AZ270" s="7">
        <f t="shared" si="71"/>
        <v>1.6521918648769558</v>
      </c>
      <c r="BA270" s="7">
        <f t="shared" si="72"/>
        <v>0.23873596759280741</v>
      </c>
      <c r="BD270" s="7">
        <f t="shared" si="73"/>
        <v>0.37841996999696131</v>
      </c>
      <c r="BE270" s="7">
        <f t="shared" si="74"/>
        <v>1.6610076435694166E-2</v>
      </c>
    </row>
    <row r="271" spans="1:57" x14ac:dyDescent="0.25">
      <c r="A271" s="7" t="s">
        <v>270</v>
      </c>
      <c r="B271" s="8">
        <v>5189931.5008154893</v>
      </c>
      <c r="C271" s="8">
        <v>4540123.9365134723</v>
      </c>
      <c r="D271" s="8">
        <v>3882764.3255171007</v>
      </c>
      <c r="E271" s="8">
        <v>4161777.7518282454</v>
      </c>
      <c r="F271" s="8">
        <v>3998601.8158313264</v>
      </c>
      <c r="G271" s="8">
        <v>4102443.8459003982</v>
      </c>
      <c r="H271" s="8">
        <v>2780582.4179314058</v>
      </c>
      <c r="I271" s="8">
        <v>3679340.9641243089</v>
      </c>
      <c r="J271" s="9">
        <v>4395980.4759146255</v>
      </c>
      <c r="K271" s="9">
        <v>2657414.205324694</v>
      </c>
      <c r="L271" s="9">
        <v>4516247.3162044492</v>
      </c>
      <c r="M271" s="9">
        <v>5211658.1618725266</v>
      </c>
      <c r="N271" s="9">
        <v>3683914.1082676966</v>
      </c>
      <c r="O271" s="9">
        <v>4340644.4867818467</v>
      </c>
      <c r="P271" s="9">
        <v>4008512.9348155004</v>
      </c>
      <c r="Q271" s="9">
        <v>5855815.4192280741</v>
      </c>
      <c r="R271" s="10">
        <v>1714332.4122243235</v>
      </c>
      <c r="S271" s="10">
        <v>1069717.1623623481</v>
      </c>
      <c r="T271" s="10">
        <v>4282587.7712170947</v>
      </c>
      <c r="U271" s="10">
        <v>1673108.8367108165</v>
      </c>
      <c r="V271" s="10">
        <v>1396195.8949318225</v>
      </c>
      <c r="W271" s="10">
        <v>1168151.9266682731</v>
      </c>
      <c r="X271" s="10">
        <v>1625078.1146006971</v>
      </c>
      <c r="Y271" s="10">
        <v>2297280.5773237683</v>
      </c>
      <c r="Z271" s="11">
        <v>1650278.5590029568</v>
      </c>
      <c r="AA271" s="11">
        <v>1637577.4031435226</v>
      </c>
      <c r="AB271" s="11">
        <v>1047555.7054096268</v>
      </c>
      <c r="AC271" s="11">
        <v>1620334.20420396</v>
      </c>
      <c r="AD271" s="11">
        <v>824241.35043418023</v>
      </c>
      <c r="AE271" s="11">
        <v>842097.51253184502</v>
      </c>
      <c r="AF271" s="11">
        <v>899622.38473972096</v>
      </c>
      <c r="AG271" s="11">
        <v>1262085.2788411342</v>
      </c>
      <c r="AI271" s="7" t="s">
        <v>270</v>
      </c>
      <c r="AJ271" s="7">
        <f t="shared" si="60"/>
        <v>1</v>
      </c>
      <c r="AL271" s="7">
        <f t="shared" si="61"/>
        <v>0.24146038471700049</v>
      </c>
      <c r="AN271" s="7">
        <f t="shared" si="62"/>
        <v>1.0721997725237549</v>
      </c>
      <c r="AO271" s="7">
        <f t="shared" si="63"/>
        <v>0.49677618803864465</v>
      </c>
      <c r="AP271" s="7">
        <f t="shared" si="64"/>
        <v>0.30004185542903261</v>
      </c>
      <c r="AR271" s="7">
        <f t="shared" si="65"/>
        <v>0.47088869367760028</v>
      </c>
      <c r="AS271" s="7">
        <f t="shared" si="66"/>
        <v>2.487566711209618E-4</v>
      </c>
      <c r="AT271" s="7">
        <f t="shared" si="67"/>
        <v>0.26800218880742399</v>
      </c>
      <c r="AV271" s="7">
        <f t="shared" si="68"/>
        <v>0.30257061927825329</v>
      </c>
      <c r="AW271" s="7">
        <f t="shared" si="69"/>
        <v>2.487566711209618E-4</v>
      </c>
      <c r="AX271" s="7">
        <f t="shared" si="70"/>
        <v>0.10490277743615026</v>
      </c>
      <c r="AZ271" s="7">
        <f t="shared" si="71"/>
        <v>0.64255231297910931</v>
      </c>
      <c r="BA271" s="7">
        <f t="shared" si="72"/>
        <v>0.10134044097992662</v>
      </c>
      <c r="BD271" s="7">
        <f t="shared" si="73"/>
        <v>0.28219612336426775</v>
      </c>
      <c r="BE271" s="7">
        <f t="shared" si="74"/>
        <v>6.2781385315116977E-7</v>
      </c>
    </row>
    <row r="272" spans="1:57" x14ac:dyDescent="0.25">
      <c r="A272" s="7" t="s">
        <v>271</v>
      </c>
      <c r="B272" s="8">
        <v>321872.26748080424</v>
      </c>
      <c r="C272" s="8">
        <v>409908.29218909942</v>
      </c>
      <c r="D272" s="8">
        <v>364557.77240827854</v>
      </c>
      <c r="E272" s="8">
        <v>361012.89995927218</v>
      </c>
      <c r="F272" s="8">
        <v>350386.54442376806</v>
      </c>
      <c r="G272" s="8">
        <v>345295.264933981</v>
      </c>
      <c r="H272" s="8">
        <v>289562.40022448392</v>
      </c>
      <c r="I272" s="8">
        <v>383319.93617432361</v>
      </c>
      <c r="J272" s="9">
        <v>308436.60192124767</v>
      </c>
      <c r="K272" s="9">
        <v>271214.89883205609</v>
      </c>
      <c r="L272" s="9">
        <v>273094.40318380512</v>
      </c>
      <c r="M272" s="9">
        <v>273210.33549718739</v>
      </c>
      <c r="N272" s="9">
        <v>325438.55091903661</v>
      </c>
      <c r="O272" s="9">
        <v>280425.93581993511</v>
      </c>
      <c r="P272" s="9">
        <v>348967.64371455554</v>
      </c>
      <c r="Q272" s="9">
        <v>319971.30605411669</v>
      </c>
      <c r="R272" s="10">
        <v>423668.44961280772</v>
      </c>
      <c r="S272" s="10">
        <v>400969.83983233076</v>
      </c>
      <c r="T272" s="10">
        <v>287714.67729180696</v>
      </c>
      <c r="U272" s="10">
        <v>415404.63954855333</v>
      </c>
      <c r="V272" s="10">
        <v>385309.78902182449</v>
      </c>
      <c r="W272" s="10">
        <v>360807.6363321853</v>
      </c>
      <c r="X272" s="10">
        <v>323001.87407608546</v>
      </c>
      <c r="Y272" s="10">
        <v>396413.05315309513</v>
      </c>
      <c r="Z272" s="11">
        <v>352393.02426139347</v>
      </c>
      <c r="AA272" s="11">
        <v>429252.35015311517</v>
      </c>
      <c r="AB272" s="11">
        <v>304460.96990625269</v>
      </c>
      <c r="AC272" s="11">
        <v>357931.73736499599</v>
      </c>
      <c r="AD272" s="11">
        <v>351139.66783999291</v>
      </c>
      <c r="AE272" s="11">
        <v>367657.92372854921</v>
      </c>
      <c r="AF272" s="11">
        <v>376350.55064273998</v>
      </c>
      <c r="AG272" s="11">
        <v>462867.88183291839</v>
      </c>
      <c r="AI272" s="7" t="s">
        <v>271</v>
      </c>
      <c r="AJ272" s="7">
        <f t="shared" si="60"/>
        <v>1</v>
      </c>
      <c r="AL272" s="7">
        <f t="shared" si="61"/>
        <v>0.14682454924979854</v>
      </c>
      <c r="AN272" s="7">
        <f t="shared" si="62"/>
        <v>0.84955115599251985</v>
      </c>
      <c r="AO272" s="7">
        <f t="shared" si="63"/>
        <v>6.603490363617355E-3</v>
      </c>
      <c r="AP272" s="7">
        <f t="shared" si="64"/>
        <v>0.12182507559056427</v>
      </c>
      <c r="AR272" s="7">
        <f t="shared" si="65"/>
        <v>1.0592284476704097</v>
      </c>
      <c r="AS272" s="7">
        <f t="shared" si="66"/>
        <v>0.34049590962979648</v>
      </c>
      <c r="AT272" s="7">
        <f t="shared" si="67"/>
        <v>0.17359536272982157</v>
      </c>
      <c r="AV272" s="7">
        <f t="shared" si="68"/>
        <v>1.0623297956195157</v>
      </c>
      <c r="AW272" s="7">
        <f t="shared" si="69"/>
        <v>0.34049590962979648</v>
      </c>
      <c r="AX272" s="7">
        <f t="shared" si="70"/>
        <v>0.17805567411534526</v>
      </c>
      <c r="AZ272" s="7">
        <f t="shared" si="71"/>
        <v>1.0029279311332004</v>
      </c>
      <c r="BA272" s="7">
        <f t="shared" si="72"/>
        <v>0.96454800058927948</v>
      </c>
      <c r="BD272" s="7">
        <f t="shared" si="73"/>
        <v>1.2504600672085593</v>
      </c>
      <c r="BE272" s="7">
        <f t="shared" si="74"/>
        <v>2.4251238455633892E-3</v>
      </c>
    </row>
    <row r="273" spans="1:57" x14ac:dyDescent="0.25">
      <c r="A273" s="7" t="s">
        <v>272</v>
      </c>
      <c r="B273" s="8" t="s">
        <v>357</v>
      </c>
      <c r="C273" s="8">
        <v>2766.4994241410773</v>
      </c>
      <c r="D273" s="8" t="s">
        <v>357</v>
      </c>
      <c r="E273" s="8" t="s">
        <v>357</v>
      </c>
      <c r="F273" s="8" t="s">
        <v>357</v>
      </c>
      <c r="G273" s="8" t="s">
        <v>357</v>
      </c>
      <c r="H273" s="8" t="s">
        <v>357</v>
      </c>
      <c r="I273" s="8" t="s">
        <v>357</v>
      </c>
      <c r="J273" s="9" t="s">
        <v>357</v>
      </c>
      <c r="K273" s="9" t="s">
        <v>357</v>
      </c>
      <c r="L273" s="9" t="s">
        <v>357</v>
      </c>
      <c r="M273" s="9" t="s">
        <v>357</v>
      </c>
      <c r="N273" s="9" t="s">
        <v>357</v>
      </c>
      <c r="O273" s="9" t="s">
        <v>357</v>
      </c>
      <c r="P273" s="9" t="s">
        <v>357</v>
      </c>
      <c r="Q273" s="9" t="s">
        <v>357</v>
      </c>
      <c r="R273" s="10">
        <v>3585.5772407787895</v>
      </c>
      <c r="S273" s="10" t="s">
        <v>357</v>
      </c>
      <c r="T273" s="10" t="s">
        <v>357</v>
      </c>
      <c r="U273" s="10" t="s">
        <v>357</v>
      </c>
      <c r="V273" s="10">
        <v>4153.2004487215027</v>
      </c>
      <c r="W273" s="10" t="s">
        <v>357</v>
      </c>
      <c r="X273" s="10">
        <v>3091.2000657064518</v>
      </c>
      <c r="Y273" s="10" t="s">
        <v>357</v>
      </c>
      <c r="Z273" s="11" t="s">
        <v>357</v>
      </c>
      <c r="AA273" s="11" t="s">
        <v>357</v>
      </c>
      <c r="AB273" s="11" t="s">
        <v>357</v>
      </c>
      <c r="AC273" s="11" t="s">
        <v>357</v>
      </c>
      <c r="AD273" s="11" t="s">
        <v>357</v>
      </c>
      <c r="AE273" s="11" t="s">
        <v>357</v>
      </c>
      <c r="AF273" s="11" t="s">
        <v>357</v>
      </c>
      <c r="AG273" s="11" t="s">
        <v>357</v>
      </c>
      <c r="AI273" s="7" t="s">
        <v>272</v>
      </c>
      <c r="AJ273" s="7">
        <f t="shared" si="60"/>
        <v>1</v>
      </c>
      <c r="AL273" s="7" t="e">
        <f t="shared" si="61"/>
        <v>#DIV/0!</v>
      </c>
      <c r="AN273" s="7" t="e">
        <f t="shared" si="62"/>
        <v>#DIV/0!</v>
      </c>
      <c r="AO273" s="7" t="e">
        <f t="shared" si="63"/>
        <v>#DIV/0!</v>
      </c>
      <c r="AP273" s="7" t="e">
        <f t="shared" si="64"/>
        <v>#DIV/0!</v>
      </c>
      <c r="AR273" s="7">
        <f t="shared" si="65"/>
        <v>1.3048954767773786</v>
      </c>
      <c r="AS273" s="7" t="e">
        <f t="shared" si="66"/>
        <v>#DIV/0!</v>
      </c>
      <c r="AT273" s="7" t="e">
        <f t="shared" si="67"/>
        <v>#DIV/0!</v>
      </c>
      <c r="AV273" s="7" t="e">
        <f t="shared" si="68"/>
        <v>#DIV/0!</v>
      </c>
      <c r="AW273" s="7" t="e">
        <f t="shared" si="69"/>
        <v>#DIV/0!</v>
      </c>
      <c r="AX273" s="7" t="e">
        <f t="shared" si="70"/>
        <v>#DIV/0!</v>
      </c>
      <c r="AZ273" s="7" t="e">
        <f t="shared" si="71"/>
        <v>#DIV/0!</v>
      </c>
      <c r="BA273" s="7" t="e">
        <f t="shared" si="72"/>
        <v>#DIV/0!</v>
      </c>
      <c r="BD273" s="7" t="e">
        <f t="shared" si="73"/>
        <v>#DIV/0!</v>
      </c>
      <c r="BE273" s="7" t="e">
        <f t="shared" si="74"/>
        <v>#DIV/0!</v>
      </c>
    </row>
    <row r="274" spans="1:57" x14ac:dyDescent="0.25">
      <c r="A274" s="7" t="s">
        <v>273</v>
      </c>
      <c r="B274" s="8">
        <v>35568.389410190815</v>
      </c>
      <c r="C274" s="8">
        <v>38171.249116898347</v>
      </c>
      <c r="D274" s="8">
        <v>32050.062813225635</v>
      </c>
      <c r="E274" s="8">
        <v>26513.861879744138</v>
      </c>
      <c r="F274" s="8">
        <v>24964.600972751523</v>
      </c>
      <c r="G274" s="8">
        <v>25517.275711110786</v>
      </c>
      <c r="H274" s="8">
        <v>16637.499753099917</v>
      </c>
      <c r="I274" s="8">
        <v>14437.023454520027</v>
      </c>
      <c r="J274" s="9">
        <v>10843.186763295864</v>
      </c>
      <c r="K274" s="9">
        <v>14177.1370023001</v>
      </c>
      <c r="L274" s="9">
        <v>21171.353808435739</v>
      </c>
      <c r="M274" s="9">
        <v>19596.939806710074</v>
      </c>
      <c r="N274" s="9">
        <v>17276.462970244233</v>
      </c>
      <c r="O274" s="9">
        <v>7712.0749676692303</v>
      </c>
      <c r="P274" s="9">
        <v>18948.212096207855</v>
      </c>
      <c r="Q274" s="9">
        <v>16497.42817226547</v>
      </c>
      <c r="R274" s="10">
        <v>14467.145585563119</v>
      </c>
      <c r="S274" s="10">
        <v>5778.6174062562404</v>
      </c>
      <c r="T274" s="10">
        <v>15592.218067050642</v>
      </c>
      <c r="U274" s="10">
        <v>14171.690574925176</v>
      </c>
      <c r="V274" s="10">
        <v>10588.991119911541</v>
      </c>
      <c r="W274" s="10">
        <v>7974.5873844183125</v>
      </c>
      <c r="X274" s="10">
        <v>6182.0240953499906</v>
      </c>
      <c r="Y274" s="10">
        <v>14909.530742358842</v>
      </c>
      <c r="Z274" s="11">
        <v>16068.0119026464</v>
      </c>
      <c r="AA274" s="11">
        <v>6978.0350221367335</v>
      </c>
      <c r="AB274" s="11" t="s">
        <v>357</v>
      </c>
      <c r="AC274" s="11">
        <v>12419.078177027301</v>
      </c>
      <c r="AD274" s="11">
        <v>4147.0473289962902</v>
      </c>
      <c r="AE274" s="11">
        <v>9554.2777686348199</v>
      </c>
      <c r="AF274" s="11">
        <v>7557.0189845365321</v>
      </c>
      <c r="AG274" s="11">
        <v>11924.422476976682</v>
      </c>
      <c r="AI274" s="7" t="s">
        <v>273</v>
      </c>
      <c r="AJ274" s="7">
        <f t="shared" si="60"/>
        <v>1</v>
      </c>
      <c r="AL274" s="7">
        <f t="shared" si="61"/>
        <v>0.44483539544621398</v>
      </c>
      <c r="AN274" s="7">
        <f t="shared" si="62"/>
        <v>0.59021236958362122</v>
      </c>
      <c r="AO274" s="7">
        <f t="shared" si="63"/>
        <v>6.0261250021181132E-3</v>
      </c>
      <c r="AP274" s="7">
        <f t="shared" si="64"/>
        <v>0.25326551051797974</v>
      </c>
      <c r="AR274" s="7">
        <f t="shared" si="65"/>
        <v>0.41926877603110829</v>
      </c>
      <c r="AS274" s="7">
        <f t="shared" si="66"/>
        <v>3.4584007725524201E-4</v>
      </c>
      <c r="AT274" s="7">
        <f t="shared" si="67"/>
        <v>0.20239051017126006</v>
      </c>
      <c r="AV274" s="7">
        <f t="shared" si="68"/>
        <v>0.36685096258941385</v>
      </c>
      <c r="AW274" s="7">
        <f t="shared" si="69"/>
        <v>3.4584007725524201E-4</v>
      </c>
      <c r="AX274" s="7">
        <f t="shared" si="70"/>
        <v>0.18875334304305022</v>
      </c>
      <c r="AZ274" s="7">
        <f t="shared" si="71"/>
        <v>0.87497801782929518</v>
      </c>
      <c r="BA274" s="7">
        <f t="shared" si="72"/>
        <v>0.51583217386816238</v>
      </c>
      <c r="BD274" s="7">
        <f t="shared" si="73"/>
        <v>0.62155756384471783</v>
      </c>
      <c r="BE274" s="7">
        <f t="shared" si="74"/>
        <v>1.9549008623240854E-2</v>
      </c>
    </row>
    <row r="275" spans="1:57" x14ac:dyDescent="0.25">
      <c r="A275" s="7" t="s">
        <v>274</v>
      </c>
      <c r="B275" s="8" t="s">
        <v>357</v>
      </c>
      <c r="C275" s="8" t="s">
        <v>357</v>
      </c>
      <c r="D275" s="8" t="s">
        <v>357</v>
      </c>
      <c r="E275" s="8" t="s">
        <v>357</v>
      </c>
      <c r="F275" s="8" t="s">
        <v>357</v>
      </c>
      <c r="G275" s="8" t="s">
        <v>357</v>
      </c>
      <c r="H275" s="8" t="s">
        <v>357</v>
      </c>
      <c r="I275" s="8" t="s">
        <v>357</v>
      </c>
      <c r="J275" s="9" t="s">
        <v>357</v>
      </c>
      <c r="K275" s="9" t="s">
        <v>357</v>
      </c>
      <c r="L275" s="9" t="s">
        <v>357</v>
      </c>
      <c r="M275" s="9" t="s">
        <v>357</v>
      </c>
      <c r="N275" s="9" t="s">
        <v>357</v>
      </c>
      <c r="O275" s="9" t="s">
        <v>357</v>
      </c>
      <c r="P275" s="9" t="s">
        <v>357</v>
      </c>
      <c r="Q275" s="9" t="s">
        <v>357</v>
      </c>
      <c r="R275" s="10" t="s">
        <v>357</v>
      </c>
      <c r="S275" s="10" t="s">
        <v>357</v>
      </c>
      <c r="T275" s="10" t="s">
        <v>357</v>
      </c>
      <c r="U275" s="10" t="s">
        <v>357</v>
      </c>
      <c r="V275" s="10" t="s">
        <v>357</v>
      </c>
      <c r="W275" s="10" t="s">
        <v>357</v>
      </c>
      <c r="X275" s="10" t="s">
        <v>357</v>
      </c>
      <c r="Y275" s="10" t="s">
        <v>357</v>
      </c>
      <c r="Z275" s="11" t="s">
        <v>357</v>
      </c>
      <c r="AA275" s="11" t="s">
        <v>357</v>
      </c>
      <c r="AB275" s="11" t="s">
        <v>357</v>
      </c>
      <c r="AC275" s="11" t="s">
        <v>357</v>
      </c>
      <c r="AD275" s="11" t="s">
        <v>357</v>
      </c>
      <c r="AE275" s="11" t="s">
        <v>357</v>
      </c>
      <c r="AF275" s="11" t="s">
        <v>357</v>
      </c>
      <c r="AG275" s="11" t="s">
        <v>357</v>
      </c>
      <c r="AI275" s="7" t="s">
        <v>274</v>
      </c>
      <c r="AJ275" s="7" t="e">
        <f t="shared" si="60"/>
        <v>#DIV/0!</v>
      </c>
      <c r="AL275" s="7" t="e">
        <f t="shared" si="61"/>
        <v>#DIV/0!</v>
      </c>
      <c r="AN275" s="7" t="e">
        <f t="shared" si="62"/>
        <v>#DIV/0!</v>
      </c>
      <c r="AO275" s="7" t="e">
        <f t="shared" si="63"/>
        <v>#DIV/0!</v>
      </c>
      <c r="AP275" s="7" t="e">
        <f t="shared" si="64"/>
        <v>#DIV/0!</v>
      </c>
      <c r="AR275" s="7" t="e">
        <f t="shared" si="65"/>
        <v>#DIV/0!</v>
      </c>
      <c r="AS275" s="7" t="e">
        <f t="shared" si="66"/>
        <v>#DIV/0!</v>
      </c>
      <c r="AT275" s="7" t="e">
        <f t="shared" si="67"/>
        <v>#DIV/0!</v>
      </c>
      <c r="AV275" s="7" t="e">
        <f t="shared" si="68"/>
        <v>#DIV/0!</v>
      </c>
      <c r="AW275" s="7" t="e">
        <f t="shared" si="69"/>
        <v>#DIV/0!</v>
      </c>
      <c r="AX275" s="7" t="e">
        <f t="shared" si="70"/>
        <v>#DIV/0!</v>
      </c>
      <c r="AZ275" s="7" t="e">
        <f t="shared" si="71"/>
        <v>#DIV/0!</v>
      </c>
      <c r="BA275" s="7" t="e">
        <f t="shared" si="72"/>
        <v>#DIV/0!</v>
      </c>
      <c r="BD275" s="7" t="e">
        <f t="shared" si="73"/>
        <v>#DIV/0!</v>
      </c>
      <c r="BE275" s="7" t="e">
        <f t="shared" si="74"/>
        <v>#DIV/0!</v>
      </c>
    </row>
    <row r="276" spans="1:57" x14ac:dyDescent="0.25">
      <c r="A276" s="7" t="s">
        <v>275</v>
      </c>
      <c r="B276" s="8">
        <v>4129965.1888692928</v>
      </c>
      <c r="C276" s="8">
        <v>4233786.7683136128</v>
      </c>
      <c r="D276" s="8">
        <v>4700420.5516106896</v>
      </c>
      <c r="E276" s="8">
        <v>3271342.1575689372</v>
      </c>
      <c r="F276" s="8">
        <v>4317534.9114370206</v>
      </c>
      <c r="G276" s="8">
        <v>4707791.8438552637</v>
      </c>
      <c r="H276" s="8">
        <v>4415622.9453685554</v>
      </c>
      <c r="I276" s="8">
        <v>3687332.1668348177</v>
      </c>
      <c r="J276" s="9">
        <v>10537502.2682434</v>
      </c>
      <c r="K276" s="9">
        <v>8698131.9777762294</v>
      </c>
      <c r="L276" s="9">
        <v>8805582.6637475863</v>
      </c>
      <c r="M276" s="9">
        <v>7554822.7176285172</v>
      </c>
      <c r="N276" s="9">
        <v>8036840.3687382704</v>
      </c>
      <c r="O276" s="9">
        <v>8167415.6381464321</v>
      </c>
      <c r="P276" s="9">
        <v>7256766.4763198197</v>
      </c>
      <c r="Q276" s="9">
        <v>7480580.9678912899</v>
      </c>
      <c r="R276" s="10">
        <v>4631887.7847550083</v>
      </c>
      <c r="S276" s="10">
        <v>3534548.9177731546</v>
      </c>
      <c r="T276" s="10">
        <v>3404790.9938091286</v>
      </c>
      <c r="U276" s="10">
        <v>4393135.7587715909</v>
      </c>
      <c r="V276" s="10">
        <v>4884351.4917913126</v>
      </c>
      <c r="W276" s="10">
        <v>3972713.0874758242</v>
      </c>
      <c r="X276" s="10">
        <v>3969653.3822307172</v>
      </c>
      <c r="Y276" s="10">
        <v>5334820.800311489</v>
      </c>
      <c r="Z276" s="11">
        <v>7457110.542914506</v>
      </c>
      <c r="AA276" s="11">
        <v>7378838.567503388</v>
      </c>
      <c r="AB276" s="11">
        <v>6603548.4171975236</v>
      </c>
      <c r="AC276" s="11">
        <v>5815633.0147377402</v>
      </c>
      <c r="AD276" s="11">
        <v>5190088.6409833105</v>
      </c>
      <c r="AE276" s="11">
        <v>5707739.065467732</v>
      </c>
      <c r="AF276" s="11">
        <v>5004833.7725639064</v>
      </c>
      <c r="AG276" s="11">
        <v>6492361.6578623317</v>
      </c>
      <c r="AI276" s="7" t="s">
        <v>275</v>
      </c>
      <c r="AJ276" s="7">
        <f t="shared" si="60"/>
        <v>1</v>
      </c>
      <c r="AL276" s="7">
        <f t="shared" si="61"/>
        <v>0.1664911074096464</v>
      </c>
      <c r="AN276" s="7">
        <f t="shared" si="62"/>
        <v>1.9883471085287561</v>
      </c>
      <c r="AO276" s="7">
        <f t="shared" si="63"/>
        <v>9.0206555366283472E-8</v>
      </c>
      <c r="AP276" s="7">
        <f t="shared" si="64"/>
        <v>0.3444440875372245</v>
      </c>
      <c r="AR276" s="7">
        <f t="shared" si="65"/>
        <v>1.0197857311972995</v>
      </c>
      <c r="AS276" s="7">
        <f t="shared" si="66"/>
        <v>0.78205461213077465</v>
      </c>
      <c r="AT276" s="7">
        <f t="shared" si="67"/>
        <v>0.19982555145067873</v>
      </c>
      <c r="AV276" s="7">
        <f t="shared" si="68"/>
        <v>1.4836975723598822</v>
      </c>
      <c r="AW276" s="7">
        <f t="shared" si="69"/>
        <v>0.78205461213077465</v>
      </c>
      <c r="AX276" s="7">
        <f t="shared" si="70"/>
        <v>0.28276802356759262</v>
      </c>
      <c r="AZ276" s="7">
        <f t="shared" si="71"/>
        <v>1.4549110925663942</v>
      </c>
      <c r="BA276" s="7">
        <f t="shared" si="72"/>
        <v>2.866320630187457E-4</v>
      </c>
      <c r="BD276" s="7">
        <f t="shared" si="73"/>
        <v>0.74619645935850665</v>
      </c>
      <c r="BE276" s="7">
        <f t="shared" si="74"/>
        <v>8.2298208245154113E-4</v>
      </c>
    </row>
    <row r="277" spans="1:57" x14ac:dyDescent="0.25">
      <c r="A277" s="7" t="s">
        <v>276</v>
      </c>
      <c r="B277" s="8">
        <v>7388915.0260660583</v>
      </c>
      <c r="C277" s="8">
        <v>9021235.4246767741</v>
      </c>
      <c r="D277" s="8">
        <v>7316937.7123901695</v>
      </c>
      <c r="E277" s="8">
        <v>5204169.8836773038</v>
      </c>
      <c r="F277" s="8">
        <v>6997245.6548396219</v>
      </c>
      <c r="G277" s="8">
        <v>6498671.5346181747</v>
      </c>
      <c r="H277" s="8">
        <v>5988960.7935161181</v>
      </c>
      <c r="I277" s="8">
        <v>5531076.9985939693</v>
      </c>
      <c r="J277" s="9">
        <v>12062729.754792856</v>
      </c>
      <c r="K277" s="9">
        <v>9051646.6728137899</v>
      </c>
      <c r="L277" s="9">
        <v>11537922.143414518</v>
      </c>
      <c r="M277" s="9">
        <v>10243055.165194981</v>
      </c>
      <c r="N277" s="9">
        <v>9664985.0074552428</v>
      </c>
      <c r="O277" s="9">
        <v>10368868.937989431</v>
      </c>
      <c r="P277" s="9">
        <v>10220378.869204776</v>
      </c>
      <c r="Q277" s="9">
        <v>10280886.468861461</v>
      </c>
      <c r="R277" s="10">
        <v>4125194.8622618336</v>
      </c>
      <c r="S277" s="10">
        <v>2932841.8872716422</v>
      </c>
      <c r="T277" s="10">
        <v>4719839.7119247857</v>
      </c>
      <c r="U277" s="10">
        <v>4187698.1406552847</v>
      </c>
      <c r="V277" s="10">
        <v>4346223.4368740488</v>
      </c>
      <c r="W277" s="10">
        <v>3125204.2639432838</v>
      </c>
      <c r="X277" s="10">
        <v>3166612.0884018592</v>
      </c>
      <c r="Y277" s="10">
        <v>4810499.4536470259</v>
      </c>
      <c r="Z277" s="11">
        <v>7395562.1214575544</v>
      </c>
      <c r="AA277" s="11">
        <v>6969427.4469729988</v>
      </c>
      <c r="AB277" s="11">
        <v>6465278.9474416673</v>
      </c>
      <c r="AC277" s="11">
        <v>6359747.9615774201</v>
      </c>
      <c r="AD277" s="11">
        <v>6235568.1096124016</v>
      </c>
      <c r="AE277" s="11">
        <v>5759102.9163849978</v>
      </c>
      <c r="AF277" s="11">
        <v>5330428.1768303253</v>
      </c>
      <c r="AG277" s="11">
        <v>7281148.3663585838</v>
      </c>
      <c r="AI277" s="7" t="s">
        <v>276</v>
      </c>
      <c r="AJ277" s="7">
        <f t="shared" si="60"/>
        <v>1</v>
      </c>
      <c r="AL277" s="7">
        <f t="shared" si="61"/>
        <v>0.25644277578773206</v>
      </c>
      <c r="AN277" s="7">
        <f t="shared" si="62"/>
        <v>1.546520539918153</v>
      </c>
      <c r="AO277" s="7">
        <f t="shared" si="63"/>
        <v>1.0125162958745487E-5</v>
      </c>
      <c r="AP277" s="7">
        <f t="shared" si="64"/>
        <v>0.31465992859078873</v>
      </c>
      <c r="AR277" s="7">
        <f t="shared" si="65"/>
        <v>0.58231208030069692</v>
      </c>
      <c r="AS277" s="7">
        <f t="shared" si="66"/>
        <v>7.0209939861206485E-5</v>
      </c>
      <c r="AT277" s="7">
        <f t="shared" si="67"/>
        <v>0.15299240232542163</v>
      </c>
      <c r="AV277" s="7">
        <f t="shared" si="68"/>
        <v>0.96012863573488472</v>
      </c>
      <c r="AW277" s="7">
        <f t="shared" si="69"/>
        <v>7.0209939861206485E-5</v>
      </c>
      <c r="AX277" s="7">
        <f t="shared" si="70"/>
        <v>0.20428234310421642</v>
      </c>
      <c r="AZ277" s="7">
        <f t="shared" si="71"/>
        <v>1.6488214279172935</v>
      </c>
      <c r="BA277" s="7">
        <f t="shared" si="72"/>
        <v>6.8185584689612383E-6</v>
      </c>
      <c r="BD277" s="7">
        <f t="shared" si="73"/>
        <v>0.62083148005631916</v>
      </c>
      <c r="BE277" s="7">
        <f t="shared" si="74"/>
        <v>2.2694632710194449E-7</v>
      </c>
    </row>
    <row r="278" spans="1:57" x14ac:dyDescent="0.25">
      <c r="A278" s="7" t="s">
        <v>277</v>
      </c>
      <c r="B278" s="8">
        <v>131197.15390479143</v>
      </c>
      <c r="C278" s="8">
        <v>131646.98961849161</v>
      </c>
      <c r="D278" s="8">
        <v>321503.79843565432</v>
      </c>
      <c r="E278" s="8">
        <v>269423.65345989901</v>
      </c>
      <c r="F278" s="8">
        <v>319724.59925338585</v>
      </c>
      <c r="G278" s="8">
        <v>401993.91968954389</v>
      </c>
      <c r="H278" s="8">
        <v>324038.9373379593</v>
      </c>
      <c r="I278" s="8">
        <v>161459.5673635811</v>
      </c>
      <c r="J278" s="9">
        <v>506290.72523385374</v>
      </c>
      <c r="K278" s="9">
        <v>396909.29870492622</v>
      </c>
      <c r="L278" s="9">
        <v>424846.85890374123</v>
      </c>
      <c r="M278" s="9">
        <v>283580.0392729569</v>
      </c>
      <c r="N278" s="9">
        <v>425749.27660105022</v>
      </c>
      <c r="O278" s="9">
        <v>441844.20898258983</v>
      </c>
      <c r="P278" s="9">
        <v>381075.56329964526</v>
      </c>
      <c r="Q278" s="9">
        <v>319971.8870442863</v>
      </c>
      <c r="R278" s="10">
        <v>102816.18365168324</v>
      </c>
      <c r="S278" s="10">
        <v>176444.27692858185</v>
      </c>
      <c r="T278" s="10">
        <v>132739.09424864332</v>
      </c>
      <c r="U278" s="10">
        <v>173951.93283723065</v>
      </c>
      <c r="V278" s="10">
        <v>231822.7651704009</v>
      </c>
      <c r="W278" s="10">
        <v>156978.29388868439</v>
      </c>
      <c r="X278" s="10">
        <v>74186.887192606853</v>
      </c>
      <c r="Y278" s="10">
        <v>184616.25968869665</v>
      </c>
      <c r="Z278" s="11">
        <v>301390.19338786614</v>
      </c>
      <c r="AA278" s="11">
        <v>358874.30488865403</v>
      </c>
      <c r="AB278" s="11">
        <v>336123.04811322066</v>
      </c>
      <c r="AC278" s="11">
        <v>416234.57568821398</v>
      </c>
      <c r="AD278" s="11">
        <v>326800.99076058262</v>
      </c>
      <c r="AE278" s="11">
        <v>447643.12586851598</v>
      </c>
      <c r="AF278" s="11">
        <v>326277.26151257247</v>
      </c>
      <c r="AG278" s="11">
        <v>335229.4861351772</v>
      </c>
      <c r="AI278" s="7" t="s">
        <v>277</v>
      </c>
      <c r="AJ278" s="7">
        <f t="shared" si="60"/>
        <v>1</v>
      </c>
      <c r="AL278" s="7">
        <f t="shared" si="61"/>
        <v>0.56605522191113045</v>
      </c>
      <c r="AN278" s="7">
        <f t="shared" si="62"/>
        <v>1.5430788062713523</v>
      </c>
      <c r="AO278" s="7">
        <f t="shared" si="63"/>
        <v>6.8058319437531737E-3</v>
      </c>
      <c r="AP278" s="7">
        <f t="shared" si="64"/>
        <v>0.67524859622440847</v>
      </c>
      <c r="AR278" s="7">
        <f t="shared" si="65"/>
        <v>0.59852620349119801</v>
      </c>
      <c r="AS278" s="7">
        <f t="shared" si="66"/>
        <v>2.2900122090414081E-2</v>
      </c>
      <c r="AT278" s="7">
        <f t="shared" si="67"/>
        <v>0.30778027369944422</v>
      </c>
      <c r="AV278" s="7">
        <f t="shared" si="68"/>
        <v>1.3821391151831997</v>
      </c>
      <c r="AW278" s="7">
        <f t="shared" si="69"/>
        <v>2.2900122090414081E-2</v>
      </c>
      <c r="AX278" s="7">
        <f t="shared" si="70"/>
        <v>0.58641983590399538</v>
      </c>
      <c r="AZ278" s="7">
        <f t="shared" si="71"/>
        <v>2.309237435422534</v>
      </c>
      <c r="BA278" s="7">
        <f t="shared" si="72"/>
        <v>1.2129928980295495E-6</v>
      </c>
      <c r="BD278" s="7">
        <f t="shared" si="73"/>
        <v>0.8957022217957602</v>
      </c>
      <c r="BE278" s="7">
        <f t="shared" si="74"/>
        <v>0.19588326521979199</v>
      </c>
    </row>
    <row r="279" spans="1:57" x14ac:dyDescent="0.25">
      <c r="A279" s="7" t="s">
        <v>278</v>
      </c>
      <c r="B279" s="8" t="s">
        <v>357</v>
      </c>
      <c r="C279" s="8" t="s">
        <v>357</v>
      </c>
      <c r="D279" s="8" t="s">
        <v>357</v>
      </c>
      <c r="E279" s="8" t="s">
        <v>357</v>
      </c>
      <c r="F279" s="8">
        <v>3915.9520083489733</v>
      </c>
      <c r="G279" s="8">
        <v>2735.2822146041585</v>
      </c>
      <c r="H279" s="8">
        <v>2772.746627388326</v>
      </c>
      <c r="I279" s="8">
        <v>3799.8653342602129</v>
      </c>
      <c r="J279" s="9">
        <v>3379.2794442486415</v>
      </c>
      <c r="K279" s="9" t="s">
        <v>357</v>
      </c>
      <c r="L279" s="9" t="s">
        <v>357</v>
      </c>
      <c r="M279" s="9" t="s">
        <v>357</v>
      </c>
      <c r="N279" s="9" t="s">
        <v>357</v>
      </c>
      <c r="O279" s="9">
        <v>3855.9652275232806</v>
      </c>
      <c r="P279" s="9">
        <v>4199.1820014475006</v>
      </c>
      <c r="Q279" s="9" t="s">
        <v>357</v>
      </c>
      <c r="R279" s="10" t="s">
        <v>357</v>
      </c>
      <c r="S279" s="10" t="s">
        <v>357</v>
      </c>
      <c r="T279" s="10" t="s">
        <v>357</v>
      </c>
      <c r="U279" s="10" t="s">
        <v>357</v>
      </c>
      <c r="V279" s="10" t="s">
        <v>357</v>
      </c>
      <c r="W279" s="10">
        <v>1992.9266139914189</v>
      </c>
      <c r="X279" s="10" t="s">
        <v>357</v>
      </c>
      <c r="Y279" s="10" t="s">
        <v>357</v>
      </c>
      <c r="Z279" s="11" t="s">
        <v>357</v>
      </c>
      <c r="AA279" s="11" t="s">
        <v>357</v>
      </c>
      <c r="AB279" s="11" t="s">
        <v>357</v>
      </c>
      <c r="AC279" s="11" t="s">
        <v>357</v>
      </c>
      <c r="AD279" s="11" t="s">
        <v>357</v>
      </c>
      <c r="AE279" s="11" t="s">
        <v>357</v>
      </c>
      <c r="AF279" s="11" t="s">
        <v>357</v>
      </c>
      <c r="AG279" s="11">
        <v>2454.4616983651781</v>
      </c>
      <c r="AI279" s="7" t="s">
        <v>278</v>
      </c>
      <c r="AJ279" s="7">
        <f t="shared" si="60"/>
        <v>1</v>
      </c>
      <c r="AL279" s="7">
        <f t="shared" si="61"/>
        <v>0.27346753065037244</v>
      </c>
      <c r="AN279" s="7">
        <f t="shared" si="62"/>
        <v>1.1529098280583541</v>
      </c>
      <c r="AO279" s="7">
        <f t="shared" si="63"/>
        <v>0.28998667543876167</v>
      </c>
      <c r="AP279" s="7">
        <f t="shared" si="64"/>
        <v>0.25537138134477344</v>
      </c>
      <c r="AR279" s="7">
        <f t="shared" si="65"/>
        <v>0.60282812917532436</v>
      </c>
      <c r="AS279" s="7" t="e">
        <f t="shared" si="66"/>
        <v>#DIV/0!</v>
      </c>
      <c r="AT279" s="7" t="e">
        <f t="shared" si="67"/>
        <v>#DIV/0!</v>
      </c>
      <c r="AV279" s="7">
        <f t="shared" si="68"/>
        <v>0.74243504169709518</v>
      </c>
      <c r="AW279" s="7" t="e">
        <f t="shared" si="69"/>
        <v>#DIV/0!</v>
      </c>
      <c r="AX279" s="7" t="e">
        <f t="shared" si="70"/>
        <v>#DIV/0!</v>
      </c>
      <c r="AZ279" s="7">
        <f t="shared" si="71"/>
        <v>1.2315865928697696</v>
      </c>
      <c r="BA279" s="7" t="e">
        <f t="shared" si="72"/>
        <v>#DIV/0!</v>
      </c>
      <c r="BD279" s="7">
        <f t="shared" si="73"/>
        <v>0.64396627006593365</v>
      </c>
      <c r="BE279" s="7" t="e">
        <f t="shared" si="74"/>
        <v>#DIV/0!</v>
      </c>
    </row>
    <row r="280" spans="1:57" x14ac:dyDescent="0.25">
      <c r="A280" s="7" t="s">
        <v>279</v>
      </c>
      <c r="B280" s="8">
        <v>1016066.2418867042</v>
      </c>
      <c r="C280" s="8">
        <v>1001304.1845332992</v>
      </c>
      <c r="D280" s="8">
        <v>987966.80506397074</v>
      </c>
      <c r="E280" s="8">
        <v>732034.24106843246</v>
      </c>
      <c r="F280" s="8">
        <v>798388.85416993953</v>
      </c>
      <c r="G280" s="8">
        <v>860440.015062536</v>
      </c>
      <c r="H280" s="8">
        <v>736666.37932903122</v>
      </c>
      <c r="I280" s="8">
        <v>631737.8482395967</v>
      </c>
      <c r="J280" s="9">
        <v>2059365.5250714845</v>
      </c>
      <c r="K280" s="9">
        <v>1434430.7820910921</v>
      </c>
      <c r="L280" s="9">
        <v>1597060.3215835947</v>
      </c>
      <c r="M280" s="9">
        <v>1526173.1107897691</v>
      </c>
      <c r="N280" s="9">
        <v>1401157.0850451724</v>
      </c>
      <c r="O280" s="9">
        <v>1470577.0933263109</v>
      </c>
      <c r="P280" s="9">
        <v>1353111.721707633</v>
      </c>
      <c r="Q280" s="9">
        <v>1456371.8805276724</v>
      </c>
      <c r="R280" s="10">
        <v>603255.82049859501</v>
      </c>
      <c r="S280" s="10">
        <v>432891.90163444396</v>
      </c>
      <c r="T280" s="10">
        <v>710391.89885693463</v>
      </c>
      <c r="U280" s="10">
        <v>588979.46240121836</v>
      </c>
      <c r="V280" s="10">
        <v>386449.38210802607</v>
      </c>
      <c r="W280" s="10">
        <v>455289.843865734</v>
      </c>
      <c r="X280" s="10">
        <v>485932.68404169386</v>
      </c>
      <c r="Y280" s="10">
        <v>598009.93128978624</v>
      </c>
      <c r="Z280" s="11">
        <v>1527367.6315028896</v>
      </c>
      <c r="AA280" s="11">
        <v>1418878.2606229321</v>
      </c>
      <c r="AB280" s="11">
        <v>1264034.0127295291</v>
      </c>
      <c r="AC280" s="11">
        <v>1330450.8455506901</v>
      </c>
      <c r="AD280" s="11">
        <v>883362.34611531987</v>
      </c>
      <c r="AE280" s="11">
        <v>1035046.7196610051</v>
      </c>
      <c r="AF280" s="11">
        <v>929541.91527025448</v>
      </c>
      <c r="AG280" s="11">
        <v>1191786.9035952827</v>
      </c>
      <c r="AI280" s="7" t="s">
        <v>279</v>
      </c>
      <c r="AJ280" s="7">
        <f t="shared" si="60"/>
        <v>1</v>
      </c>
      <c r="AL280" s="7">
        <f t="shared" si="61"/>
        <v>0.24197083652005844</v>
      </c>
      <c r="AN280" s="7">
        <f t="shared" si="62"/>
        <v>1.8180290354086532</v>
      </c>
      <c r="AO280" s="7">
        <f t="shared" si="63"/>
        <v>3.6546840248067756E-6</v>
      </c>
      <c r="AP280" s="7">
        <f t="shared" si="64"/>
        <v>0.40834890980309596</v>
      </c>
      <c r="AR280" s="7">
        <f t="shared" si="65"/>
        <v>0.62992609265018329</v>
      </c>
      <c r="AS280" s="7">
        <f t="shared" si="66"/>
        <v>2.421111577881269E-4</v>
      </c>
      <c r="AT280" s="7">
        <f t="shared" si="67"/>
        <v>0.16823494487358218</v>
      </c>
      <c r="AV280" s="7">
        <f t="shared" si="68"/>
        <v>1.4162644005019056</v>
      </c>
      <c r="AW280" s="7">
        <f t="shared" si="69"/>
        <v>2.421111577881269E-4</v>
      </c>
      <c r="AX280" s="7">
        <f t="shared" si="70"/>
        <v>0.36607514464656216</v>
      </c>
      <c r="AZ280" s="7">
        <f t="shared" si="71"/>
        <v>2.2483024866353638</v>
      </c>
      <c r="BA280" s="7">
        <f t="shared" si="72"/>
        <v>3.7127037083562802E-6</v>
      </c>
      <c r="BD280" s="7">
        <f t="shared" si="73"/>
        <v>0.77901088096954429</v>
      </c>
      <c r="BE280" s="7">
        <f t="shared" si="74"/>
        <v>9.9109212221128555E-3</v>
      </c>
    </row>
    <row r="281" spans="1:57" x14ac:dyDescent="0.25">
      <c r="A281" s="7" t="s">
        <v>280</v>
      </c>
      <c r="B281" s="8">
        <v>2353.0425373234857</v>
      </c>
      <c r="C281" s="8" t="s">
        <v>357</v>
      </c>
      <c r="D281" s="8">
        <v>8012.1680468469876</v>
      </c>
      <c r="E281" s="8">
        <v>7398.2121934395673</v>
      </c>
      <c r="F281" s="8">
        <v>14439.386413387665</v>
      </c>
      <c r="G281" s="8">
        <v>21411.527456517677</v>
      </c>
      <c r="H281" s="8">
        <v>13866.863894303169</v>
      </c>
      <c r="I281" s="8">
        <v>8357.6999487788726</v>
      </c>
      <c r="J281" s="9">
        <v>4048.3084423879236</v>
      </c>
      <c r="K281" s="9" t="s">
        <v>357</v>
      </c>
      <c r="L281" s="9">
        <v>11996.643425350941</v>
      </c>
      <c r="M281" s="9">
        <v>5181.7123240683659</v>
      </c>
      <c r="N281" s="9">
        <v>13931.196734042038</v>
      </c>
      <c r="O281" s="9">
        <v>23134.353869456467</v>
      </c>
      <c r="P281" s="9">
        <v>19999.673703688248</v>
      </c>
      <c r="Q281" s="9">
        <v>12603.92450283839</v>
      </c>
      <c r="R281" s="10" t="s">
        <v>357</v>
      </c>
      <c r="S281" s="10" t="s">
        <v>357</v>
      </c>
      <c r="T281" s="10">
        <v>7165.4110949335218</v>
      </c>
      <c r="U281" s="10">
        <v>5374.9209572980208</v>
      </c>
      <c r="V281" s="10">
        <v>4707.6672445091781</v>
      </c>
      <c r="W281" s="10">
        <v>4999.4745990493866</v>
      </c>
      <c r="X281" s="10">
        <v>4636.6557785367459</v>
      </c>
      <c r="Y281" s="10">
        <v>4386.1684713356235</v>
      </c>
      <c r="Z281" s="11" t="s">
        <v>357</v>
      </c>
      <c r="AA281" s="11" t="s">
        <v>357</v>
      </c>
      <c r="AB281" s="11">
        <v>5106.4258162900824</v>
      </c>
      <c r="AC281" s="11">
        <v>4320.9496654397899</v>
      </c>
      <c r="AD281" s="11">
        <v>2303.0644007049646</v>
      </c>
      <c r="AE281" s="11">
        <v>4528.0935852779467</v>
      </c>
      <c r="AF281" s="11">
        <v>5336.3421369549842</v>
      </c>
      <c r="AG281" s="11">
        <v>6455.8125452392651</v>
      </c>
      <c r="AI281" s="7" t="s">
        <v>280</v>
      </c>
      <c r="AJ281" s="7">
        <f t="shared" si="60"/>
        <v>1</v>
      </c>
      <c r="AL281" s="7">
        <f t="shared" si="61"/>
        <v>0.81152618022563794</v>
      </c>
      <c r="AN281" s="7">
        <f t="shared" si="62"/>
        <v>1.1985381171645773</v>
      </c>
      <c r="AO281" s="7">
        <f t="shared" si="63"/>
        <v>0.55497231303744621</v>
      </c>
      <c r="AP281" s="7">
        <f t="shared" si="64"/>
        <v>0.94439174885689392</v>
      </c>
      <c r="AR281" s="7">
        <f t="shared" si="65"/>
        <v>0.48104619485874495</v>
      </c>
      <c r="AS281" s="7">
        <f t="shared" si="66"/>
        <v>5.214513917159759E-2</v>
      </c>
      <c r="AT281" s="7">
        <f t="shared" si="67"/>
        <v>0.29151719113780067</v>
      </c>
      <c r="AV281" s="7">
        <f t="shared" si="68"/>
        <v>0.43151736944835561</v>
      </c>
      <c r="AW281" s="7">
        <f t="shared" si="69"/>
        <v>5.214513917159759E-2</v>
      </c>
      <c r="AX281" s="7">
        <f t="shared" si="70"/>
        <v>0.27860043040414761</v>
      </c>
      <c r="AZ281" s="7">
        <f t="shared" si="71"/>
        <v>0.89703935725978867</v>
      </c>
      <c r="BA281" s="7">
        <f t="shared" si="72"/>
        <v>0.46138443299867782</v>
      </c>
      <c r="BD281" s="7">
        <f t="shared" si="73"/>
        <v>0.36003641708885409</v>
      </c>
      <c r="BE281" s="7">
        <f t="shared" si="74"/>
        <v>1.6119810652397162E-2</v>
      </c>
    </row>
    <row r="282" spans="1:57" x14ac:dyDescent="0.25">
      <c r="A282" s="7" t="s">
        <v>281</v>
      </c>
      <c r="B282" s="8">
        <v>40546.33121064867</v>
      </c>
      <c r="C282" s="8">
        <v>41802.022257247736</v>
      </c>
      <c r="D282" s="8">
        <v>27202.617751943126</v>
      </c>
      <c r="E282" s="8">
        <v>26133.91407868002</v>
      </c>
      <c r="F282" s="8">
        <v>31096.875900571657</v>
      </c>
      <c r="G282" s="8">
        <v>24281.598304797579</v>
      </c>
      <c r="H282" s="8">
        <v>15691.927462308087</v>
      </c>
      <c r="I282" s="8">
        <v>19533.156480990645</v>
      </c>
      <c r="J282" s="9">
        <v>90836.994343654776</v>
      </c>
      <c r="K282" s="9">
        <v>75964.468449809836</v>
      </c>
      <c r="L282" s="9">
        <v>154799.43180170967</v>
      </c>
      <c r="M282" s="9">
        <v>103317.33070094908</v>
      </c>
      <c r="N282" s="9">
        <v>59224.026624785998</v>
      </c>
      <c r="O282" s="9">
        <v>79969.630434638806</v>
      </c>
      <c r="P282" s="9">
        <v>68600.530912620423</v>
      </c>
      <c r="Q282" s="9">
        <v>45062.994783641028</v>
      </c>
      <c r="R282" s="10">
        <v>16546.844018361604</v>
      </c>
      <c r="S282" s="10">
        <v>24039.220558302357</v>
      </c>
      <c r="T282" s="10">
        <v>28141.518212503208</v>
      </c>
      <c r="U282" s="10">
        <v>22481.620226846564</v>
      </c>
      <c r="V282" s="10">
        <v>20542.092855005849</v>
      </c>
      <c r="W282" s="10">
        <v>30899.817598424499</v>
      </c>
      <c r="X282" s="10">
        <v>9021.502919738934</v>
      </c>
      <c r="Y282" s="10">
        <v>10070.940798808957</v>
      </c>
      <c r="Z282" s="11">
        <v>50131.303188520375</v>
      </c>
      <c r="AA282" s="11">
        <v>58157.971729830926</v>
      </c>
      <c r="AB282" s="11">
        <v>48699.083284239859</v>
      </c>
      <c r="AC282" s="11">
        <v>101977.92171521</v>
      </c>
      <c r="AD282" s="11">
        <v>41571.805397756354</v>
      </c>
      <c r="AE282" s="11">
        <v>57539.049042793959</v>
      </c>
      <c r="AF282" s="11">
        <v>46675.641408709278</v>
      </c>
      <c r="AG282" s="11">
        <v>54923.348136604924</v>
      </c>
      <c r="AI282" s="7" t="s">
        <v>281</v>
      </c>
      <c r="AJ282" s="7">
        <f t="shared" si="60"/>
        <v>1</v>
      </c>
      <c r="AL282" s="7">
        <f t="shared" si="61"/>
        <v>0.46209442703634906</v>
      </c>
      <c r="AN282" s="7">
        <f t="shared" si="62"/>
        <v>2.9951834823150949</v>
      </c>
      <c r="AO282" s="7">
        <f t="shared" si="63"/>
        <v>4.2218330762515806E-4</v>
      </c>
      <c r="AP282" s="7">
        <f t="shared" si="64"/>
        <v>1.5375606858750868</v>
      </c>
      <c r="AR282" s="7">
        <f t="shared" si="65"/>
        <v>0.71476720032209973</v>
      </c>
      <c r="AS282" s="7">
        <f t="shared" si="66"/>
        <v>8.1753483668742188E-2</v>
      </c>
      <c r="AT282" s="7">
        <f t="shared" si="67"/>
        <v>0.36447530214190954</v>
      </c>
      <c r="AV282" s="7">
        <f t="shared" si="68"/>
        <v>2.0313725124497908</v>
      </c>
      <c r="AW282" s="7">
        <f t="shared" si="69"/>
        <v>8.1753483668742188E-2</v>
      </c>
      <c r="AX282" s="7">
        <f t="shared" si="70"/>
        <v>0.94063310678106882</v>
      </c>
      <c r="AZ282" s="7">
        <f t="shared" si="71"/>
        <v>2.8420057768940454</v>
      </c>
      <c r="BA282" s="7">
        <f t="shared" si="72"/>
        <v>1.470416511862431E-4</v>
      </c>
      <c r="BD282" s="7">
        <f t="shared" si="73"/>
        <v>0.67821304585976927</v>
      </c>
      <c r="BE282" s="7">
        <f t="shared" si="74"/>
        <v>6.4817068675147374E-2</v>
      </c>
    </row>
    <row r="283" spans="1:57" x14ac:dyDescent="0.25">
      <c r="A283" s="7" t="s">
        <v>282</v>
      </c>
      <c r="B283" s="8">
        <v>45499.686711843882</v>
      </c>
      <c r="C283" s="8">
        <v>38709.218160512268</v>
      </c>
      <c r="D283" s="8">
        <v>45070.531443739266</v>
      </c>
      <c r="E283" s="8">
        <v>39387.358908752751</v>
      </c>
      <c r="F283" s="8">
        <v>28906.461687205428</v>
      </c>
      <c r="G283" s="8">
        <v>47838.174610183618</v>
      </c>
      <c r="H283" s="8">
        <v>47537.798250098989</v>
      </c>
      <c r="I283" s="8">
        <v>47105.293318326811</v>
      </c>
      <c r="J283" s="9">
        <v>107992.77135098071</v>
      </c>
      <c r="K283" s="9">
        <v>37597.780608413581</v>
      </c>
      <c r="L283" s="9">
        <v>57152.264247934043</v>
      </c>
      <c r="M283" s="9">
        <v>78341.447163651261</v>
      </c>
      <c r="N283" s="9">
        <v>65754.564274125951</v>
      </c>
      <c r="O283" s="9">
        <v>72721.66273982331</v>
      </c>
      <c r="P283" s="9">
        <v>69477.971228235416</v>
      </c>
      <c r="Q283" s="9">
        <v>64963.412987420685</v>
      </c>
      <c r="R283" s="10">
        <v>36679.804653309337</v>
      </c>
      <c r="S283" s="10">
        <v>32693.534555939237</v>
      </c>
      <c r="T283" s="10">
        <v>32025.397988098859</v>
      </c>
      <c r="U283" s="10">
        <v>60113.609478701532</v>
      </c>
      <c r="V283" s="10">
        <v>51778.376047407772</v>
      </c>
      <c r="W283" s="10">
        <v>48839.073116801112</v>
      </c>
      <c r="X283" s="10">
        <v>41213.326489359744</v>
      </c>
      <c r="Y283" s="10">
        <v>47796.597436414755</v>
      </c>
      <c r="Z283" s="11">
        <v>65375.303007972252</v>
      </c>
      <c r="AA283" s="11">
        <v>106442.39954860092</v>
      </c>
      <c r="AB283" s="11">
        <v>75598.133894437138</v>
      </c>
      <c r="AC283" s="11">
        <v>134522.24663909001</v>
      </c>
      <c r="AD283" s="11">
        <v>36401.063006854383</v>
      </c>
      <c r="AE283" s="11">
        <v>88017.707058232452</v>
      </c>
      <c r="AF283" s="11">
        <v>68466.059554028805</v>
      </c>
      <c r="AG283" s="11">
        <v>86913.95959524154</v>
      </c>
      <c r="AI283" s="7" t="s">
        <v>282</v>
      </c>
      <c r="AJ283" s="7">
        <f t="shared" si="60"/>
        <v>1</v>
      </c>
      <c r="AL283" s="7">
        <f t="shared" si="61"/>
        <v>0.21763531299228456</v>
      </c>
      <c r="AN283" s="7">
        <f t="shared" si="62"/>
        <v>1.6291560234676861</v>
      </c>
      <c r="AO283" s="7">
        <f t="shared" si="63"/>
        <v>2.8441488178665912E-3</v>
      </c>
      <c r="AP283" s="7">
        <f t="shared" si="64"/>
        <v>0.53125219593160766</v>
      </c>
      <c r="AR283" s="7">
        <f t="shared" si="65"/>
        <v>1.0325982921050982</v>
      </c>
      <c r="AS283" s="7">
        <f t="shared" si="66"/>
        <v>0.74661405194947639</v>
      </c>
      <c r="AT283" s="7">
        <f t="shared" si="67"/>
        <v>0.2825662132329535</v>
      </c>
      <c r="AV283" s="7">
        <f t="shared" si="68"/>
        <v>1.9459728583819773</v>
      </c>
      <c r="AW283" s="7">
        <f t="shared" si="69"/>
        <v>0.74661405194947639</v>
      </c>
      <c r="AX283" s="7">
        <f t="shared" si="70"/>
        <v>0.75062910739804256</v>
      </c>
      <c r="AZ283" s="7">
        <f t="shared" si="71"/>
        <v>1.8845400706743718</v>
      </c>
      <c r="BA283" s="7">
        <f t="shared" si="72"/>
        <v>3.1748925999435357E-3</v>
      </c>
      <c r="BD283" s="7">
        <f t="shared" si="73"/>
        <v>1.1944668468523605</v>
      </c>
      <c r="BE283" s="7">
        <f t="shared" si="74"/>
        <v>0.29997954589615372</v>
      </c>
    </row>
    <row r="284" spans="1:57" x14ac:dyDescent="0.25">
      <c r="A284" s="7" t="s">
        <v>283</v>
      </c>
      <c r="B284" s="8">
        <v>30778.028597284694</v>
      </c>
      <c r="C284" s="8">
        <v>22433.247540242504</v>
      </c>
      <c r="D284" s="8">
        <v>23136.362060731964</v>
      </c>
      <c r="E284" s="8">
        <v>18103.1331606651</v>
      </c>
      <c r="F284" s="8">
        <v>16295.166033188179</v>
      </c>
      <c r="G284" s="8">
        <v>26465.440249609692</v>
      </c>
      <c r="H284" s="8">
        <v>22650.228870027673</v>
      </c>
      <c r="I284" s="8">
        <v>26437.377757472346</v>
      </c>
      <c r="J284" s="9">
        <v>19846.502511321065</v>
      </c>
      <c r="K284" s="9">
        <v>8875.6878892790646</v>
      </c>
      <c r="L284" s="9">
        <v>16088.490921747471</v>
      </c>
      <c r="M284" s="9">
        <v>16599.94955349408</v>
      </c>
      <c r="N284" s="9">
        <v>6348.5672286872186</v>
      </c>
      <c r="O284" s="9">
        <v>10749.292365339932</v>
      </c>
      <c r="P284" s="9">
        <v>5684.6876323141414</v>
      </c>
      <c r="Q284" s="9">
        <v>4945.0688529978333</v>
      </c>
      <c r="R284" s="10">
        <v>17629.520076229921</v>
      </c>
      <c r="S284" s="10">
        <v>19050.353283759072</v>
      </c>
      <c r="T284" s="10">
        <v>9829.2877172683293</v>
      </c>
      <c r="U284" s="10">
        <v>17166.280448989088</v>
      </c>
      <c r="V284" s="10">
        <v>15881.872951133257</v>
      </c>
      <c r="W284" s="10">
        <v>20581.901932995792</v>
      </c>
      <c r="X284" s="10">
        <v>12055.179977630394</v>
      </c>
      <c r="Y284" s="10">
        <v>6693.4188542668944</v>
      </c>
      <c r="Z284" s="11">
        <v>15291.47154587208</v>
      </c>
      <c r="AA284" s="11">
        <v>12836.201528850634</v>
      </c>
      <c r="AB284" s="11">
        <v>7917.3046202733703</v>
      </c>
      <c r="AC284" s="11">
        <v>11156.4339577432</v>
      </c>
      <c r="AD284" s="11">
        <v>6635.3045230101852</v>
      </c>
      <c r="AE284" s="11">
        <v>3616.141087819185</v>
      </c>
      <c r="AF284" s="11">
        <v>5620.3619626467353</v>
      </c>
      <c r="AG284" s="11">
        <v>4726.2531781910338</v>
      </c>
      <c r="AI284" s="7" t="s">
        <v>283</v>
      </c>
      <c r="AJ284" s="7">
        <f t="shared" si="60"/>
        <v>1</v>
      </c>
      <c r="AL284" s="7">
        <f t="shared" si="61"/>
        <v>0.28397081568752502</v>
      </c>
      <c r="AN284" s="7">
        <f t="shared" si="62"/>
        <v>0.47846877590253756</v>
      </c>
      <c r="AO284" s="7">
        <f t="shared" si="63"/>
        <v>3.6443783674424904E-4</v>
      </c>
      <c r="AP284" s="7">
        <f t="shared" si="64"/>
        <v>0.26247042398238379</v>
      </c>
      <c r="AR284" s="7">
        <f t="shared" si="65"/>
        <v>0.63815600341903655</v>
      </c>
      <c r="AS284" s="7">
        <f t="shared" si="66"/>
        <v>3.2637752491435127E-3</v>
      </c>
      <c r="AT284" s="7">
        <f t="shared" si="67"/>
        <v>0.24428446353844552</v>
      </c>
      <c r="AV284" s="7">
        <f t="shared" si="68"/>
        <v>0.36392829875244437</v>
      </c>
      <c r="AW284" s="7">
        <f t="shared" si="69"/>
        <v>3.2637752491435127E-3</v>
      </c>
      <c r="AX284" s="7">
        <f t="shared" si="70"/>
        <v>0.19371575939296762</v>
      </c>
      <c r="AZ284" s="7">
        <f t="shared" si="71"/>
        <v>0.57028108613353545</v>
      </c>
      <c r="BA284" s="7">
        <f t="shared" si="72"/>
        <v>1.3527654095702472E-2</v>
      </c>
      <c r="BD284" s="7">
        <f t="shared" si="73"/>
        <v>0.76061034090670798</v>
      </c>
      <c r="BE284" s="7">
        <f t="shared" si="74"/>
        <v>0.30315956796452226</v>
      </c>
    </row>
    <row r="285" spans="1:57" x14ac:dyDescent="0.25">
      <c r="A285" s="7" t="s">
        <v>284</v>
      </c>
      <c r="B285" s="8">
        <v>9326.0812075698832</v>
      </c>
      <c r="C285" s="8">
        <v>33741.64622905344</v>
      </c>
      <c r="D285" s="8">
        <v>15524.30541718994</v>
      </c>
      <c r="E285" s="8">
        <v>19495.998853403777</v>
      </c>
      <c r="F285" s="8">
        <v>13576.907874494666</v>
      </c>
      <c r="G285" s="8">
        <v>32352.606629742062</v>
      </c>
      <c r="H285" s="8">
        <v>26541.880148955537</v>
      </c>
      <c r="I285" s="8">
        <v>26592.744001305746</v>
      </c>
      <c r="J285" s="9" t="s">
        <v>357</v>
      </c>
      <c r="K285" s="9" t="s">
        <v>357</v>
      </c>
      <c r="L285" s="9" t="s">
        <v>357</v>
      </c>
      <c r="M285" s="9" t="s">
        <v>357</v>
      </c>
      <c r="N285" s="9">
        <v>2222.6543994780204</v>
      </c>
      <c r="O285" s="9">
        <v>6097.5310632645578</v>
      </c>
      <c r="P285" s="9">
        <v>3657.3001360284898</v>
      </c>
      <c r="Q285" s="9">
        <v>10663.579095146759</v>
      </c>
      <c r="R285" s="10">
        <v>52167.642210412814</v>
      </c>
      <c r="S285" s="10">
        <v>101928.01383312422</v>
      </c>
      <c r="T285" s="10">
        <v>48459.990448326978</v>
      </c>
      <c r="U285" s="10">
        <v>111929.51872974246</v>
      </c>
      <c r="V285" s="10">
        <v>195943.20751246152</v>
      </c>
      <c r="W285" s="10">
        <v>90202.323180952793</v>
      </c>
      <c r="X285" s="10">
        <v>97371.081433868851</v>
      </c>
      <c r="Y285" s="10">
        <v>95160.852742932941</v>
      </c>
      <c r="Z285" s="11">
        <v>57063.772076063098</v>
      </c>
      <c r="AA285" s="11">
        <v>61066.766894789362</v>
      </c>
      <c r="AB285" s="11">
        <v>59789.203075985017</v>
      </c>
      <c r="AC285" s="11">
        <v>95019.234695473002</v>
      </c>
      <c r="AD285" s="11">
        <v>59442.030353222239</v>
      </c>
      <c r="AE285" s="11">
        <v>57844.811857060246</v>
      </c>
      <c r="AF285" s="11">
        <v>63131.226710290859</v>
      </c>
      <c r="AG285" s="11">
        <v>3024.5124421832652</v>
      </c>
      <c r="AI285" s="7" t="s">
        <v>284</v>
      </c>
      <c r="AJ285" s="7">
        <f t="shared" si="60"/>
        <v>1</v>
      </c>
      <c r="AL285" s="7">
        <f t="shared" si="61"/>
        <v>0.57446487442600291</v>
      </c>
      <c r="AN285" s="7">
        <f t="shared" si="62"/>
        <v>0.25561148528622107</v>
      </c>
      <c r="AO285" s="7">
        <f t="shared" si="63"/>
        <v>6.1871634375258054E-3</v>
      </c>
      <c r="AP285" s="7">
        <f t="shared" si="64"/>
        <v>0.19669283277670052</v>
      </c>
      <c r="AR285" s="7">
        <f t="shared" si="65"/>
        <v>4.4772955841992648</v>
      </c>
      <c r="AS285" s="7">
        <f t="shared" si="66"/>
        <v>3.3629905802581904E-4</v>
      </c>
      <c r="AT285" s="7">
        <f t="shared" si="67"/>
        <v>2.7399896787678881</v>
      </c>
      <c r="AV285" s="7">
        <f t="shared" si="68"/>
        <v>2.5762120620549687</v>
      </c>
      <c r="AW285" s="7">
        <f t="shared" si="69"/>
        <v>3.3629905802581904E-4</v>
      </c>
      <c r="AX285" s="7">
        <f t="shared" si="70"/>
        <v>1.5443310856264767</v>
      </c>
      <c r="AZ285" s="7">
        <f t="shared" si="71"/>
        <v>0.57539468047332587</v>
      </c>
      <c r="BA285" s="7">
        <f t="shared" si="72"/>
        <v>3.7709562153036273E-2</v>
      </c>
      <c r="BD285" s="7">
        <f t="shared" si="73"/>
        <v>10.078624046060584</v>
      </c>
      <c r="BE285" s="7">
        <f t="shared" si="74"/>
        <v>2.6444105997066301E-3</v>
      </c>
    </row>
    <row r="286" spans="1:57" x14ac:dyDescent="0.25">
      <c r="A286" s="7" t="s">
        <v>285</v>
      </c>
      <c r="B286" s="8" t="s">
        <v>357</v>
      </c>
      <c r="C286" s="8" t="s">
        <v>357</v>
      </c>
      <c r="D286" s="8" t="s">
        <v>357</v>
      </c>
      <c r="E286" s="8" t="s">
        <v>357</v>
      </c>
      <c r="F286" s="8" t="s">
        <v>357</v>
      </c>
      <c r="G286" s="8" t="s">
        <v>357</v>
      </c>
      <c r="H286" s="8">
        <v>3565.4215273898581</v>
      </c>
      <c r="I286" s="8">
        <v>3006.004703016793</v>
      </c>
      <c r="J286" s="9" t="s">
        <v>357</v>
      </c>
      <c r="K286" s="9" t="s">
        <v>357</v>
      </c>
      <c r="L286" s="9" t="s">
        <v>357</v>
      </c>
      <c r="M286" s="9" t="s">
        <v>357</v>
      </c>
      <c r="N286" s="9" t="s">
        <v>357</v>
      </c>
      <c r="O286" s="9" t="s">
        <v>357</v>
      </c>
      <c r="P286" s="9" t="s">
        <v>357</v>
      </c>
      <c r="Q286" s="9" t="s">
        <v>357</v>
      </c>
      <c r="R286" s="10" t="s">
        <v>357</v>
      </c>
      <c r="S286" s="10">
        <v>15865.502505673589</v>
      </c>
      <c r="T286" s="10" t="s">
        <v>357</v>
      </c>
      <c r="U286" s="10">
        <v>10756.556098526578</v>
      </c>
      <c r="V286" s="10" t="s">
        <v>357</v>
      </c>
      <c r="W286" s="10" t="s">
        <v>357</v>
      </c>
      <c r="X286" s="10">
        <v>6182.1268220644597</v>
      </c>
      <c r="Y286" s="10">
        <v>12717.778425996601</v>
      </c>
      <c r="Z286" s="11" t="s">
        <v>357</v>
      </c>
      <c r="AA286" s="11" t="s">
        <v>357</v>
      </c>
      <c r="AB286" s="11">
        <v>12260.245966734476</v>
      </c>
      <c r="AC286" s="11">
        <v>11876.502075279999</v>
      </c>
      <c r="AD286" s="11" t="s">
        <v>357</v>
      </c>
      <c r="AE286" s="11" t="s">
        <v>357</v>
      </c>
      <c r="AF286" s="11">
        <v>12893.367319857571</v>
      </c>
      <c r="AG286" s="11" t="s">
        <v>357</v>
      </c>
      <c r="AI286" s="7" t="s">
        <v>285</v>
      </c>
      <c r="AJ286" s="7">
        <f t="shared" si="60"/>
        <v>1</v>
      </c>
      <c r="AL286" s="7">
        <f t="shared" si="61"/>
        <v>0.17025735502731115</v>
      </c>
      <c r="AN286" s="7" t="e">
        <f t="shared" si="62"/>
        <v>#DIV/0!</v>
      </c>
      <c r="AO286" s="7" t="e">
        <f t="shared" si="63"/>
        <v>#DIV/0!</v>
      </c>
      <c r="AP286" s="7" t="e">
        <f t="shared" si="64"/>
        <v>#DIV/0!</v>
      </c>
      <c r="AR286" s="7">
        <f t="shared" si="65"/>
        <v>3.4636289183028879</v>
      </c>
      <c r="AS286" s="7">
        <f t="shared" si="66"/>
        <v>5.6519719581488916E-2</v>
      </c>
      <c r="AT286" s="7">
        <f t="shared" si="67"/>
        <v>1.3025174590279227</v>
      </c>
      <c r="AV286" s="7">
        <f t="shared" si="68"/>
        <v>3.7566797083338335</v>
      </c>
      <c r="AW286" s="7">
        <f t="shared" si="69"/>
        <v>5.6519719581488916E-2</v>
      </c>
      <c r="AX286" s="7">
        <f t="shared" si="70"/>
        <v>0.47850832464739296</v>
      </c>
      <c r="AZ286" s="7">
        <f t="shared" si="71"/>
        <v>1.0846080215124589</v>
      </c>
      <c r="BA286" s="7">
        <f t="shared" si="72"/>
        <v>0.70615904914732064</v>
      </c>
      <c r="BD286" s="7" t="e">
        <f t="shared" si="73"/>
        <v>#DIV/0!</v>
      </c>
      <c r="BE286" s="7" t="e">
        <f t="shared" si="74"/>
        <v>#DIV/0!</v>
      </c>
    </row>
    <row r="287" spans="1:57" x14ac:dyDescent="0.25">
      <c r="A287" s="7" t="s">
        <v>286</v>
      </c>
      <c r="B287" s="8" t="s">
        <v>357</v>
      </c>
      <c r="C287" s="8" t="s">
        <v>357</v>
      </c>
      <c r="D287" s="8" t="s">
        <v>357</v>
      </c>
      <c r="E287" s="8" t="s">
        <v>357</v>
      </c>
      <c r="F287" s="8">
        <v>1747.235458128094</v>
      </c>
      <c r="G287" s="8" t="s">
        <v>357</v>
      </c>
      <c r="H287" s="8" t="s">
        <v>357</v>
      </c>
      <c r="I287" s="8">
        <v>2306.8714061115288</v>
      </c>
      <c r="J287" s="9" t="s">
        <v>357</v>
      </c>
      <c r="K287" s="9" t="s">
        <v>357</v>
      </c>
      <c r="L287" s="9" t="s">
        <v>357</v>
      </c>
      <c r="M287" s="9" t="s">
        <v>357</v>
      </c>
      <c r="N287" s="9" t="s">
        <v>357</v>
      </c>
      <c r="O287" s="9" t="s">
        <v>357</v>
      </c>
      <c r="P287" s="9" t="s">
        <v>357</v>
      </c>
      <c r="Q287" s="9" t="s">
        <v>357</v>
      </c>
      <c r="R287" s="10">
        <v>3659.1218660945792</v>
      </c>
      <c r="S287" s="10">
        <v>4807.3104190092927</v>
      </c>
      <c r="T287" s="10">
        <v>2085.5067376039574</v>
      </c>
      <c r="U287" s="10">
        <v>6842.6442228553842</v>
      </c>
      <c r="V287" s="10">
        <v>5295.386071218697</v>
      </c>
      <c r="W287" s="10">
        <v>5980.218187697742</v>
      </c>
      <c r="X287" s="10">
        <v>5667.5767236786069</v>
      </c>
      <c r="Y287" s="10">
        <v>3508.6967711003217</v>
      </c>
      <c r="Z287" s="11" t="s">
        <v>357</v>
      </c>
      <c r="AA287" s="11">
        <v>3488.0966827411039</v>
      </c>
      <c r="AB287" s="11" t="s">
        <v>357</v>
      </c>
      <c r="AC287" s="11">
        <v>2139.3352941278899</v>
      </c>
      <c r="AD287" s="11" t="s">
        <v>357</v>
      </c>
      <c r="AE287" s="11" t="s">
        <v>357</v>
      </c>
      <c r="AF287" s="11">
        <v>2679.1695717744669</v>
      </c>
      <c r="AG287" s="11">
        <v>1985.9400239265656</v>
      </c>
      <c r="AI287" s="7" t="s">
        <v>286</v>
      </c>
      <c r="AJ287" s="7">
        <f t="shared" si="60"/>
        <v>1</v>
      </c>
      <c r="AL287" s="7">
        <f t="shared" si="61"/>
        <v>0.27608347126705446</v>
      </c>
      <c r="AN287" s="7" t="e">
        <f t="shared" si="62"/>
        <v>#DIV/0!</v>
      </c>
      <c r="AO287" s="7" t="e">
        <f t="shared" si="63"/>
        <v>#DIV/0!</v>
      </c>
      <c r="AP287" s="7" t="e">
        <f t="shared" si="64"/>
        <v>#DIV/0!</v>
      </c>
      <c r="AR287" s="7">
        <f t="shared" si="65"/>
        <v>2.3338346932276144</v>
      </c>
      <c r="AS287" s="7">
        <f t="shared" si="66"/>
        <v>4.7063481581780413E-2</v>
      </c>
      <c r="AT287" s="7">
        <f t="shared" si="67"/>
        <v>0.89098485123190074</v>
      </c>
      <c r="AV287" s="7">
        <f t="shared" si="68"/>
        <v>1.2693969248021373</v>
      </c>
      <c r="AW287" s="7">
        <f t="shared" si="69"/>
        <v>4.7063481581780413E-2</v>
      </c>
      <c r="AX287" s="7">
        <f t="shared" si="70"/>
        <v>0.41650163366297771</v>
      </c>
      <c r="AZ287" s="7">
        <f t="shared" si="71"/>
        <v>0.54391038426402183</v>
      </c>
      <c r="BA287" s="7">
        <f t="shared" si="72"/>
        <v>2.6103058077395186E-2</v>
      </c>
      <c r="BD287" s="7" t="e">
        <f t="shared" si="73"/>
        <v>#DIV/0!</v>
      </c>
      <c r="BE287" s="7" t="e">
        <f t="shared" si="74"/>
        <v>#DIV/0!</v>
      </c>
    </row>
    <row r="288" spans="1:57" x14ac:dyDescent="0.25">
      <c r="A288" s="7" t="s">
        <v>287</v>
      </c>
      <c r="B288" s="8" t="s">
        <v>357</v>
      </c>
      <c r="C288" s="8" t="s">
        <v>357</v>
      </c>
      <c r="D288" s="8" t="s">
        <v>357</v>
      </c>
      <c r="E288" s="8">
        <v>2728.8710596696233</v>
      </c>
      <c r="F288" s="8">
        <v>1753.9418301667604</v>
      </c>
      <c r="G288" s="8">
        <v>1827.3892385418635</v>
      </c>
      <c r="H288" s="8">
        <v>3049.0344758779665</v>
      </c>
      <c r="I288" s="8">
        <v>6078.8568080000014</v>
      </c>
      <c r="J288" s="9">
        <v>2699.5267463012551</v>
      </c>
      <c r="K288" s="9">
        <v>3082.3649947764529</v>
      </c>
      <c r="L288" s="9">
        <v>3524.5898417808007</v>
      </c>
      <c r="M288" s="9">
        <v>3457.921471285626</v>
      </c>
      <c r="N288" s="9" t="s">
        <v>357</v>
      </c>
      <c r="O288" s="9" t="s">
        <v>357</v>
      </c>
      <c r="P288" s="9" t="s">
        <v>357</v>
      </c>
      <c r="Q288" s="9" t="s">
        <v>357</v>
      </c>
      <c r="R288" s="10">
        <v>12398.014027610867</v>
      </c>
      <c r="S288" s="10">
        <v>12025.156350231369</v>
      </c>
      <c r="T288" s="10">
        <v>14274.109479460536</v>
      </c>
      <c r="U288" s="10">
        <v>8296.3905201585585</v>
      </c>
      <c r="V288" s="10">
        <v>18116.842953976215</v>
      </c>
      <c r="W288" s="10">
        <v>19302.922194461615</v>
      </c>
      <c r="X288" s="10">
        <v>6072.4132876055592</v>
      </c>
      <c r="Y288" s="10">
        <v>15786.053450482874</v>
      </c>
      <c r="Z288" s="11">
        <v>3320.9681766434669</v>
      </c>
      <c r="AA288" s="11">
        <v>4653.7158964293303</v>
      </c>
      <c r="AB288" s="11">
        <v>7381.8695886510241</v>
      </c>
      <c r="AC288" s="11">
        <v>8167.3540084486403</v>
      </c>
      <c r="AD288" s="11">
        <v>9200.8070687833442</v>
      </c>
      <c r="AE288" s="11">
        <v>9052.0897874044804</v>
      </c>
      <c r="AF288" s="11">
        <v>9783.7883632686971</v>
      </c>
      <c r="AG288" s="11">
        <v>7457.5375695559105</v>
      </c>
      <c r="AI288" s="7" t="s">
        <v>287</v>
      </c>
      <c r="AJ288" s="7">
        <f t="shared" si="60"/>
        <v>1</v>
      </c>
      <c r="AL288" s="7">
        <f t="shared" si="61"/>
        <v>0.80788812642128016</v>
      </c>
      <c r="AN288" s="7">
        <f t="shared" si="62"/>
        <v>1.0335151751972937</v>
      </c>
      <c r="AO288" s="7">
        <f t="shared" si="63"/>
        <v>0.9126515056113792</v>
      </c>
      <c r="AP288" s="7">
        <f t="shared" si="64"/>
        <v>0.60317769351106265</v>
      </c>
      <c r="AR288" s="7">
        <f t="shared" si="65"/>
        <v>4.3023407840155858</v>
      </c>
      <c r="AS288" s="7">
        <f t="shared" si="66"/>
        <v>6.3819505988945108E-4</v>
      </c>
      <c r="AT288" s="7">
        <f t="shared" si="67"/>
        <v>2.868725330118123</v>
      </c>
      <c r="AV288" s="7">
        <f t="shared" si="68"/>
        <v>2.3893061501821662</v>
      </c>
      <c r="AW288" s="7">
        <f t="shared" si="69"/>
        <v>6.3819505988945108E-4</v>
      </c>
      <c r="AX288" s="7">
        <f t="shared" si="70"/>
        <v>1.5520372890542817</v>
      </c>
      <c r="AZ288" s="7">
        <f t="shared" si="71"/>
        <v>0.5553502779368652</v>
      </c>
      <c r="BA288" s="7">
        <f t="shared" si="72"/>
        <v>5.5642166611800303E-3</v>
      </c>
      <c r="BD288" s="7">
        <f t="shared" si="73"/>
        <v>2.3118249325425313</v>
      </c>
      <c r="BE288" s="7">
        <f t="shared" si="74"/>
        <v>5.1758937203070735E-3</v>
      </c>
    </row>
    <row r="289" spans="1:57" x14ac:dyDescent="0.25">
      <c r="A289" s="7" t="s">
        <v>288</v>
      </c>
      <c r="B289" s="8">
        <v>476413.80817876797</v>
      </c>
      <c r="C289" s="8">
        <v>552901.89483479399</v>
      </c>
      <c r="D289" s="8">
        <v>581136.15681121696</v>
      </c>
      <c r="E289" s="8">
        <v>572277.01277784631</v>
      </c>
      <c r="F289" s="8">
        <v>650324.10616621957</v>
      </c>
      <c r="G289" s="8">
        <v>597951.42267488665</v>
      </c>
      <c r="H289" s="8">
        <v>576801.18487351912</v>
      </c>
      <c r="I289" s="8">
        <v>750997.54405743454</v>
      </c>
      <c r="J289" s="9">
        <v>443367.38005303475</v>
      </c>
      <c r="K289" s="9">
        <v>393160.42588636029</v>
      </c>
      <c r="L289" s="9">
        <v>371163.63660594565</v>
      </c>
      <c r="M289" s="9">
        <v>372835.83852820378</v>
      </c>
      <c r="N289" s="9">
        <v>471941.25580202421</v>
      </c>
      <c r="O289" s="9">
        <v>542950.64335778984</v>
      </c>
      <c r="P289" s="9">
        <v>538037.61562414852</v>
      </c>
      <c r="Q289" s="9">
        <v>531038.42274094967</v>
      </c>
      <c r="R289" s="10">
        <v>743680.34524082474</v>
      </c>
      <c r="S289" s="10">
        <v>637445.63468352775</v>
      </c>
      <c r="T289" s="10">
        <v>776950.52422533673</v>
      </c>
      <c r="U289" s="10">
        <v>728085.26846307795</v>
      </c>
      <c r="V289" s="10">
        <v>732675.50056563364</v>
      </c>
      <c r="W289" s="10">
        <v>768611.06956069323</v>
      </c>
      <c r="X289" s="10">
        <v>784062.63891237718</v>
      </c>
      <c r="Y289" s="10">
        <v>903550.67856732011</v>
      </c>
      <c r="Z289" s="11">
        <v>571234.19204676582</v>
      </c>
      <c r="AA289" s="11">
        <v>645072.48290911294</v>
      </c>
      <c r="AB289" s="11">
        <v>632043.5695496148</v>
      </c>
      <c r="AC289" s="11">
        <v>596391.83708089904</v>
      </c>
      <c r="AD289" s="11">
        <v>759790.95378594077</v>
      </c>
      <c r="AE289" s="11">
        <v>765199.49518023897</v>
      </c>
      <c r="AF289" s="11">
        <v>746253.97973073774</v>
      </c>
      <c r="AG289" s="11">
        <v>1035514.4981033492</v>
      </c>
      <c r="AI289" s="7" t="s">
        <v>288</v>
      </c>
      <c r="AJ289" s="7">
        <f t="shared" si="60"/>
        <v>1</v>
      </c>
      <c r="AL289" s="7">
        <f t="shared" si="61"/>
        <v>0.18908543793630997</v>
      </c>
      <c r="AN289" s="7">
        <f t="shared" si="62"/>
        <v>0.77004555939886743</v>
      </c>
      <c r="AO289" s="7">
        <f t="shared" si="63"/>
        <v>3.1333091169300524E-3</v>
      </c>
      <c r="AP289" s="7">
        <f t="shared" si="64"/>
        <v>0.16151962937156183</v>
      </c>
      <c r="AR289" s="7">
        <f t="shared" si="65"/>
        <v>1.2765944490207286</v>
      </c>
      <c r="AS289" s="7">
        <f t="shared" si="66"/>
        <v>7.6700696794912621E-4</v>
      </c>
      <c r="AT289" s="7">
        <f t="shared" si="67"/>
        <v>0.21146011972036538</v>
      </c>
      <c r="AV289" s="7">
        <f t="shared" si="68"/>
        <v>1.2086024260335</v>
      </c>
      <c r="AW289" s="7">
        <f t="shared" si="69"/>
        <v>7.6700696794912621E-4</v>
      </c>
      <c r="AX289" s="7">
        <f t="shared" si="70"/>
        <v>0.29754917112574836</v>
      </c>
      <c r="AZ289" s="7">
        <f t="shared" si="71"/>
        <v>0.94673952793748617</v>
      </c>
      <c r="BA289" s="7">
        <f t="shared" si="72"/>
        <v>0.50235075158294562</v>
      </c>
      <c r="BD289" s="7">
        <f t="shared" si="73"/>
        <v>1.5695206748247337</v>
      </c>
      <c r="BE289" s="7">
        <f t="shared" si="74"/>
        <v>5.5579012862641758E-4</v>
      </c>
    </row>
    <row r="290" spans="1:57" x14ac:dyDescent="0.25">
      <c r="A290" s="7" t="s">
        <v>289</v>
      </c>
      <c r="B290" s="8">
        <v>25094.815275210742</v>
      </c>
      <c r="C290" s="8">
        <v>24808.230039111389</v>
      </c>
      <c r="D290" s="8">
        <v>11793.38850252526</v>
      </c>
      <c r="E290" s="8">
        <v>32405.716174045512</v>
      </c>
      <c r="F290" s="8">
        <v>24277.228758815825</v>
      </c>
      <c r="G290" s="8">
        <v>25957.946843767648</v>
      </c>
      <c r="H290" s="8">
        <v>39436.468394340613</v>
      </c>
      <c r="I290" s="8">
        <v>17433.674400918808</v>
      </c>
      <c r="J290" s="9">
        <v>67146.113426502299</v>
      </c>
      <c r="K290" s="9">
        <v>44913.67272423792</v>
      </c>
      <c r="L290" s="9">
        <v>66931.531574286462</v>
      </c>
      <c r="M290" s="9">
        <v>20409.620249376032</v>
      </c>
      <c r="N290" s="9">
        <v>28165.505755827078</v>
      </c>
      <c r="O290" s="9">
        <v>24279.617746503456</v>
      </c>
      <c r="P290" s="9">
        <v>14865.202741572621</v>
      </c>
      <c r="Q290" s="9">
        <v>7683.1674803445558</v>
      </c>
      <c r="R290" s="10">
        <v>57069.206224713555</v>
      </c>
      <c r="S290" s="10">
        <v>30466.45908008279</v>
      </c>
      <c r="T290" s="10">
        <v>14784.388999821853</v>
      </c>
      <c r="U290" s="10">
        <v>2762.493740940713</v>
      </c>
      <c r="V290" s="10">
        <v>14395.039627032278</v>
      </c>
      <c r="W290" s="10">
        <v>3520.6088767828796</v>
      </c>
      <c r="X290" s="10">
        <v>26352.097857255227</v>
      </c>
      <c r="Y290" s="10">
        <v>29939.664577807303</v>
      </c>
      <c r="Z290" s="11">
        <v>34702.9201525229</v>
      </c>
      <c r="AA290" s="11">
        <v>25574.147507855134</v>
      </c>
      <c r="AB290" s="11">
        <v>35337.065260471492</v>
      </c>
      <c r="AC290" s="11">
        <v>30053.113972716601</v>
      </c>
      <c r="AD290" s="11">
        <v>24354.225488815289</v>
      </c>
      <c r="AE290" s="11">
        <v>16087.43511926298</v>
      </c>
      <c r="AF290" s="11">
        <v>38797.93219572548</v>
      </c>
      <c r="AG290" s="11">
        <v>43220.954024797458</v>
      </c>
      <c r="AI290" s="7" t="s">
        <v>289</v>
      </c>
      <c r="AJ290" s="7">
        <f t="shared" si="60"/>
        <v>1</v>
      </c>
      <c r="AL290" s="7">
        <f t="shared" si="61"/>
        <v>0.473424380627601</v>
      </c>
      <c r="AN290" s="7">
        <f t="shared" si="62"/>
        <v>1.3637388010295737</v>
      </c>
      <c r="AO290" s="7">
        <f t="shared" si="63"/>
        <v>0.30700561367226975</v>
      </c>
      <c r="AP290" s="7">
        <f t="shared" si="64"/>
        <v>1.0188342533165395</v>
      </c>
      <c r="AR290" s="7">
        <f t="shared" si="65"/>
        <v>0.89107010003249842</v>
      </c>
      <c r="AS290" s="7">
        <f t="shared" si="66"/>
        <v>0.6991048057457403</v>
      </c>
      <c r="AT290" s="7">
        <f t="shared" si="67"/>
        <v>0.76592382727182617</v>
      </c>
      <c r="AV290" s="7">
        <f t="shared" si="68"/>
        <v>1.2331937562217161</v>
      </c>
      <c r="AW290" s="7">
        <f t="shared" si="69"/>
        <v>0.6991048057457403</v>
      </c>
      <c r="AX290" s="7">
        <f t="shared" si="70"/>
        <v>0.54062828008398411</v>
      </c>
      <c r="AZ290" s="7">
        <f t="shared" si="71"/>
        <v>1.3839469601513281</v>
      </c>
      <c r="BA290" s="7">
        <f t="shared" si="72"/>
        <v>0.23917401481004905</v>
      </c>
      <c r="BD290" s="7">
        <f t="shared" si="73"/>
        <v>0.90427415813842016</v>
      </c>
      <c r="BE290" s="7">
        <f t="shared" si="74"/>
        <v>0.71070889914861868</v>
      </c>
    </row>
    <row r="291" spans="1:57" x14ac:dyDescent="0.25">
      <c r="A291" s="7" t="s">
        <v>290</v>
      </c>
      <c r="B291" s="8">
        <v>182836.58588874407</v>
      </c>
      <c r="C291" s="8">
        <v>249220.5104654117</v>
      </c>
      <c r="D291" s="8">
        <v>228711.22128896505</v>
      </c>
      <c r="E291" s="8">
        <v>180527.79679220941</v>
      </c>
      <c r="F291" s="8">
        <v>177916.31415438044</v>
      </c>
      <c r="G291" s="8">
        <v>210492.22431891691</v>
      </c>
      <c r="H291" s="8">
        <v>223380.75621002621</v>
      </c>
      <c r="I291" s="8">
        <v>189846.29423731848</v>
      </c>
      <c r="J291" s="9">
        <v>92988.791505313056</v>
      </c>
      <c r="K291" s="9">
        <v>110730.17708529321</v>
      </c>
      <c r="L291" s="9">
        <v>11604.698066928488</v>
      </c>
      <c r="M291" s="9">
        <v>158360.62873146194</v>
      </c>
      <c r="N291" s="9">
        <v>106907.59856246159</v>
      </c>
      <c r="O291" s="9">
        <v>187886.9182879921</v>
      </c>
      <c r="P291" s="9">
        <v>170877.90827874377</v>
      </c>
      <c r="Q291" s="9">
        <v>186251.74474998264</v>
      </c>
      <c r="R291" s="10">
        <v>21985.368618520679</v>
      </c>
      <c r="S291" s="10">
        <v>356668.9332386005</v>
      </c>
      <c r="T291" s="10">
        <v>281613.71503355092</v>
      </c>
      <c r="U291" s="10">
        <v>351639.04444160103</v>
      </c>
      <c r="V291" s="10">
        <v>377679.62728186772</v>
      </c>
      <c r="W291" s="10">
        <v>333936.92633636505</v>
      </c>
      <c r="X291" s="10">
        <v>304217.50554770679</v>
      </c>
      <c r="Y291" s="10">
        <v>473652.55284589034</v>
      </c>
      <c r="Z291" s="11">
        <v>288730.66984883213</v>
      </c>
      <c r="AA291" s="11">
        <v>245415.74403718428</v>
      </c>
      <c r="AB291" s="11">
        <v>273578.88151524571</v>
      </c>
      <c r="AC291" s="11">
        <v>283033.94758722902</v>
      </c>
      <c r="AD291" s="11">
        <v>285847.67273854127</v>
      </c>
      <c r="AE291" s="11">
        <v>324838.17733986408</v>
      </c>
      <c r="AF291" s="11">
        <v>295754.97275423032</v>
      </c>
      <c r="AG291" s="11">
        <v>402976.83495962783</v>
      </c>
      <c r="AI291" s="7" t="s">
        <v>290</v>
      </c>
      <c r="AJ291" s="7">
        <f t="shared" si="60"/>
        <v>1</v>
      </c>
      <c r="AL291" s="7">
        <f t="shared" si="61"/>
        <v>0.18289714014825098</v>
      </c>
      <c r="AN291" s="7">
        <f t="shared" si="62"/>
        <v>0.62425508204217739</v>
      </c>
      <c r="AO291" s="7">
        <f t="shared" si="63"/>
        <v>5.0250902237354289E-3</v>
      </c>
      <c r="AP291" s="7">
        <f t="shared" si="64"/>
        <v>0.3034254087004033</v>
      </c>
      <c r="AR291" s="7">
        <f t="shared" si="65"/>
        <v>1.5225183543750318</v>
      </c>
      <c r="AS291" s="7">
        <f t="shared" si="66"/>
        <v>3.9112626911057345E-2</v>
      </c>
      <c r="AT291" s="7">
        <f t="shared" si="67"/>
        <v>0.6661988578844148</v>
      </c>
      <c r="AV291" s="7">
        <f t="shared" si="68"/>
        <v>1.4609109410196284</v>
      </c>
      <c r="AW291" s="7">
        <f t="shared" si="69"/>
        <v>3.9112626911057345E-2</v>
      </c>
      <c r="AX291" s="7">
        <f t="shared" si="70"/>
        <v>0.29716431660803011</v>
      </c>
      <c r="AZ291" s="7">
        <f t="shared" si="71"/>
        <v>0.95953584849839635</v>
      </c>
      <c r="BA291" s="7">
        <f t="shared" si="72"/>
        <v>0.80048095110346129</v>
      </c>
      <c r="BD291" s="7">
        <f t="shared" si="73"/>
        <v>2.3402467725860223</v>
      </c>
      <c r="BE291" s="7">
        <f t="shared" si="74"/>
        <v>1.7493699077114275E-5</v>
      </c>
    </row>
    <row r="292" spans="1:57" x14ac:dyDescent="0.25">
      <c r="A292" s="7" t="s">
        <v>291</v>
      </c>
      <c r="B292" s="8">
        <v>2899.3019575068352</v>
      </c>
      <c r="C292" s="8" t="s">
        <v>357</v>
      </c>
      <c r="D292" s="8" t="s">
        <v>357</v>
      </c>
      <c r="E292" s="8" t="s">
        <v>357</v>
      </c>
      <c r="F292" s="8" t="s">
        <v>357</v>
      </c>
      <c r="G292" s="8">
        <v>2761.8930902723578</v>
      </c>
      <c r="H292" s="8" t="s">
        <v>357</v>
      </c>
      <c r="I292" s="8">
        <v>3799.8183652838452</v>
      </c>
      <c r="J292" s="9" t="s">
        <v>357</v>
      </c>
      <c r="K292" s="9" t="s">
        <v>357</v>
      </c>
      <c r="L292" s="9" t="s">
        <v>357</v>
      </c>
      <c r="M292" s="9" t="s">
        <v>357</v>
      </c>
      <c r="N292" s="9" t="s">
        <v>357</v>
      </c>
      <c r="O292" s="9" t="s">
        <v>357</v>
      </c>
      <c r="P292" s="9" t="s">
        <v>357</v>
      </c>
      <c r="Q292" s="9">
        <v>1926.8039887176149</v>
      </c>
      <c r="R292" s="10" t="s">
        <v>357</v>
      </c>
      <c r="S292" s="10" t="s">
        <v>357</v>
      </c>
      <c r="T292" s="10">
        <v>2107.281912180847</v>
      </c>
      <c r="U292" s="10" t="s">
        <v>357</v>
      </c>
      <c r="V292" s="10" t="s">
        <v>357</v>
      </c>
      <c r="W292" s="10" t="s">
        <v>357</v>
      </c>
      <c r="X292" s="10" t="s">
        <v>357</v>
      </c>
      <c r="Y292" s="10">
        <v>3069.0360276571464</v>
      </c>
      <c r="Z292" s="11" t="s">
        <v>357</v>
      </c>
      <c r="AA292" s="11" t="s">
        <v>357</v>
      </c>
      <c r="AB292" s="11" t="s">
        <v>357</v>
      </c>
      <c r="AC292" s="11">
        <v>7986.3242437226399</v>
      </c>
      <c r="AD292" s="11" t="s">
        <v>357</v>
      </c>
      <c r="AE292" s="11" t="s">
        <v>357</v>
      </c>
      <c r="AF292" s="11" t="s">
        <v>357</v>
      </c>
      <c r="AG292" s="11" t="s">
        <v>357</v>
      </c>
      <c r="AI292" s="7" t="s">
        <v>291</v>
      </c>
      <c r="AJ292" s="7">
        <f t="shared" si="60"/>
        <v>1</v>
      </c>
      <c r="AL292" s="7">
        <f t="shared" si="61"/>
        <v>0.25281898760454291</v>
      </c>
      <c r="AN292" s="7">
        <f t="shared" si="62"/>
        <v>0.61097175469296949</v>
      </c>
      <c r="AO292" s="7" t="e">
        <f t="shared" si="63"/>
        <v>#DIV/0!</v>
      </c>
      <c r="AP292" s="7" t="e">
        <f t="shared" si="64"/>
        <v>#DIV/0!</v>
      </c>
      <c r="AR292" s="7">
        <f t="shared" si="65"/>
        <v>0.82068131295918034</v>
      </c>
      <c r="AS292" s="7">
        <f t="shared" si="66"/>
        <v>0.38123934218687311</v>
      </c>
      <c r="AT292" s="7">
        <f t="shared" si="67"/>
        <v>0.26081811666654509</v>
      </c>
      <c r="AV292" s="7">
        <f t="shared" si="68"/>
        <v>2.5323896801675829</v>
      </c>
      <c r="AW292" s="7">
        <f t="shared" si="69"/>
        <v>0.38123934218687311</v>
      </c>
      <c r="AX292" s="7" t="e">
        <f t="shared" si="70"/>
        <v>#DIV/0!</v>
      </c>
      <c r="AZ292" s="7">
        <f t="shared" si="71"/>
        <v>3.0857162703466368</v>
      </c>
      <c r="BA292" s="7" t="e">
        <f t="shared" si="72"/>
        <v>#DIV/0!</v>
      </c>
      <c r="BD292" s="7">
        <f t="shared" si="73"/>
        <v>4.1448555693710913</v>
      </c>
      <c r="BE292" s="7" t="e">
        <f t="shared" si="74"/>
        <v>#DIV/0!</v>
      </c>
    </row>
    <row r="293" spans="1:57" x14ac:dyDescent="0.25">
      <c r="A293" s="7" t="s">
        <v>292</v>
      </c>
      <c r="B293" s="8" t="s">
        <v>357</v>
      </c>
      <c r="C293" s="8" t="s">
        <v>357</v>
      </c>
      <c r="D293" s="8" t="s">
        <v>357</v>
      </c>
      <c r="E293" s="8" t="s">
        <v>357</v>
      </c>
      <c r="F293" s="8">
        <v>3915.9520083489733</v>
      </c>
      <c r="G293" s="8">
        <v>2735.2822146041585</v>
      </c>
      <c r="H293" s="8">
        <v>2772.746627388326</v>
      </c>
      <c r="I293" s="8">
        <v>3799.8653342602129</v>
      </c>
      <c r="J293" s="9">
        <v>3379.2794442486415</v>
      </c>
      <c r="K293" s="9" t="s">
        <v>357</v>
      </c>
      <c r="L293" s="9" t="s">
        <v>357</v>
      </c>
      <c r="M293" s="9" t="s">
        <v>357</v>
      </c>
      <c r="N293" s="9">
        <v>2788.1006074454549</v>
      </c>
      <c r="O293" s="9">
        <v>3855.9652275232806</v>
      </c>
      <c r="P293" s="9">
        <v>4199.1820014475006</v>
      </c>
      <c r="Q293" s="9" t="s">
        <v>357</v>
      </c>
      <c r="R293" s="10" t="s">
        <v>357</v>
      </c>
      <c r="S293" s="10" t="s">
        <v>357</v>
      </c>
      <c r="T293" s="10" t="s">
        <v>357</v>
      </c>
      <c r="U293" s="10" t="s">
        <v>357</v>
      </c>
      <c r="V293" s="10">
        <v>2362.7683104815615</v>
      </c>
      <c r="W293" s="10">
        <v>1992.9266139914189</v>
      </c>
      <c r="X293" s="10" t="s">
        <v>357</v>
      </c>
      <c r="Y293" s="10" t="s">
        <v>357</v>
      </c>
      <c r="Z293" s="11" t="s">
        <v>357</v>
      </c>
      <c r="AA293" s="11" t="s">
        <v>357</v>
      </c>
      <c r="AB293" s="11" t="s">
        <v>357</v>
      </c>
      <c r="AC293" s="11" t="s">
        <v>357</v>
      </c>
      <c r="AD293" s="11" t="s">
        <v>357</v>
      </c>
      <c r="AE293" s="11" t="s">
        <v>357</v>
      </c>
      <c r="AF293" s="11" t="s">
        <v>357</v>
      </c>
      <c r="AG293" s="11">
        <v>2454.4616983651781</v>
      </c>
      <c r="AI293" s="7" t="s">
        <v>292</v>
      </c>
      <c r="AJ293" s="7">
        <f t="shared" si="60"/>
        <v>1</v>
      </c>
      <c r="AL293" s="7">
        <f t="shared" si="61"/>
        <v>0.27346753065037244</v>
      </c>
      <c r="AN293" s="7">
        <f t="shared" si="62"/>
        <v>1.0755212274947745</v>
      </c>
      <c r="AO293" s="7">
        <f t="shared" si="63"/>
        <v>0.59311841708557078</v>
      </c>
      <c r="AP293" s="7">
        <f t="shared" si="64"/>
        <v>0.27848003289506429</v>
      </c>
      <c r="AR293" s="7">
        <f t="shared" si="65"/>
        <v>0.65876370061607514</v>
      </c>
      <c r="AS293" s="7">
        <f t="shared" si="66"/>
        <v>8.3866659677407626E-2</v>
      </c>
      <c r="AT293" s="7">
        <f t="shared" si="67"/>
        <v>0.14994890621615337</v>
      </c>
      <c r="AV293" s="7">
        <f t="shared" si="68"/>
        <v>0.74243504169709518</v>
      </c>
      <c r="AW293" s="7">
        <f t="shared" si="69"/>
        <v>8.3866659677407626E-2</v>
      </c>
      <c r="AX293" s="7" t="e">
        <f t="shared" si="70"/>
        <v>#DIV/0!</v>
      </c>
      <c r="AZ293" s="7">
        <f t="shared" si="71"/>
        <v>1.1270126769322151</v>
      </c>
      <c r="BA293" s="7" t="e">
        <f t="shared" si="72"/>
        <v>#DIV/0!</v>
      </c>
      <c r="BD293" s="7">
        <f t="shared" si="73"/>
        <v>0.69030254607476094</v>
      </c>
      <c r="BE293" s="7" t="e">
        <f t="shared" si="74"/>
        <v>#DIV/0!</v>
      </c>
    </row>
    <row r="294" spans="1:57" x14ac:dyDescent="0.25">
      <c r="A294" s="7" t="s">
        <v>293</v>
      </c>
      <c r="B294" s="8">
        <v>40546.33121064867</v>
      </c>
      <c r="C294" s="8">
        <v>41802.022257247736</v>
      </c>
      <c r="D294" s="8">
        <v>27202.617751943126</v>
      </c>
      <c r="E294" s="8">
        <v>26133.91407868002</v>
      </c>
      <c r="F294" s="8">
        <v>31096.875900571657</v>
      </c>
      <c r="G294" s="8">
        <v>24281.598304797579</v>
      </c>
      <c r="H294" s="8">
        <v>15691.927462308087</v>
      </c>
      <c r="I294" s="8">
        <v>19533.156480990645</v>
      </c>
      <c r="J294" s="9">
        <v>90836.994343654776</v>
      </c>
      <c r="K294" s="9">
        <v>75964.468449809836</v>
      </c>
      <c r="L294" s="9">
        <v>154799.43180170967</v>
      </c>
      <c r="M294" s="9">
        <v>103317.33070094908</v>
      </c>
      <c r="N294" s="9">
        <v>59224.026624785998</v>
      </c>
      <c r="O294" s="9">
        <v>79969.630434638806</v>
      </c>
      <c r="P294" s="9">
        <v>68600.530912620423</v>
      </c>
      <c r="Q294" s="9">
        <v>45062.994783641028</v>
      </c>
      <c r="R294" s="10">
        <v>16546.844018361604</v>
      </c>
      <c r="S294" s="10">
        <v>24039.220558302357</v>
      </c>
      <c r="T294" s="10">
        <v>28141.518212503208</v>
      </c>
      <c r="U294" s="10">
        <v>22481.620226846564</v>
      </c>
      <c r="V294" s="10">
        <v>20542.092855005849</v>
      </c>
      <c r="W294" s="10">
        <v>30899.817598424499</v>
      </c>
      <c r="X294" s="10">
        <v>9021.502919738934</v>
      </c>
      <c r="Y294" s="10">
        <v>10070.940798808957</v>
      </c>
      <c r="Z294" s="11">
        <v>50131.303188520375</v>
      </c>
      <c r="AA294" s="11">
        <v>58157.971729830926</v>
      </c>
      <c r="AB294" s="11">
        <v>48699.083284239859</v>
      </c>
      <c r="AC294" s="11">
        <v>101977.92171521</v>
      </c>
      <c r="AD294" s="11">
        <v>41571.805397756354</v>
      </c>
      <c r="AE294" s="11">
        <v>57539.049042793959</v>
      </c>
      <c r="AF294" s="11">
        <v>46675.641408709278</v>
      </c>
      <c r="AG294" s="11">
        <v>54923.348136604924</v>
      </c>
      <c r="AI294" s="7" t="s">
        <v>293</v>
      </c>
      <c r="AJ294" s="7">
        <f t="shared" si="60"/>
        <v>1</v>
      </c>
      <c r="AL294" s="7">
        <f t="shared" si="61"/>
        <v>0.46209442703634906</v>
      </c>
      <c r="AN294" s="7">
        <f t="shared" si="62"/>
        <v>2.9951834823150949</v>
      </c>
      <c r="AO294" s="7">
        <f t="shared" si="63"/>
        <v>4.2218330762515806E-4</v>
      </c>
      <c r="AP294" s="7">
        <f t="shared" si="64"/>
        <v>1.5375606858750868</v>
      </c>
      <c r="AR294" s="7">
        <f t="shared" si="65"/>
        <v>0.71476720032209973</v>
      </c>
      <c r="AS294" s="7">
        <f t="shared" si="66"/>
        <v>8.1753483668742188E-2</v>
      </c>
      <c r="AT294" s="7">
        <f t="shared" si="67"/>
        <v>0.36447530214190954</v>
      </c>
      <c r="AV294" s="7">
        <f t="shared" si="68"/>
        <v>2.0313725124497908</v>
      </c>
      <c r="AW294" s="7">
        <f t="shared" si="69"/>
        <v>8.1753483668742188E-2</v>
      </c>
      <c r="AX294" s="7">
        <f t="shared" si="70"/>
        <v>0.94063310678106882</v>
      </c>
      <c r="AZ294" s="7">
        <f t="shared" si="71"/>
        <v>2.8420057768940454</v>
      </c>
      <c r="BA294" s="7">
        <f t="shared" si="72"/>
        <v>1.470416511862431E-4</v>
      </c>
      <c r="BD294" s="7">
        <f t="shared" si="73"/>
        <v>0.67821304585976927</v>
      </c>
      <c r="BE294" s="7">
        <f t="shared" si="74"/>
        <v>6.4817068675147374E-2</v>
      </c>
    </row>
    <row r="295" spans="1:57" x14ac:dyDescent="0.25">
      <c r="A295" s="7" t="s">
        <v>294</v>
      </c>
      <c r="B295" s="8">
        <v>39007534.175224632</v>
      </c>
      <c r="C295" s="8">
        <v>38784621.278034166</v>
      </c>
      <c r="D295" s="8">
        <v>37681007.549300537</v>
      </c>
      <c r="E295" s="8">
        <v>34025108.737548344</v>
      </c>
      <c r="F295" s="8">
        <v>33536283.291724578</v>
      </c>
      <c r="G295" s="8">
        <v>35657965.046935454</v>
      </c>
      <c r="H295" s="8">
        <v>33704757.266066015</v>
      </c>
      <c r="I295" s="8">
        <v>32566936.866439223</v>
      </c>
      <c r="J295" s="9">
        <v>37983073.760183826</v>
      </c>
      <c r="K295" s="9">
        <v>39340344.3688673</v>
      </c>
      <c r="L295" s="9">
        <v>37280954.106535278</v>
      </c>
      <c r="M295" s="9">
        <v>39530913.349621311</v>
      </c>
      <c r="N295" s="9">
        <v>41447986.324358739</v>
      </c>
      <c r="O295" s="9">
        <v>36179116.52950801</v>
      </c>
      <c r="P295" s="9">
        <v>45741019.968236141</v>
      </c>
      <c r="Q295" s="9">
        <v>42394529.169417441</v>
      </c>
      <c r="R295" s="10">
        <v>35752907.246976629</v>
      </c>
      <c r="S295" s="10">
        <v>36981460.537219323</v>
      </c>
      <c r="T295" s="10">
        <v>33041774.09357585</v>
      </c>
      <c r="U295" s="10">
        <v>34390818.664291546</v>
      </c>
      <c r="V295" s="10">
        <v>36237204.07139568</v>
      </c>
      <c r="W295" s="10">
        <v>33501757.311080813</v>
      </c>
      <c r="X295" s="10">
        <v>35891410.801208973</v>
      </c>
      <c r="Y295" s="10">
        <v>37027767.457844682</v>
      </c>
      <c r="Z295" s="11">
        <v>39543178.757990122</v>
      </c>
      <c r="AA295" s="11">
        <v>38521095.978296831</v>
      </c>
      <c r="AB295" s="11">
        <v>37053265.707152016</v>
      </c>
      <c r="AC295" s="11">
        <v>34790751.655657098</v>
      </c>
      <c r="AD295" s="11">
        <v>33698665.618966721</v>
      </c>
      <c r="AE295" s="11">
        <v>35642628.475981243</v>
      </c>
      <c r="AF295" s="11">
        <v>36520211.527174756</v>
      </c>
      <c r="AG295" s="11">
        <v>39758643.12810576</v>
      </c>
      <c r="AI295" s="7" t="s">
        <v>294</v>
      </c>
      <c r="AJ295" s="7">
        <f t="shared" si="60"/>
        <v>1</v>
      </c>
      <c r="AL295" s="7">
        <f t="shared" si="61"/>
        <v>0.10134823570718995</v>
      </c>
      <c r="AN295" s="7">
        <f t="shared" si="62"/>
        <v>1.1225898608432117</v>
      </c>
      <c r="AO295" s="7">
        <f t="shared" si="63"/>
        <v>8.2730991272801317E-3</v>
      </c>
      <c r="AP295" s="7">
        <f t="shared" si="64"/>
        <v>0.11862710550865115</v>
      </c>
      <c r="AR295" s="7">
        <f t="shared" si="65"/>
        <v>0.99249339418424831</v>
      </c>
      <c r="AS295" s="7">
        <f t="shared" si="66"/>
        <v>0.80309156663082615</v>
      </c>
      <c r="AT295" s="7">
        <f t="shared" si="67"/>
        <v>8.3087231253452104E-2</v>
      </c>
      <c r="AV295" s="7">
        <f t="shared" si="68"/>
        <v>1.0370721168175145</v>
      </c>
      <c r="AW295" s="7">
        <f t="shared" si="69"/>
        <v>0.80309156663082615</v>
      </c>
      <c r="AX295" s="7">
        <f t="shared" si="70"/>
        <v>9.6831260328899479E-2</v>
      </c>
      <c r="AZ295" s="7">
        <f t="shared" si="71"/>
        <v>1.0449158885031236</v>
      </c>
      <c r="BA295" s="7">
        <f t="shared" si="72"/>
        <v>0.11702224882431123</v>
      </c>
      <c r="BD295" s="7">
        <f t="shared" si="73"/>
        <v>0.92382102581840353</v>
      </c>
      <c r="BE295" s="7">
        <f t="shared" si="74"/>
        <v>4.027360926099615E-2</v>
      </c>
    </row>
    <row r="296" spans="1:57" x14ac:dyDescent="0.25">
      <c r="A296" s="7" t="s">
        <v>295</v>
      </c>
      <c r="B296" s="8">
        <v>66050.806251446804</v>
      </c>
      <c r="C296" s="8">
        <v>118206.22051385501</v>
      </c>
      <c r="D296" s="8">
        <v>113303.30133839202</v>
      </c>
      <c r="E296" s="8">
        <v>99792.081494273123</v>
      </c>
      <c r="F296" s="8">
        <v>87056.750308766728</v>
      </c>
      <c r="G296" s="8">
        <v>76663.308942232135</v>
      </c>
      <c r="H296" s="8">
        <v>90988.057720731391</v>
      </c>
      <c r="I296" s="8">
        <v>65745.355853648114</v>
      </c>
      <c r="J296" s="9">
        <v>8781.6865033550239</v>
      </c>
      <c r="K296" s="9">
        <v>19844.049969339103</v>
      </c>
      <c r="L296" s="9">
        <v>3654.4968184906247</v>
      </c>
      <c r="M296" s="9">
        <v>46071.641643729934</v>
      </c>
      <c r="N296" s="9">
        <v>57395.72488312958</v>
      </c>
      <c r="O296" s="9">
        <v>79141.495403685447</v>
      </c>
      <c r="P296" s="9">
        <v>88421.272912697546</v>
      </c>
      <c r="Q296" s="9">
        <v>67699.172140128649</v>
      </c>
      <c r="R296" s="10">
        <v>105514.17731092797</v>
      </c>
      <c r="S296" s="10">
        <v>112026.33793043117</v>
      </c>
      <c r="T296" s="10">
        <v>77496.484928095757</v>
      </c>
      <c r="U296" s="10">
        <v>105594.32306638923</v>
      </c>
      <c r="V296" s="10">
        <v>103181.97625348602</v>
      </c>
      <c r="W296" s="10">
        <v>102507.10796226829</v>
      </c>
      <c r="X296" s="10">
        <v>59169.780636283947</v>
      </c>
      <c r="Y296" s="10">
        <v>100633.9961364178</v>
      </c>
      <c r="Z296" s="11">
        <v>111525.05450759729</v>
      </c>
      <c r="AA296" s="11">
        <v>128556.15791800797</v>
      </c>
      <c r="AB296" s="11">
        <v>11907.081695092224</v>
      </c>
      <c r="AC296" s="11">
        <v>83368.323461631895</v>
      </c>
      <c r="AD296" s="11">
        <v>109303.23491487777</v>
      </c>
      <c r="AE296" s="11">
        <v>133700.17797387106</v>
      </c>
      <c r="AF296" s="11">
        <v>103665.13700314435</v>
      </c>
      <c r="AG296" s="11">
        <v>114243.19744114482</v>
      </c>
      <c r="AI296" s="7" t="s">
        <v>295</v>
      </c>
      <c r="AJ296" s="7">
        <f t="shared" si="60"/>
        <v>1</v>
      </c>
      <c r="AL296" s="7">
        <f t="shared" si="61"/>
        <v>0.31428747301827475</v>
      </c>
      <c r="AN296" s="7">
        <f t="shared" si="62"/>
        <v>0.51686611848597674</v>
      </c>
      <c r="AO296" s="7">
        <f t="shared" si="63"/>
        <v>6.1579938368544968E-3</v>
      </c>
      <c r="AP296" s="7">
        <f t="shared" si="64"/>
        <v>0.37920274200541787</v>
      </c>
      <c r="AR296" s="7">
        <f t="shared" si="65"/>
        <v>1.0673138838564962</v>
      </c>
      <c r="AS296" s="7">
        <f t="shared" si="66"/>
        <v>0.53448471123615771</v>
      </c>
      <c r="AT296" s="7">
        <f t="shared" si="67"/>
        <v>0.31023171069759387</v>
      </c>
      <c r="AV296" s="7">
        <f t="shared" si="68"/>
        <v>1.1093087761096765</v>
      </c>
      <c r="AW296" s="7">
        <f t="shared" si="69"/>
        <v>0.53448471123615771</v>
      </c>
      <c r="AX296" s="7">
        <f t="shared" si="70"/>
        <v>0.49569319589219923</v>
      </c>
      <c r="AZ296" s="7">
        <f t="shared" si="71"/>
        <v>1.0393463374630163</v>
      </c>
      <c r="BA296" s="7">
        <f t="shared" si="72"/>
        <v>0.80587408960133233</v>
      </c>
      <c r="BD296" s="7">
        <f t="shared" si="73"/>
        <v>2.1462207260926767</v>
      </c>
      <c r="BE296" s="7">
        <f t="shared" si="74"/>
        <v>9.8770073502244694E-3</v>
      </c>
    </row>
    <row r="297" spans="1:57" x14ac:dyDescent="0.25">
      <c r="A297" s="7" t="s">
        <v>296</v>
      </c>
      <c r="B297" s="8">
        <v>9867.7395783273787</v>
      </c>
      <c r="C297" s="8">
        <v>8994.0563925921979</v>
      </c>
      <c r="D297" s="8">
        <v>5553.849504038988</v>
      </c>
      <c r="E297" s="8">
        <v>9317.8825921209464</v>
      </c>
      <c r="F297" s="8">
        <v>13644.224181426238</v>
      </c>
      <c r="G297" s="8">
        <v>1821.5180626099091</v>
      </c>
      <c r="H297" s="8">
        <v>9860.0053366469874</v>
      </c>
      <c r="I297" s="8">
        <v>8359.9005323361562</v>
      </c>
      <c r="J297" s="9" t="s">
        <v>357</v>
      </c>
      <c r="K297" s="9">
        <v>6780.5395128187074</v>
      </c>
      <c r="L297" s="9">
        <v>2741.0436776912888</v>
      </c>
      <c r="M297" s="9">
        <v>8149.9738952686766</v>
      </c>
      <c r="N297" s="9">
        <v>8933.1119981697339</v>
      </c>
      <c r="O297" s="9">
        <v>2139.2270890710447</v>
      </c>
      <c r="P297" s="9">
        <v>13612.676661351903</v>
      </c>
      <c r="Q297" s="9">
        <v>5779.462814227184</v>
      </c>
      <c r="R297" s="10" t="s">
        <v>357</v>
      </c>
      <c r="S297" s="10">
        <v>4791.0122864893638</v>
      </c>
      <c r="T297" s="10">
        <v>3316.4037672409318</v>
      </c>
      <c r="U297" s="10">
        <v>4398.5509928041201</v>
      </c>
      <c r="V297" s="10" t="s">
        <v>357</v>
      </c>
      <c r="W297" s="10" t="s">
        <v>357</v>
      </c>
      <c r="X297" s="10" t="s">
        <v>357</v>
      </c>
      <c r="Y297" s="10">
        <v>5632.4830650545955</v>
      </c>
      <c r="Z297" s="11">
        <v>6629.004659659844</v>
      </c>
      <c r="AA297" s="11">
        <v>6398.8280079591295</v>
      </c>
      <c r="AB297" s="11">
        <v>12549.27847425789</v>
      </c>
      <c r="AC297" s="11">
        <v>4381.09369852498</v>
      </c>
      <c r="AD297" s="11">
        <v>6883.6942295965137</v>
      </c>
      <c r="AE297" s="11">
        <v>6035.5577696317187</v>
      </c>
      <c r="AF297" s="11">
        <v>5779.1912324755504</v>
      </c>
      <c r="AG297" s="11" t="s">
        <v>357</v>
      </c>
      <c r="AI297" s="7" t="s">
        <v>296</v>
      </c>
      <c r="AJ297" s="7">
        <f t="shared" si="60"/>
        <v>1</v>
      </c>
      <c r="AL297" s="7">
        <f t="shared" si="61"/>
        <v>0.58254560655753762</v>
      </c>
      <c r="AN297" s="7">
        <f t="shared" si="62"/>
        <v>0.8159787064569004</v>
      </c>
      <c r="AO297" s="7">
        <f t="shared" si="63"/>
        <v>0.43052900192712595</v>
      </c>
      <c r="AP297" s="7">
        <f t="shared" si="64"/>
        <v>0.57344321790833153</v>
      </c>
      <c r="AR297" s="7">
        <f t="shared" si="65"/>
        <v>0.53807985025314575</v>
      </c>
      <c r="AS297" s="7">
        <f t="shared" si="66"/>
        <v>5.6720156741549156E-2</v>
      </c>
      <c r="AT297" s="7">
        <f t="shared" si="67"/>
        <v>0.24928922608905382</v>
      </c>
      <c r="AV297" s="7">
        <f t="shared" si="68"/>
        <v>0.82480387550488521</v>
      </c>
      <c r="AW297" s="7">
        <f t="shared" si="69"/>
        <v>5.6720156741549156E-2</v>
      </c>
      <c r="AX297" s="7">
        <f t="shared" si="70"/>
        <v>0.45895372356068059</v>
      </c>
      <c r="AZ297" s="7">
        <f t="shared" si="71"/>
        <v>1.5328651967116904</v>
      </c>
      <c r="BA297" s="7">
        <f t="shared" si="72"/>
        <v>0.11284420106848066</v>
      </c>
      <c r="BD297" s="7">
        <f t="shared" si="73"/>
        <v>1.010815440376263</v>
      </c>
      <c r="BE297" s="7">
        <f t="shared" si="74"/>
        <v>0.9672952340862655</v>
      </c>
    </row>
    <row r="298" spans="1:57" x14ac:dyDescent="0.25">
      <c r="A298" s="7" t="s">
        <v>297</v>
      </c>
      <c r="B298" s="8">
        <v>113654.24585972712</v>
      </c>
      <c r="C298" s="8">
        <v>147934.72844977229</v>
      </c>
      <c r="D298" s="8">
        <v>171724.70679020672</v>
      </c>
      <c r="E298" s="8">
        <v>179161.89578318456</v>
      </c>
      <c r="F298" s="8">
        <v>26810.011999899434</v>
      </c>
      <c r="G298" s="8">
        <v>23149.368801271517</v>
      </c>
      <c r="H298" s="8">
        <v>181990.29342844753</v>
      </c>
      <c r="I298" s="8">
        <v>159552.22226812033</v>
      </c>
      <c r="J298" s="9">
        <v>203488.29556463021</v>
      </c>
      <c r="K298" s="9">
        <v>202870.68029868437</v>
      </c>
      <c r="L298" s="9">
        <v>108284.53568581359</v>
      </c>
      <c r="M298" s="9">
        <v>164284.09802816861</v>
      </c>
      <c r="N298" s="9">
        <v>204174.31612886512</v>
      </c>
      <c r="O298" s="9">
        <v>156471.16681957137</v>
      </c>
      <c r="P298" s="9">
        <v>221245.10865486096</v>
      </c>
      <c r="Q298" s="9">
        <v>40443.668231262971</v>
      </c>
      <c r="R298" s="10">
        <v>174194.19327745101</v>
      </c>
      <c r="S298" s="10">
        <v>181705.07976990988</v>
      </c>
      <c r="T298" s="10">
        <v>29203.893631921746</v>
      </c>
      <c r="U298" s="10">
        <v>153833.18043511105</v>
      </c>
      <c r="V298" s="10">
        <v>113657.71168033054</v>
      </c>
      <c r="W298" s="10">
        <v>176028.68509067904</v>
      </c>
      <c r="X298" s="10">
        <v>157032.71787810209</v>
      </c>
      <c r="Y298" s="10">
        <v>280057.37746899523</v>
      </c>
      <c r="Z298" s="11">
        <v>145957.35984783503</v>
      </c>
      <c r="AA298" s="11">
        <v>32950.947929857444</v>
      </c>
      <c r="AB298" s="11">
        <v>101496.7221760409</v>
      </c>
      <c r="AC298" s="11">
        <v>127461.14314227999</v>
      </c>
      <c r="AD298" s="11">
        <v>156448.45635852191</v>
      </c>
      <c r="AE298" s="11">
        <v>188930.44438231364</v>
      </c>
      <c r="AF298" s="11">
        <v>217560.44005527112</v>
      </c>
      <c r="AG298" s="11">
        <v>266985.05113792984</v>
      </c>
      <c r="AI298" s="7" t="s">
        <v>297</v>
      </c>
      <c r="AJ298" s="7">
        <f t="shared" si="60"/>
        <v>1</v>
      </c>
      <c r="AL298" s="7">
        <f t="shared" si="61"/>
        <v>0.74049576559900099</v>
      </c>
      <c r="AN298" s="7">
        <f t="shared" si="62"/>
        <v>1.2961066397537797</v>
      </c>
      <c r="AO298" s="7">
        <f t="shared" si="63"/>
        <v>0.26197227429327519</v>
      </c>
      <c r="AP298" s="7">
        <f t="shared" si="64"/>
        <v>0.83653906944273182</v>
      </c>
      <c r="AR298" s="7">
        <f t="shared" si="65"/>
        <v>1.2606984447275957</v>
      </c>
      <c r="AS298" s="7">
        <f t="shared" si="66"/>
        <v>0.35264015986037411</v>
      </c>
      <c r="AT298" s="7">
        <f t="shared" si="67"/>
        <v>0.86589337691076318</v>
      </c>
      <c r="AV298" s="7">
        <f t="shared" si="68"/>
        <v>1.2328867906389538</v>
      </c>
      <c r="AW298" s="7">
        <f t="shared" si="69"/>
        <v>0.35264015986037411</v>
      </c>
      <c r="AX298" s="7">
        <f t="shared" si="70"/>
        <v>0.86321765075689416</v>
      </c>
      <c r="AZ298" s="7">
        <f t="shared" si="71"/>
        <v>0.97793948726997026</v>
      </c>
      <c r="BA298" s="7">
        <f t="shared" si="72"/>
        <v>0.92321008825581319</v>
      </c>
      <c r="BD298" s="7">
        <f t="shared" si="73"/>
        <v>0.95122326575933946</v>
      </c>
      <c r="BE298" s="7">
        <f t="shared" si="74"/>
        <v>0.81583392066242477</v>
      </c>
    </row>
    <row r="299" spans="1:57" x14ac:dyDescent="0.25">
      <c r="A299" s="7" t="s">
        <v>298</v>
      </c>
      <c r="B299" s="8" t="s">
        <v>357</v>
      </c>
      <c r="C299" s="8" t="s">
        <v>357</v>
      </c>
      <c r="D299" s="8" t="s">
        <v>357</v>
      </c>
      <c r="E299" s="8" t="s">
        <v>357</v>
      </c>
      <c r="F299" s="8" t="s">
        <v>357</v>
      </c>
      <c r="G299" s="8" t="s">
        <v>357</v>
      </c>
      <c r="H299" s="8" t="s">
        <v>357</v>
      </c>
      <c r="I299" s="8" t="s">
        <v>357</v>
      </c>
      <c r="J299" s="9" t="s">
        <v>357</v>
      </c>
      <c r="K299" s="9" t="s">
        <v>357</v>
      </c>
      <c r="L299" s="9" t="s">
        <v>357</v>
      </c>
      <c r="M299" s="9" t="s">
        <v>357</v>
      </c>
      <c r="N299" s="9" t="s">
        <v>357</v>
      </c>
      <c r="O299" s="9" t="s">
        <v>357</v>
      </c>
      <c r="P299" s="9" t="s">
        <v>357</v>
      </c>
      <c r="Q299" s="9" t="s">
        <v>357</v>
      </c>
      <c r="R299" s="10" t="s">
        <v>357</v>
      </c>
      <c r="S299" s="10" t="s">
        <v>357</v>
      </c>
      <c r="T299" s="10" t="s">
        <v>357</v>
      </c>
      <c r="U299" s="10" t="s">
        <v>357</v>
      </c>
      <c r="V299" s="10" t="s">
        <v>357</v>
      </c>
      <c r="W299" s="10" t="s">
        <v>357</v>
      </c>
      <c r="X299" s="10" t="s">
        <v>357</v>
      </c>
      <c r="Y299" s="10" t="s">
        <v>357</v>
      </c>
      <c r="Z299" s="11" t="s">
        <v>357</v>
      </c>
      <c r="AA299" s="11" t="s">
        <v>357</v>
      </c>
      <c r="AB299" s="11" t="s">
        <v>357</v>
      </c>
      <c r="AC299" s="11" t="s">
        <v>357</v>
      </c>
      <c r="AD299" s="11" t="s">
        <v>357</v>
      </c>
      <c r="AE299" s="11" t="s">
        <v>357</v>
      </c>
      <c r="AF299" s="11" t="s">
        <v>357</v>
      </c>
      <c r="AG299" s="11" t="s">
        <v>357</v>
      </c>
      <c r="AI299" s="7" t="s">
        <v>298</v>
      </c>
      <c r="AJ299" s="7" t="e">
        <f t="shared" si="60"/>
        <v>#DIV/0!</v>
      </c>
      <c r="AL299" s="7" t="e">
        <f t="shared" si="61"/>
        <v>#DIV/0!</v>
      </c>
      <c r="AN299" s="7" t="e">
        <f t="shared" si="62"/>
        <v>#DIV/0!</v>
      </c>
      <c r="AO299" s="7" t="e">
        <f t="shared" si="63"/>
        <v>#DIV/0!</v>
      </c>
      <c r="AP299" s="7" t="e">
        <f t="shared" si="64"/>
        <v>#DIV/0!</v>
      </c>
      <c r="AR299" s="7" t="e">
        <f t="shared" si="65"/>
        <v>#DIV/0!</v>
      </c>
      <c r="AS299" s="7" t="e">
        <f t="shared" si="66"/>
        <v>#DIV/0!</v>
      </c>
      <c r="AT299" s="7" t="e">
        <f t="shared" si="67"/>
        <v>#DIV/0!</v>
      </c>
      <c r="AV299" s="7" t="e">
        <f t="shared" si="68"/>
        <v>#DIV/0!</v>
      </c>
      <c r="AW299" s="7" t="e">
        <f t="shared" si="69"/>
        <v>#DIV/0!</v>
      </c>
      <c r="AX299" s="7" t="e">
        <f t="shared" si="70"/>
        <v>#DIV/0!</v>
      </c>
      <c r="AZ299" s="7" t="e">
        <f t="shared" si="71"/>
        <v>#DIV/0!</v>
      </c>
      <c r="BA299" s="7" t="e">
        <f t="shared" si="72"/>
        <v>#DIV/0!</v>
      </c>
      <c r="BD299" s="7" t="e">
        <f t="shared" si="73"/>
        <v>#DIV/0!</v>
      </c>
      <c r="BE299" s="7" t="e">
        <f t="shared" si="74"/>
        <v>#DIV/0!</v>
      </c>
    </row>
    <row r="300" spans="1:57" x14ac:dyDescent="0.25">
      <c r="A300" s="7" t="s">
        <v>299</v>
      </c>
      <c r="B300" s="8" t="s">
        <v>357</v>
      </c>
      <c r="C300" s="8">
        <v>15411.96693170182</v>
      </c>
      <c r="D300" s="8">
        <v>3801.6044151583765</v>
      </c>
      <c r="E300" s="8" t="s">
        <v>357</v>
      </c>
      <c r="F300" s="8" t="s">
        <v>357</v>
      </c>
      <c r="G300" s="8">
        <v>8201.9195307905084</v>
      </c>
      <c r="H300" s="8" t="s">
        <v>357</v>
      </c>
      <c r="I300" s="8">
        <v>6402.5349993363898</v>
      </c>
      <c r="J300" s="9" t="s">
        <v>357</v>
      </c>
      <c r="K300" s="9" t="s">
        <v>357</v>
      </c>
      <c r="L300" s="9">
        <v>5644.276133566912</v>
      </c>
      <c r="M300" s="9">
        <v>9798.7382492027882</v>
      </c>
      <c r="N300" s="9">
        <v>5015.4267131113938</v>
      </c>
      <c r="O300" s="9" t="s">
        <v>357</v>
      </c>
      <c r="P300" s="9">
        <v>4181.1654352940177</v>
      </c>
      <c r="Q300" s="9">
        <v>16945.666083160977</v>
      </c>
      <c r="R300" s="10" t="s">
        <v>357</v>
      </c>
      <c r="S300" s="10" t="s">
        <v>357</v>
      </c>
      <c r="T300" s="10">
        <v>10963.75264077718</v>
      </c>
      <c r="U300" s="10">
        <v>3249.3184217231128</v>
      </c>
      <c r="V300" s="10" t="s">
        <v>357</v>
      </c>
      <c r="W300" s="10">
        <v>3982.5691976556882</v>
      </c>
      <c r="X300" s="10" t="s">
        <v>357</v>
      </c>
      <c r="Y300" s="10">
        <v>6548.7397712924876</v>
      </c>
      <c r="Z300" s="11">
        <v>3877.8392912777235</v>
      </c>
      <c r="AA300" s="11" t="s">
        <v>357</v>
      </c>
      <c r="AB300" s="11">
        <v>3064.5167415367609</v>
      </c>
      <c r="AC300" s="11" t="s">
        <v>357</v>
      </c>
      <c r="AD300" s="11" t="s">
        <v>357</v>
      </c>
      <c r="AE300" s="11">
        <v>4239.5458225099665</v>
      </c>
      <c r="AF300" s="11" t="s">
        <v>357</v>
      </c>
      <c r="AG300" s="11">
        <v>7440.7825475409409</v>
      </c>
      <c r="AI300" s="7" t="s">
        <v>299</v>
      </c>
      <c r="AJ300" s="7">
        <f t="shared" si="60"/>
        <v>1</v>
      </c>
      <c r="AL300" s="7">
        <f t="shared" si="61"/>
        <v>0.83262335202513182</v>
      </c>
      <c r="AN300" s="7">
        <f t="shared" si="62"/>
        <v>0.98374216793380675</v>
      </c>
      <c r="AO300" s="7">
        <f t="shared" si="63"/>
        <v>0.96941294472890338</v>
      </c>
      <c r="AP300" s="7">
        <f t="shared" si="64"/>
        <v>0.85233302289130974</v>
      </c>
      <c r="AR300" s="7">
        <f t="shared" si="65"/>
        <v>0.73169203079612122</v>
      </c>
      <c r="AS300" s="7">
        <f t="shared" si="66"/>
        <v>0.48350533231563464</v>
      </c>
      <c r="AT300" s="7">
        <f t="shared" si="67"/>
        <v>0.596238449549509</v>
      </c>
      <c r="AV300" s="7">
        <f t="shared" si="68"/>
        <v>0.55067331459870883</v>
      </c>
      <c r="AW300" s="7">
        <f t="shared" si="69"/>
        <v>0.48350533231563464</v>
      </c>
      <c r="AX300" s="7">
        <f t="shared" si="70"/>
        <v>0.39588076069703226</v>
      </c>
      <c r="AZ300" s="7">
        <f t="shared" si="71"/>
        <v>0.7526025860901423</v>
      </c>
      <c r="BA300" s="7">
        <f t="shared" si="72"/>
        <v>0.47096443429400159</v>
      </c>
      <c r="BD300" s="7">
        <f t="shared" si="73"/>
        <v>0.55977402672014165</v>
      </c>
      <c r="BE300" s="7">
        <f t="shared" si="74"/>
        <v>0.23386571598255171</v>
      </c>
    </row>
    <row r="301" spans="1:57" x14ac:dyDescent="0.25">
      <c r="A301" s="7" t="s">
        <v>300</v>
      </c>
      <c r="B301" s="8">
        <v>261228.73759102594</v>
      </c>
      <c r="C301" s="8">
        <v>277698.4609529411</v>
      </c>
      <c r="D301" s="8">
        <v>294566.97187033715</v>
      </c>
      <c r="E301" s="8">
        <v>243682.08115976906</v>
      </c>
      <c r="F301" s="8">
        <v>339434.77611012536</v>
      </c>
      <c r="G301" s="8">
        <v>350856.26542384189</v>
      </c>
      <c r="H301" s="8">
        <v>339109.13165195531</v>
      </c>
      <c r="I301" s="8">
        <v>242767.74041486616</v>
      </c>
      <c r="J301" s="9">
        <v>244374.41711385295</v>
      </c>
      <c r="K301" s="9">
        <v>189847.13640208327</v>
      </c>
      <c r="L301" s="9">
        <v>235680.64038165315</v>
      </c>
      <c r="M301" s="9">
        <v>256494.60842824396</v>
      </c>
      <c r="N301" s="9">
        <v>206736.94543473714</v>
      </c>
      <c r="O301" s="9">
        <v>305772.52314869047</v>
      </c>
      <c r="P301" s="9">
        <v>269482.66089627135</v>
      </c>
      <c r="Q301" s="9">
        <v>244828.24619711834</v>
      </c>
      <c r="R301" s="10">
        <v>205628.59686196269</v>
      </c>
      <c r="S301" s="10">
        <v>182209.38793315558</v>
      </c>
      <c r="T301" s="10">
        <v>237246.54481603697</v>
      </c>
      <c r="U301" s="10">
        <v>190602.27915086789</v>
      </c>
      <c r="V301" s="10">
        <v>185344.36246927711</v>
      </c>
      <c r="W301" s="10">
        <v>182894.72148092193</v>
      </c>
      <c r="X301" s="10">
        <v>194737.03641699482</v>
      </c>
      <c r="Y301" s="10">
        <v>232416.36445539686</v>
      </c>
      <c r="Z301" s="11">
        <v>258733.89955139297</v>
      </c>
      <c r="AA301" s="11">
        <v>353631.94834834523</v>
      </c>
      <c r="AB301" s="11">
        <v>328442.7702289836</v>
      </c>
      <c r="AC301" s="11">
        <v>383302.32273845701</v>
      </c>
      <c r="AD301" s="11">
        <v>329001.4874462274</v>
      </c>
      <c r="AE301" s="11">
        <v>411420.83312197431</v>
      </c>
      <c r="AF301" s="11">
        <v>391679.5001232652</v>
      </c>
      <c r="AG301" s="11">
        <v>419658.3560231009</v>
      </c>
      <c r="AI301" s="7" t="s">
        <v>300</v>
      </c>
      <c r="AJ301" s="7">
        <f t="shared" si="60"/>
        <v>1</v>
      </c>
      <c r="AL301" s="7">
        <f t="shared" si="61"/>
        <v>0.21403367369989687</v>
      </c>
      <c r="AN301" s="7">
        <f t="shared" si="62"/>
        <v>0.83138826867338644</v>
      </c>
      <c r="AO301" s="7">
        <f t="shared" si="63"/>
        <v>2.7944686312064412E-2</v>
      </c>
      <c r="AP301" s="7">
        <f t="shared" si="64"/>
        <v>0.17538790437270321</v>
      </c>
      <c r="AR301" s="7">
        <f t="shared" si="65"/>
        <v>0.68575703699193902</v>
      </c>
      <c r="AS301" s="7">
        <f t="shared" si="66"/>
        <v>1.2012646197151017E-4</v>
      </c>
      <c r="AT301" s="7">
        <f t="shared" si="67"/>
        <v>0.12803980261385531</v>
      </c>
      <c r="AV301" s="7">
        <f t="shared" si="68"/>
        <v>1.2241165684499424</v>
      </c>
      <c r="AW301" s="7">
        <f t="shared" si="69"/>
        <v>1.2012646197151017E-4</v>
      </c>
      <c r="AX301" s="7">
        <f t="shared" si="70"/>
        <v>0.25971534115948713</v>
      </c>
      <c r="AZ301" s="7">
        <f t="shared" si="71"/>
        <v>1.7850587050765208</v>
      </c>
      <c r="BA301" s="7">
        <f t="shared" si="72"/>
        <v>2.0219899610903164E-6</v>
      </c>
      <c r="BD301" s="7">
        <f t="shared" si="73"/>
        <v>1.4723765231896007</v>
      </c>
      <c r="BE301" s="7">
        <f t="shared" si="74"/>
        <v>1.7182795800246091E-4</v>
      </c>
    </row>
    <row r="302" spans="1:57" x14ac:dyDescent="0.25">
      <c r="A302" s="7" t="s">
        <v>301</v>
      </c>
      <c r="B302" s="8">
        <v>4806204.1589055769</v>
      </c>
      <c r="C302" s="8">
        <v>3397848.5343007944</v>
      </c>
      <c r="D302" s="8">
        <v>2113556.8334123646</v>
      </c>
      <c r="E302" s="8">
        <v>2127614.7778857034</v>
      </c>
      <c r="F302" s="8">
        <v>1470211.189741564</v>
      </c>
      <c r="G302" s="8">
        <v>1282063.6073804272</v>
      </c>
      <c r="H302" s="8">
        <v>1712788.0212294601</v>
      </c>
      <c r="I302" s="8">
        <v>1631707.5029709123</v>
      </c>
      <c r="J302" s="9">
        <v>4626549.3616212439</v>
      </c>
      <c r="K302" s="9">
        <v>3531031.6073304801</v>
      </c>
      <c r="L302" s="9">
        <v>1503909.4705345368</v>
      </c>
      <c r="M302" s="9">
        <v>2830977.7114066626</v>
      </c>
      <c r="N302" s="9">
        <v>1190868.940979867</v>
      </c>
      <c r="O302" s="9">
        <v>1302371.0286975501</v>
      </c>
      <c r="P302" s="9">
        <v>1713935.9885563361</v>
      </c>
      <c r="Q302" s="9">
        <v>2528850.9909466612</v>
      </c>
      <c r="R302" s="10">
        <v>3458104.5615617237</v>
      </c>
      <c r="S302" s="10">
        <v>3966053.7567279665</v>
      </c>
      <c r="T302" s="10">
        <v>1962836.0825396809</v>
      </c>
      <c r="U302" s="10">
        <v>2238409.4320031656</v>
      </c>
      <c r="V302" s="10">
        <v>1620516.3686068745</v>
      </c>
      <c r="W302" s="10">
        <v>1586287.2662359348</v>
      </c>
      <c r="X302" s="10">
        <v>2786548.9728265242</v>
      </c>
      <c r="Y302" s="10">
        <v>1021872.9723757431</v>
      </c>
      <c r="Z302" s="11">
        <v>3200372.1960469917</v>
      </c>
      <c r="AA302" s="11">
        <v>4174592.1734495247</v>
      </c>
      <c r="AB302" s="11">
        <v>1945192.6214679556</v>
      </c>
      <c r="AC302" s="11">
        <v>3002801.4329772298</v>
      </c>
      <c r="AD302" s="11">
        <v>1139992.6166342481</v>
      </c>
      <c r="AE302" s="11">
        <v>1576804.9589362086</v>
      </c>
      <c r="AF302" s="11">
        <v>1313509.1888708468</v>
      </c>
      <c r="AG302" s="11">
        <v>2084579.3574579915</v>
      </c>
      <c r="AI302" s="7" t="s">
        <v>301</v>
      </c>
      <c r="AJ302" s="7">
        <f t="shared" si="60"/>
        <v>1</v>
      </c>
      <c r="AL302" s="7">
        <f t="shared" si="61"/>
        <v>0.73163564745129772</v>
      </c>
      <c r="AN302" s="7">
        <f t="shared" si="62"/>
        <v>1.0370240898080254</v>
      </c>
      <c r="AO302" s="7">
        <f t="shared" si="63"/>
        <v>0.8890843454121663</v>
      </c>
      <c r="AP302" s="7">
        <f t="shared" si="64"/>
        <v>0.75090119408796241</v>
      </c>
      <c r="AR302" s="7">
        <f t="shared" si="65"/>
        <v>1.0053195348742809</v>
      </c>
      <c r="AS302" s="7">
        <f t="shared" si="66"/>
        <v>0.98253094348604697</v>
      </c>
      <c r="AT302" s="7">
        <f t="shared" si="67"/>
        <v>0.67710886596823305</v>
      </c>
      <c r="AV302" s="7">
        <f t="shared" si="68"/>
        <v>0.99438301638591053</v>
      </c>
      <c r="AW302" s="7">
        <f t="shared" si="69"/>
        <v>0.98253094348604697</v>
      </c>
      <c r="AX302" s="7">
        <f t="shared" si="70"/>
        <v>0.6877065667170994</v>
      </c>
      <c r="AZ302" s="7">
        <f t="shared" si="71"/>
        <v>0.9891213508650879</v>
      </c>
      <c r="BA302" s="7">
        <f t="shared" si="72"/>
        <v>0.96150245369035714</v>
      </c>
      <c r="BD302" s="7">
        <f t="shared" si="73"/>
        <v>0.95888130869745891</v>
      </c>
      <c r="BE302" s="7">
        <f t="shared" si="74"/>
        <v>0.86489302102609888</v>
      </c>
    </row>
    <row r="303" spans="1:57" x14ac:dyDescent="0.25">
      <c r="A303" s="7" t="s">
        <v>302</v>
      </c>
      <c r="B303" s="8">
        <v>296817.35253799538</v>
      </c>
      <c r="C303" s="8">
        <v>252792.20943409659</v>
      </c>
      <c r="D303" s="8">
        <v>248294.08098283928</v>
      </c>
      <c r="E303" s="8">
        <v>285010.69171706692</v>
      </c>
      <c r="F303" s="8">
        <v>271655.27965107426</v>
      </c>
      <c r="G303" s="8">
        <v>288455.63832268008</v>
      </c>
      <c r="H303" s="8">
        <v>244011.20320673674</v>
      </c>
      <c r="I303" s="8">
        <v>212556.22287988738</v>
      </c>
      <c r="J303" s="9">
        <v>284789.06913951656</v>
      </c>
      <c r="K303" s="9">
        <v>260656.5501256233</v>
      </c>
      <c r="L303" s="9">
        <v>255434.66897725521</v>
      </c>
      <c r="M303" s="9">
        <v>247374.27434902327</v>
      </c>
      <c r="N303" s="9">
        <v>298126.2092917384</v>
      </c>
      <c r="O303" s="9">
        <v>222635.98302164246</v>
      </c>
      <c r="P303" s="9">
        <v>258517.28383266416</v>
      </c>
      <c r="Q303" s="9">
        <v>300195.03714447515</v>
      </c>
      <c r="R303" s="10">
        <v>67614.897184292175</v>
      </c>
      <c r="S303" s="10">
        <v>44712.685102905329</v>
      </c>
      <c r="T303" s="10">
        <v>177674.83357921737</v>
      </c>
      <c r="U303" s="10">
        <v>72726.881759907512</v>
      </c>
      <c r="V303" s="10">
        <v>71194.867623643688</v>
      </c>
      <c r="W303" s="10">
        <v>55934.362931960037</v>
      </c>
      <c r="X303" s="10">
        <v>58173.212358696983</v>
      </c>
      <c r="Y303" s="10">
        <v>125390.97909683014</v>
      </c>
      <c r="Z303" s="11">
        <v>67568.825762719294</v>
      </c>
      <c r="AA303" s="11">
        <v>48567.202773165205</v>
      </c>
      <c r="AB303" s="11">
        <v>65323.977316393379</v>
      </c>
      <c r="AC303" s="11">
        <v>73419.607677101696</v>
      </c>
      <c r="AD303" s="11">
        <v>64051.380723398695</v>
      </c>
      <c r="AE303" s="11">
        <v>50718.293157872089</v>
      </c>
      <c r="AF303" s="11">
        <v>44902.445536963714</v>
      </c>
      <c r="AG303" s="11">
        <v>57083.868284179429</v>
      </c>
      <c r="AI303" s="7" t="s">
        <v>302</v>
      </c>
      <c r="AJ303" s="7">
        <f t="shared" si="60"/>
        <v>1</v>
      </c>
      <c r="AL303" s="7">
        <f t="shared" si="61"/>
        <v>0.15205862912608858</v>
      </c>
      <c r="AN303" s="7">
        <f t="shared" si="62"/>
        <v>1.0134008836259369</v>
      </c>
      <c r="AO303" s="7">
        <f t="shared" si="63"/>
        <v>0.80151207740619812</v>
      </c>
      <c r="AP303" s="7">
        <f t="shared" si="64"/>
        <v>0.14898711868171105</v>
      </c>
      <c r="AR303" s="7">
        <f t="shared" si="65"/>
        <v>0.3207396970178189</v>
      </c>
      <c r="AS303" s="7">
        <f t="shared" si="66"/>
        <v>1.7028116149742509E-7</v>
      </c>
      <c r="AT303" s="7">
        <f t="shared" si="67"/>
        <v>0.17412701084824117</v>
      </c>
      <c r="AV303" s="7">
        <f t="shared" si="68"/>
        <v>0.22463195171576911</v>
      </c>
      <c r="AW303" s="7">
        <f t="shared" si="69"/>
        <v>1.7028116149742509E-7</v>
      </c>
      <c r="AX303" s="7">
        <f t="shared" si="70"/>
        <v>4.5722131426916161E-2</v>
      </c>
      <c r="AZ303" s="7">
        <f t="shared" si="71"/>
        <v>0.70035593911311056</v>
      </c>
      <c r="BA303" s="7">
        <f t="shared" si="72"/>
        <v>0.14273063404207464</v>
      </c>
      <c r="BD303" s="7">
        <f t="shared" si="73"/>
        <v>0.22166149185901488</v>
      </c>
      <c r="BE303" s="7">
        <f t="shared" si="74"/>
        <v>7.6392975194850864E-12</v>
      </c>
    </row>
    <row r="304" spans="1:57" x14ac:dyDescent="0.25">
      <c r="A304" s="7" t="s">
        <v>303</v>
      </c>
      <c r="B304" s="8">
        <v>222708.8215352493</v>
      </c>
      <c r="C304" s="8">
        <v>260689.02474527774</v>
      </c>
      <c r="D304" s="8">
        <v>255350.94058441053</v>
      </c>
      <c r="E304" s="8">
        <v>286016.62007810961</v>
      </c>
      <c r="F304" s="8">
        <v>216912.38656321701</v>
      </c>
      <c r="G304" s="8">
        <v>291716.68269363261</v>
      </c>
      <c r="H304" s="8">
        <v>247711.1995429727</v>
      </c>
      <c r="I304" s="8">
        <v>261028.7572159878</v>
      </c>
      <c r="J304" s="9">
        <v>229469.0481079297</v>
      </c>
      <c r="K304" s="9">
        <v>153367.89603055627</v>
      </c>
      <c r="L304" s="9">
        <v>215906.94725568724</v>
      </c>
      <c r="M304" s="9">
        <v>182121.81400654194</v>
      </c>
      <c r="N304" s="9">
        <v>215092.43395842789</v>
      </c>
      <c r="O304" s="9">
        <v>243489.23283138921</v>
      </c>
      <c r="P304" s="9">
        <v>249300.05618778439</v>
      </c>
      <c r="Q304" s="9">
        <v>255500.82204257176</v>
      </c>
      <c r="R304" s="10">
        <v>249726.11596324126</v>
      </c>
      <c r="S304" s="10">
        <v>194854.40324125139</v>
      </c>
      <c r="T304" s="10">
        <v>367934.60491749999</v>
      </c>
      <c r="U304" s="10">
        <v>306929.2214713681</v>
      </c>
      <c r="V304" s="10">
        <v>240935.71227293444</v>
      </c>
      <c r="W304" s="10">
        <v>215311.55033164995</v>
      </c>
      <c r="X304" s="10">
        <v>251016.31847348393</v>
      </c>
      <c r="Y304" s="10">
        <v>334160.28135559108</v>
      </c>
      <c r="Z304" s="11">
        <v>140620.42651246447</v>
      </c>
      <c r="AA304" s="11">
        <v>182660.57370592351</v>
      </c>
      <c r="AB304" s="11">
        <v>186454.79515791792</v>
      </c>
      <c r="AC304" s="11">
        <v>183017.283667879</v>
      </c>
      <c r="AD304" s="11">
        <v>156215.38776964921</v>
      </c>
      <c r="AE304" s="11">
        <v>180090.14816806104</v>
      </c>
      <c r="AF304" s="11">
        <v>171703.68951516959</v>
      </c>
      <c r="AG304" s="11">
        <v>209705.82432743505</v>
      </c>
      <c r="AI304" s="7" t="s">
        <v>303</v>
      </c>
      <c r="AJ304" s="7">
        <f t="shared" si="60"/>
        <v>1</v>
      </c>
      <c r="AL304" s="7">
        <f t="shared" si="61"/>
        <v>0.14695060181402189</v>
      </c>
      <c r="AN304" s="7">
        <f t="shared" si="62"/>
        <v>0.8541299839372668</v>
      </c>
      <c r="AO304" s="7">
        <f t="shared" si="63"/>
        <v>3.1341895154977803E-2</v>
      </c>
      <c r="AP304" s="7">
        <f t="shared" si="64"/>
        <v>0.16379618251970685</v>
      </c>
      <c r="AR304" s="7">
        <f t="shared" si="65"/>
        <v>1.0581419974864872</v>
      </c>
      <c r="AS304" s="7">
        <f t="shared" si="66"/>
        <v>0.53340499601862645</v>
      </c>
      <c r="AT304" s="7">
        <f t="shared" si="67"/>
        <v>0.260022099374219</v>
      </c>
      <c r="AV304" s="7">
        <f t="shared" si="68"/>
        <v>0.69068329002261941</v>
      </c>
      <c r="AW304" s="7">
        <f t="shared" si="69"/>
        <v>0.53340499601862645</v>
      </c>
      <c r="AX304" s="7">
        <f t="shared" si="70"/>
        <v>0.10846272864878444</v>
      </c>
      <c r="AZ304" s="7">
        <f t="shared" si="71"/>
        <v>0.65273213960250143</v>
      </c>
      <c r="BA304" s="7">
        <f t="shared" si="72"/>
        <v>9.4499831181160069E-4</v>
      </c>
      <c r="BD304" s="7">
        <f t="shared" si="73"/>
        <v>0.80863955488225536</v>
      </c>
      <c r="BE304" s="7">
        <f t="shared" si="74"/>
        <v>1.1843909356963467E-2</v>
      </c>
    </row>
    <row r="305" spans="1:57" x14ac:dyDescent="0.25">
      <c r="A305" s="7" t="s">
        <v>304</v>
      </c>
      <c r="B305" s="8" t="s">
        <v>357</v>
      </c>
      <c r="C305" s="8" t="s">
        <v>357</v>
      </c>
      <c r="D305" s="8" t="s">
        <v>357</v>
      </c>
      <c r="E305" s="8" t="s">
        <v>357</v>
      </c>
      <c r="F305" s="8" t="s">
        <v>357</v>
      </c>
      <c r="G305" s="8" t="s">
        <v>357</v>
      </c>
      <c r="H305" s="8" t="s">
        <v>357</v>
      </c>
      <c r="I305" s="8" t="s">
        <v>357</v>
      </c>
      <c r="J305" s="9" t="s">
        <v>357</v>
      </c>
      <c r="K305" s="9" t="s">
        <v>357</v>
      </c>
      <c r="L305" s="9" t="s">
        <v>357</v>
      </c>
      <c r="M305" s="9" t="s">
        <v>357</v>
      </c>
      <c r="N305" s="9" t="s">
        <v>357</v>
      </c>
      <c r="O305" s="9" t="s">
        <v>357</v>
      </c>
      <c r="P305" s="9" t="s">
        <v>357</v>
      </c>
      <c r="Q305" s="9" t="s">
        <v>357</v>
      </c>
      <c r="R305" s="10" t="s">
        <v>357</v>
      </c>
      <c r="S305" s="10" t="s">
        <v>357</v>
      </c>
      <c r="T305" s="10" t="s">
        <v>357</v>
      </c>
      <c r="U305" s="10" t="s">
        <v>357</v>
      </c>
      <c r="V305" s="10" t="s">
        <v>357</v>
      </c>
      <c r="W305" s="10" t="s">
        <v>357</v>
      </c>
      <c r="X305" s="10" t="s">
        <v>357</v>
      </c>
      <c r="Y305" s="10" t="s">
        <v>357</v>
      </c>
      <c r="Z305" s="11" t="s">
        <v>357</v>
      </c>
      <c r="AA305" s="11" t="s">
        <v>357</v>
      </c>
      <c r="AB305" s="11" t="s">
        <v>357</v>
      </c>
      <c r="AC305" s="11" t="s">
        <v>357</v>
      </c>
      <c r="AD305" s="11" t="s">
        <v>357</v>
      </c>
      <c r="AE305" s="11" t="s">
        <v>357</v>
      </c>
      <c r="AF305" s="11" t="s">
        <v>357</v>
      </c>
      <c r="AG305" s="11" t="s">
        <v>357</v>
      </c>
      <c r="AI305" s="7" t="s">
        <v>304</v>
      </c>
      <c r="AJ305" s="7" t="e">
        <f t="shared" si="60"/>
        <v>#DIV/0!</v>
      </c>
      <c r="AL305" s="7" t="e">
        <f t="shared" si="61"/>
        <v>#DIV/0!</v>
      </c>
      <c r="AN305" s="7" t="e">
        <f t="shared" si="62"/>
        <v>#DIV/0!</v>
      </c>
      <c r="AO305" s="7" t="e">
        <f t="shared" si="63"/>
        <v>#DIV/0!</v>
      </c>
      <c r="AP305" s="7" t="e">
        <f t="shared" si="64"/>
        <v>#DIV/0!</v>
      </c>
      <c r="AR305" s="7" t="e">
        <f t="shared" si="65"/>
        <v>#DIV/0!</v>
      </c>
      <c r="AS305" s="7" t="e">
        <f t="shared" si="66"/>
        <v>#DIV/0!</v>
      </c>
      <c r="AT305" s="7" t="e">
        <f t="shared" si="67"/>
        <v>#DIV/0!</v>
      </c>
      <c r="AV305" s="7" t="e">
        <f t="shared" si="68"/>
        <v>#DIV/0!</v>
      </c>
      <c r="AW305" s="7" t="e">
        <f t="shared" si="69"/>
        <v>#DIV/0!</v>
      </c>
      <c r="AX305" s="7" t="e">
        <f t="shared" si="70"/>
        <v>#DIV/0!</v>
      </c>
      <c r="AZ305" s="7" t="e">
        <f t="shared" si="71"/>
        <v>#DIV/0!</v>
      </c>
      <c r="BA305" s="7" t="e">
        <f t="shared" si="72"/>
        <v>#DIV/0!</v>
      </c>
      <c r="BD305" s="7" t="e">
        <f t="shared" si="73"/>
        <v>#DIV/0!</v>
      </c>
      <c r="BE305" s="7" t="e">
        <f t="shared" si="74"/>
        <v>#DIV/0!</v>
      </c>
    </row>
    <row r="306" spans="1:57" x14ac:dyDescent="0.25">
      <c r="A306" s="7" t="s">
        <v>305</v>
      </c>
      <c r="B306" s="8" t="s">
        <v>357</v>
      </c>
      <c r="C306" s="8" t="s">
        <v>357</v>
      </c>
      <c r="D306" s="8" t="s">
        <v>357</v>
      </c>
      <c r="E306" s="8" t="s">
        <v>357</v>
      </c>
      <c r="F306" s="8" t="s">
        <v>357</v>
      </c>
      <c r="G306" s="8" t="s">
        <v>357</v>
      </c>
      <c r="H306" s="8" t="s">
        <v>357</v>
      </c>
      <c r="I306" s="8" t="s">
        <v>357</v>
      </c>
      <c r="J306" s="9" t="s">
        <v>357</v>
      </c>
      <c r="K306" s="9" t="s">
        <v>357</v>
      </c>
      <c r="L306" s="9" t="s">
        <v>357</v>
      </c>
      <c r="M306" s="9" t="s">
        <v>357</v>
      </c>
      <c r="N306" s="9" t="s">
        <v>357</v>
      </c>
      <c r="O306" s="9" t="s">
        <v>357</v>
      </c>
      <c r="P306" s="9" t="s">
        <v>357</v>
      </c>
      <c r="Q306" s="9" t="s">
        <v>357</v>
      </c>
      <c r="R306" s="10" t="s">
        <v>357</v>
      </c>
      <c r="S306" s="10" t="s">
        <v>357</v>
      </c>
      <c r="T306" s="10" t="s">
        <v>357</v>
      </c>
      <c r="U306" s="10" t="s">
        <v>357</v>
      </c>
      <c r="V306" s="10" t="s">
        <v>357</v>
      </c>
      <c r="W306" s="10" t="s">
        <v>357</v>
      </c>
      <c r="X306" s="10" t="s">
        <v>357</v>
      </c>
      <c r="Y306" s="10" t="s">
        <v>357</v>
      </c>
      <c r="Z306" s="11" t="s">
        <v>357</v>
      </c>
      <c r="AA306" s="11" t="s">
        <v>357</v>
      </c>
      <c r="AB306" s="11" t="s">
        <v>357</v>
      </c>
      <c r="AC306" s="11" t="s">
        <v>357</v>
      </c>
      <c r="AD306" s="11" t="s">
        <v>357</v>
      </c>
      <c r="AE306" s="11" t="s">
        <v>357</v>
      </c>
      <c r="AF306" s="11" t="s">
        <v>357</v>
      </c>
      <c r="AG306" s="11" t="s">
        <v>357</v>
      </c>
      <c r="AI306" s="7" t="s">
        <v>305</v>
      </c>
      <c r="AJ306" s="7" t="e">
        <f t="shared" si="60"/>
        <v>#DIV/0!</v>
      </c>
      <c r="AL306" s="7" t="e">
        <f t="shared" si="61"/>
        <v>#DIV/0!</v>
      </c>
      <c r="AN306" s="7" t="e">
        <f t="shared" si="62"/>
        <v>#DIV/0!</v>
      </c>
      <c r="AO306" s="7" t="e">
        <f t="shared" si="63"/>
        <v>#DIV/0!</v>
      </c>
      <c r="AP306" s="7" t="e">
        <f t="shared" si="64"/>
        <v>#DIV/0!</v>
      </c>
      <c r="AR306" s="7" t="e">
        <f t="shared" si="65"/>
        <v>#DIV/0!</v>
      </c>
      <c r="AS306" s="7" t="e">
        <f t="shared" si="66"/>
        <v>#DIV/0!</v>
      </c>
      <c r="AT306" s="7" t="e">
        <f t="shared" si="67"/>
        <v>#DIV/0!</v>
      </c>
      <c r="AV306" s="7" t="e">
        <f t="shared" si="68"/>
        <v>#DIV/0!</v>
      </c>
      <c r="AW306" s="7" t="e">
        <f t="shared" si="69"/>
        <v>#DIV/0!</v>
      </c>
      <c r="AX306" s="7" t="e">
        <f t="shared" si="70"/>
        <v>#DIV/0!</v>
      </c>
      <c r="AZ306" s="7" t="e">
        <f t="shared" si="71"/>
        <v>#DIV/0!</v>
      </c>
      <c r="BA306" s="7" t="e">
        <f t="shared" si="72"/>
        <v>#DIV/0!</v>
      </c>
      <c r="BD306" s="7" t="e">
        <f t="shared" si="73"/>
        <v>#DIV/0!</v>
      </c>
      <c r="BE306" s="7" t="e">
        <f t="shared" si="74"/>
        <v>#DIV/0!</v>
      </c>
    </row>
    <row r="307" spans="1:57" x14ac:dyDescent="0.25">
      <c r="A307" s="7" t="s">
        <v>306</v>
      </c>
      <c r="B307" s="8" t="s">
        <v>357</v>
      </c>
      <c r="C307" s="8" t="s">
        <v>357</v>
      </c>
      <c r="D307" s="8" t="s">
        <v>357</v>
      </c>
      <c r="E307" s="8" t="s">
        <v>357</v>
      </c>
      <c r="F307" s="8" t="s">
        <v>357</v>
      </c>
      <c r="G307" s="8" t="s">
        <v>357</v>
      </c>
      <c r="H307" s="8" t="s">
        <v>357</v>
      </c>
      <c r="I307" s="8" t="s">
        <v>357</v>
      </c>
      <c r="J307" s="9" t="s">
        <v>357</v>
      </c>
      <c r="K307" s="9" t="s">
        <v>357</v>
      </c>
      <c r="L307" s="9" t="s">
        <v>357</v>
      </c>
      <c r="M307" s="9" t="s">
        <v>357</v>
      </c>
      <c r="N307" s="9" t="s">
        <v>357</v>
      </c>
      <c r="O307" s="9" t="s">
        <v>357</v>
      </c>
      <c r="P307" s="9" t="s">
        <v>357</v>
      </c>
      <c r="Q307" s="9" t="s">
        <v>357</v>
      </c>
      <c r="R307" s="10" t="s">
        <v>357</v>
      </c>
      <c r="S307" s="10" t="s">
        <v>357</v>
      </c>
      <c r="T307" s="10" t="s">
        <v>357</v>
      </c>
      <c r="U307" s="10" t="s">
        <v>357</v>
      </c>
      <c r="V307" s="10" t="s">
        <v>357</v>
      </c>
      <c r="W307" s="10" t="s">
        <v>357</v>
      </c>
      <c r="X307" s="10" t="s">
        <v>357</v>
      </c>
      <c r="Y307" s="10" t="s">
        <v>357</v>
      </c>
      <c r="Z307" s="11" t="s">
        <v>357</v>
      </c>
      <c r="AA307" s="11" t="s">
        <v>357</v>
      </c>
      <c r="AB307" s="11" t="s">
        <v>357</v>
      </c>
      <c r="AC307" s="11" t="s">
        <v>357</v>
      </c>
      <c r="AD307" s="11" t="s">
        <v>357</v>
      </c>
      <c r="AE307" s="11" t="s">
        <v>357</v>
      </c>
      <c r="AF307" s="11" t="s">
        <v>357</v>
      </c>
      <c r="AG307" s="11" t="s">
        <v>357</v>
      </c>
      <c r="AI307" s="7" t="s">
        <v>306</v>
      </c>
      <c r="AJ307" s="7" t="e">
        <f t="shared" si="60"/>
        <v>#DIV/0!</v>
      </c>
      <c r="AL307" s="7" t="e">
        <f t="shared" si="61"/>
        <v>#DIV/0!</v>
      </c>
      <c r="AN307" s="7" t="e">
        <f t="shared" si="62"/>
        <v>#DIV/0!</v>
      </c>
      <c r="AO307" s="7" t="e">
        <f t="shared" si="63"/>
        <v>#DIV/0!</v>
      </c>
      <c r="AP307" s="7" t="e">
        <f t="shared" si="64"/>
        <v>#DIV/0!</v>
      </c>
      <c r="AR307" s="7" t="e">
        <f t="shared" si="65"/>
        <v>#DIV/0!</v>
      </c>
      <c r="AS307" s="7" t="e">
        <f t="shared" si="66"/>
        <v>#DIV/0!</v>
      </c>
      <c r="AT307" s="7" t="e">
        <f t="shared" si="67"/>
        <v>#DIV/0!</v>
      </c>
      <c r="AV307" s="7" t="e">
        <f t="shared" si="68"/>
        <v>#DIV/0!</v>
      </c>
      <c r="AW307" s="7" t="e">
        <f t="shared" si="69"/>
        <v>#DIV/0!</v>
      </c>
      <c r="AX307" s="7" t="e">
        <f t="shared" si="70"/>
        <v>#DIV/0!</v>
      </c>
      <c r="AZ307" s="7" t="e">
        <f t="shared" si="71"/>
        <v>#DIV/0!</v>
      </c>
      <c r="BA307" s="7" t="e">
        <f t="shared" si="72"/>
        <v>#DIV/0!</v>
      </c>
      <c r="BD307" s="7" t="e">
        <f t="shared" si="73"/>
        <v>#DIV/0!</v>
      </c>
      <c r="BE307" s="7" t="e">
        <f t="shared" si="74"/>
        <v>#DIV/0!</v>
      </c>
    </row>
    <row r="308" spans="1:57" x14ac:dyDescent="0.25">
      <c r="A308" s="7" t="s">
        <v>307</v>
      </c>
      <c r="B308" s="8" t="s">
        <v>357</v>
      </c>
      <c r="C308" s="8" t="s">
        <v>357</v>
      </c>
      <c r="D308" s="8" t="s">
        <v>357</v>
      </c>
      <c r="E308" s="8" t="s">
        <v>357</v>
      </c>
      <c r="F308" s="8" t="s">
        <v>357</v>
      </c>
      <c r="G308" s="8" t="s">
        <v>357</v>
      </c>
      <c r="H308" s="8" t="s">
        <v>357</v>
      </c>
      <c r="I308" s="8" t="s">
        <v>357</v>
      </c>
      <c r="J308" s="9" t="s">
        <v>357</v>
      </c>
      <c r="K308" s="9" t="s">
        <v>357</v>
      </c>
      <c r="L308" s="9" t="s">
        <v>357</v>
      </c>
      <c r="M308" s="9" t="s">
        <v>357</v>
      </c>
      <c r="N308" s="9" t="s">
        <v>357</v>
      </c>
      <c r="O308" s="9" t="s">
        <v>357</v>
      </c>
      <c r="P308" s="9" t="s">
        <v>357</v>
      </c>
      <c r="Q308" s="9" t="s">
        <v>357</v>
      </c>
      <c r="R308" s="10" t="s">
        <v>357</v>
      </c>
      <c r="S308" s="10" t="s">
        <v>357</v>
      </c>
      <c r="T308" s="10" t="s">
        <v>357</v>
      </c>
      <c r="U308" s="10" t="s">
        <v>357</v>
      </c>
      <c r="V308" s="10" t="s">
        <v>357</v>
      </c>
      <c r="W308" s="10" t="s">
        <v>357</v>
      </c>
      <c r="X308" s="10" t="s">
        <v>357</v>
      </c>
      <c r="Y308" s="10" t="s">
        <v>357</v>
      </c>
      <c r="Z308" s="11" t="s">
        <v>357</v>
      </c>
      <c r="AA308" s="11" t="s">
        <v>357</v>
      </c>
      <c r="AB308" s="11" t="s">
        <v>357</v>
      </c>
      <c r="AC308" s="11" t="s">
        <v>357</v>
      </c>
      <c r="AD308" s="11" t="s">
        <v>357</v>
      </c>
      <c r="AE308" s="11" t="s">
        <v>357</v>
      </c>
      <c r="AF308" s="11" t="s">
        <v>357</v>
      </c>
      <c r="AG308" s="11" t="s">
        <v>357</v>
      </c>
      <c r="AI308" s="7" t="s">
        <v>307</v>
      </c>
      <c r="AJ308" s="7" t="e">
        <f t="shared" si="60"/>
        <v>#DIV/0!</v>
      </c>
      <c r="AL308" s="7" t="e">
        <f t="shared" si="61"/>
        <v>#DIV/0!</v>
      </c>
      <c r="AN308" s="7" t="e">
        <f t="shared" si="62"/>
        <v>#DIV/0!</v>
      </c>
      <c r="AO308" s="7" t="e">
        <f t="shared" si="63"/>
        <v>#DIV/0!</v>
      </c>
      <c r="AP308" s="7" t="e">
        <f t="shared" si="64"/>
        <v>#DIV/0!</v>
      </c>
      <c r="AR308" s="7" t="e">
        <f t="shared" si="65"/>
        <v>#DIV/0!</v>
      </c>
      <c r="AS308" s="7" t="e">
        <f t="shared" si="66"/>
        <v>#DIV/0!</v>
      </c>
      <c r="AT308" s="7" t="e">
        <f t="shared" si="67"/>
        <v>#DIV/0!</v>
      </c>
      <c r="AV308" s="7" t="e">
        <f t="shared" si="68"/>
        <v>#DIV/0!</v>
      </c>
      <c r="AW308" s="7" t="e">
        <f t="shared" si="69"/>
        <v>#DIV/0!</v>
      </c>
      <c r="AX308" s="7" t="e">
        <f t="shared" si="70"/>
        <v>#DIV/0!</v>
      </c>
      <c r="AZ308" s="7" t="e">
        <f t="shared" si="71"/>
        <v>#DIV/0!</v>
      </c>
      <c r="BA308" s="7" t="e">
        <f t="shared" si="72"/>
        <v>#DIV/0!</v>
      </c>
      <c r="BD308" s="7" t="e">
        <f t="shared" si="73"/>
        <v>#DIV/0!</v>
      </c>
      <c r="BE308" s="7" t="e">
        <f t="shared" si="74"/>
        <v>#DIV/0!</v>
      </c>
    </row>
    <row r="309" spans="1:57" x14ac:dyDescent="0.25">
      <c r="A309" s="7" t="s">
        <v>308</v>
      </c>
      <c r="B309" s="8" t="s">
        <v>357</v>
      </c>
      <c r="C309" s="8" t="s">
        <v>357</v>
      </c>
      <c r="D309" s="8" t="s">
        <v>357</v>
      </c>
      <c r="E309" s="8" t="s">
        <v>357</v>
      </c>
      <c r="F309" s="8" t="s">
        <v>357</v>
      </c>
      <c r="G309" s="8" t="s">
        <v>357</v>
      </c>
      <c r="H309" s="8" t="s">
        <v>357</v>
      </c>
      <c r="I309" s="8" t="s">
        <v>357</v>
      </c>
      <c r="J309" s="9" t="s">
        <v>357</v>
      </c>
      <c r="K309" s="9" t="s">
        <v>357</v>
      </c>
      <c r="L309" s="9" t="s">
        <v>357</v>
      </c>
      <c r="M309" s="9" t="s">
        <v>357</v>
      </c>
      <c r="N309" s="9" t="s">
        <v>357</v>
      </c>
      <c r="O309" s="9" t="s">
        <v>357</v>
      </c>
      <c r="P309" s="9" t="s">
        <v>357</v>
      </c>
      <c r="Q309" s="9" t="s">
        <v>357</v>
      </c>
      <c r="R309" s="10" t="s">
        <v>357</v>
      </c>
      <c r="S309" s="10" t="s">
        <v>357</v>
      </c>
      <c r="T309" s="10" t="s">
        <v>357</v>
      </c>
      <c r="U309" s="10" t="s">
        <v>357</v>
      </c>
      <c r="V309" s="10" t="s">
        <v>357</v>
      </c>
      <c r="W309" s="10" t="s">
        <v>357</v>
      </c>
      <c r="X309" s="10" t="s">
        <v>357</v>
      </c>
      <c r="Y309" s="10" t="s">
        <v>357</v>
      </c>
      <c r="Z309" s="11" t="s">
        <v>357</v>
      </c>
      <c r="AA309" s="11" t="s">
        <v>357</v>
      </c>
      <c r="AB309" s="11" t="s">
        <v>357</v>
      </c>
      <c r="AC309" s="11" t="s">
        <v>357</v>
      </c>
      <c r="AD309" s="11" t="s">
        <v>357</v>
      </c>
      <c r="AE309" s="11" t="s">
        <v>357</v>
      </c>
      <c r="AF309" s="11" t="s">
        <v>357</v>
      </c>
      <c r="AG309" s="11" t="s">
        <v>357</v>
      </c>
      <c r="AI309" s="7" t="s">
        <v>308</v>
      </c>
      <c r="AJ309" s="7" t="e">
        <f t="shared" si="60"/>
        <v>#DIV/0!</v>
      </c>
      <c r="AL309" s="7" t="e">
        <f t="shared" si="61"/>
        <v>#DIV/0!</v>
      </c>
      <c r="AN309" s="7" t="e">
        <f t="shared" si="62"/>
        <v>#DIV/0!</v>
      </c>
      <c r="AO309" s="7" t="e">
        <f t="shared" si="63"/>
        <v>#DIV/0!</v>
      </c>
      <c r="AP309" s="7" t="e">
        <f t="shared" si="64"/>
        <v>#DIV/0!</v>
      </c>
      <c r="AR309" s="7" t="e">
        <f t="shared" si="65"/>
        <v>#DIV/0!</v>
      </c>
      <c r="AS309" s="7" t="e">
        <f t="shared" si="66"/>
        <v>#DIV/0!</v>
      </c>
      <c r="AT309" s="7" t="e">
        <f t="shared" si="67"/>
        <v>#DIV/0!</v>
      </c>
      <c r="AV309" s="7" t="e">
        <f t="shared" si="68"/>
        <v>#DIV/0!</v>
      </c>
      <c r="AW309" s="7" t="e">
        <f t="shared" si="69"/>
        <v>#DIV/0!</v>
      </c>
      <c r="AX309" s="7" t="e">
        <f t="shared" si="70"/>
        <v>#DIV/0!</v>
      </c>
      <c r="AZ309" s="7" t="e">
        <f t="shared" si="71"/>
        <v>#DIV/0!</v>
      </c>
      <c r="BA309" s="7" t="e">
        <f t="shared" si="72"/>
        <v>#DIV/0!</v>
      </c>
      <c r="BD309" s="7" t="e">
        <f t="shared" si="73"/>
        <v>#DIV/0!</v>
      </c>
      <c r="BE309" s="7" t="e">
        <f t="shared" si="74"/>
        <v>#DIV/0!</v>
      </c>
    </row>
    <row r="310" spans="1:57" x14ac:dyDescent="0.25">
      <c r="A310" s="7" t="s">
        <v>309</v>
      </c>
      <c r="B310" s="8" t="s">
        <v>357</v>
      </c>
      <c r="C310" s="8" t="s">
        <v>357</v>
      </c>
      <c r="D310" s="8" t="s">
        <v>357</v>
      </c>
      <c r="E310" s="8" t="s">
        <v>357</v>
      </c>
      <c r="F310" s="8" t="s">
        <v>357</v>
      </c>
      <c r="G310" s="8" t="s">
        <v>357</v>
      </c>
      <c r="H310" s="8" t="s">
        <v>357</v>
      </c>
      <c r="I310" s="8" t="s">
        <v>357</v>
      </c>
      <c r="J310" s="9" t="s">
        <v>357</v>
      </c>
      <c r="K310" s="9" t="s">
        <v>357</v>
      </c>
      <c r="L310" s="9" t="s">
        <v>357</v>
      </c>
      <c r="M310" s="9" t="s">
        <v>357</v>
      </c>
      <c r="N310" s="9" t="s">
        <v>357</v>
      </c>
      <c r="O310" s="9" t="s">
        <v>357</v>
      </c>
      <c r="P310" s="9" t="s">
        <v>357</v>
      </c>
      <c r="Q310" s="9" t="s">
        <v>357</v>
      </c>
      <c r="R310" s="10" t="s">
        <v>357</v>
      </c>
      <c r="S310" s="10" t="s">
        <v>357</v>
      </c>
      <c r="T310" s="10" t="s">
        <v>357</v>
      </c>
      <c r="U310" s="10" t="s">
        <v>357</v>
      </c>
      <c r="V310" s="10" t="s">
        <v>357</v>
      </c>
      <c r="W310" s="10" t="s">
        <v>357</v>
      </c>
      <c r="X310" s="10" t="s">
        <v>357</v>
      </c>
      <c r="Y310" s="10" t="s">
        <v>357</v>
      </c>
      <c r="Z310" s="11" t="s">
        <v>357</v>
      </c>
      <c r="AA310" s="11" t="s">
        <v>357</v>
      </c>
      <c r="AB310" s="11" t="s">
        <v>357</v>
      </c>
      <c r="AC310" s="11" t="s">
        <v>357</v>
      </c>
      <c r="AD310" s="11" t="s">
        <v>357</v>
      </c>
      <c r="AE310" s="11" t="s">
        <v>357</v>
      </c>
      <c r="AF310" s="11" t="s">
        <v>357</v>
      </c>
      <c r="AG310" s="11" t="s">
        <v>357</v>
      </c>
      <c r="AI310" s="7" t="s">
        <v>309</v>
      </c>
      <c r="AJ310" s="7" t="e">
        <f t="shared" si="60"/>
        <v>#DIV/0!</v>
      </c>
      <c r="AL310" s="7" t="e">
        <f t="shared" si="61"/>
        <v>#DIV/0!</v>
      </c>
      <c r="AN310" s="7" t="e">
        <f t="shared" si="62"/>
        <v>#DIV/0!</v>
      </c>
      <c r="AO310" s="7" t="e">
        <f t="shared" si="63"/>
        <v>#DIV/0!</v>
      </c>
      <c r="AP310" s="7" t="e">
        <f t="shared" si="64"/>
        <v>#DIV/0!</v>
      </c>
      <c r="AR310" s="7" t="e">
        <f t="shared" si="65"/>
        <v>#DIV/0!</v>
      </c>
      <c r="AS310" s="7" t="e">
        <f t="shared" si="66"/>
        <v>#DIV/0!</v>
      </c>
      <c r="AT310" s="7" t="e">
        <f t="shared" si="67"/>
        <v>#DIV/0!</v>
      </c>
      <c r="AV310" s="7" t="e">
        <f t="shared" si="68"/>
        <v>#DIV/0!</v>
      </c>
      <c r="AW310" s="7" t="e">
        <f t="shared" si="69"/>
        <v>#DIV/0!</v>
      </c>
      <c r="AX310" s="7" t="e">
        <f t="shared" si="70"/>
        <v>#DIV/0!</v>
      </c>
      <c r="AZ310" s="7" t="e">
        <f t="shared" si="71"/>
        <v>#DIV/0!</v>
      </c>
      <c r="BA310" s="7" t="e">
        <f t="shared" si="72"/>
        <v>#DIV/0!</v>
      </c>
      <c r="BD310" s="7" t="e">
        <f t="shared" si="73"/>
        <v>#DIV/0!</v>
      </c>
      <c r="BE310" s="7" t="e">
        <f t="shared" si="74"/>
        <v>#DIV/0!</v>
      </c>
    </row>
    <row r="311" spans="1:57" x14ac:dyDescent="0.25">
      <c r="A311" s="7" t="s">
        <v>310</v>
      </c>
      <c r="B311" s="8" t="s">
        <v>357</v>
      </c>
      <c r="C311" s="8" t="s">
        <v>357</v>
      </c>
      <c r="D311" s="8" t="s">
        <v>357</v>
      </c>
      <c r="E311" s="8" t="s">
        <v>357</v>
      </c>
      <c r="F311" s="8" t="s">
        <v>357</v>
      </c>
      <c r="G311" s="8" t="s">
        <v>357</v>
      </c>
      <c r="H311" s="8" t="s">
        <v>357</v>
      </c>
      <c r="I311" s="8" t="s">
        <v>357</v>
      </c>
      <c r="J311" s="9" t="s">
        <v>357</v>
      </c>
      <c r="K311" s="9" t="s">
        <v>357</v>
      </c>
      <c r="L311" s="9" t="s">
        <v>357</v>
      </c>
      <c r="M311" s="9" t="s">
        <v>357</v>
      </c>
      <c r="N311" s="9" t="s">
        <v>357</v>
      </c>
      <c r="O311" s="9" t="s">
        <v>357</v>
      </c>
      <c r="P311" s="9" t="s">
        <v>357</v>
      </c>
      <c r="Q311" s="9" t="s">
        <v>357</v>
      </c>
      <c r="R311" s="10" t="s">
        <v>357</v>
      </c>
      <c r="S311" s="10" t="s">
        <v>357</v>
      </c>
      <c r="T311" s="10" t="s">
        <v>357</v>
      </c>
      <c r="U311" s="10" t="s">
        <v>357</v>
      </c>
      <c r="V311" s="10" t="s">
        <v>357</v>
      </c>
      <c r="W311" s="10" t="s">
        <v>357</v>
      </c>
      <c r="X311" s="10" t="s">
        <v>357</v>
      </c>
      <c r="Y311" s="10" t="s">
        <v>357</v>
      </c>
      <c r="Z311" s="11" t="s">
        <v>357</v>
      </c>
      <c r="AA311" s="11" t="s">
        <v>357</v>
      </c>
      <c r="AB311" s="11" t="s">
        <v>357</v>
      </c>
      <c r="AC311" s="11" t="s">
        <v>357</v>
      </c>
      <c r="AD311" s="11" t="s">
        <v>357</v>
      </c>
      <c r="AE311" s="11" t="s">
        <v>357</v>
      </c>
      <c r="AF311" s="11" t="s">
        <v>357</v>
      </c>
      <c r="AG311" s="11" t="s">
        <v>357</v>
      </c>
      <c r="AI311" s="7" t="s">
        <v>310</v>
      </c>
      <c r="AJ311" s="7" t="e">
        <f t="shared" si="60"/>
        <v>#DIV/0!</v>
      </c>
      <c r="AL311" s="7" t="e">
        <f t="shared" si="61"/>
        <v>#DIV/0!</v>
      </c>
      <c r="AN311" s="7" t="e">
        <f t="shared" si="62"/>
        <v>#DIV/0!</v>
      </c>
      <c r="AO311" s="7" t="e">
        <f t="shared" si="63"/>
        <v>#DIV/0!</v>
      </c>
      <c r="AP311" s="7" t="e">
        <f t="shared" si="64"/>
        <v>#DIV/0!</v>
      </c>
      <c r="AR311" s="7" t="e">
        <f t="shared" si="65"/>
        <v>#DIV/0!</v>
      </c>
      <c r="AS311" s="7" t="e">
        <f t="shared" si="66"/>
        <v>#DIV/0!</v>
      </c>
      <c r="AT311" s="7" t="e">
        <f t="shared" si="67"/>
        <v>#DIV/0!</v>
      </c>
      <c r="AV311" s="7" t="e">
        <f t="shared" si="68"/>
        <v>#DIV/0!</v>
      </c>
      <c r="AW311" s="7" t="e">
        <f t="shared" si="69"/>
        <v>#DIV/0!</v>
      </c>
      <c r="AX311" s="7" t="e">
        <f t="shared" si="70"/>
        <v>#DIV/0!</v>
      </c>
      <c r="AZ311" s="7" t="e">
        <f t="shared" si="71"/>
        <v>#DIV/0!</v>
      </c>
      <c r="BA311" s="7" t="e">
        <f t="shared" si="72"/>
        <v>#DIV/0!</v>
      </c>
      <c r="BD311" s="7" t="e">
        <f t="shared" si="73"/>
        <v>#DIV/0!</v>
      </c>
      <c r="BE311" s="7" t="e">
        <f t="shared" si="74"/>
        <v>#DIV/0!</v>
      </c>
    </row>
    <row r="312" spans="1:57" x14ac:dyDescent="0.25">
      <c r="BD312" s="7" t="e">
        <f t="shared" si="73"/>
        <v>#DIV/0!</v>
      </c>
      <c r="BE312" s="7" t="e">
        <f t="shared" si="74"/>
        <v>#DIV/0!</v>
      </c>
    </row>
    <row r="313" spans="1:57" x14ac:dyDescent="0.25">
      <c r="A313" s="7" t="s">
        <v>345</v>
      </c>
      <c r="B313" s="8">
        <f>B277/B278</f>
        <v>56.319171614257165</v>
      </c>
      <c r="C313" s="8">
        <f t="shared" ref="C313:I313" si="75">C277/C278</f>
        <v>68.525953011306981</v>
      </c>
      <c r="D313" s="8">
        <f t="shared" si="75"/>
        <v>22.758479831318631</v>
      </c>
      <c r="E313" s="8">
        <f t="shared" si="75"/>
        <v>19.315935393370694</v>
      </c>
      <c r="F313" s="8">
        <f t="shared" si="75"/>
        <v>21.885227696522076</v>
      </c>
      <c r="G313" s="8">
        <f t="shared" si="75"/>
        <v>16.166094103206927</v>
      </c>
      <c r="H313" s="8">
        <f t="shared" si="75"/>
        <v>18.482225755696383</v>
      </c>
      <c r="I313" s="8">
        <f t="shared" si="75"/>
        <v>34.256731198460784</v>
      </c>
      <c r="J313" s="9">
        <f>J277/J278</f>
        <v>23.825697674436221</v>
      </c>
      <c r="K313" s="9">
        <f t="shared" ref="K313:AG313" si="76">K277/K278</f>
        <v>22.805327822624392</v>
      </c>
      <c r="L313" s="9">
        <f t="shared" si="76"/>
        <v>27.157837939973327</v>
      </c>
      <c r="M313" s="9">
        <f t="shared" si="76"/>
        <v>36.120508310303315</v>
      </c>
      <c r="N313" s="9">
        <f t="shared" si="76"/>
        <v>22.701119035633379</v>
      </c>
      <c r="O313" s="9">
        <f t="shared" si="76"/>
        <v>23.467250961295271</v>
      </c>
      <c r="P313" s="9">
        <f t="shared" si="76"/>
        <v>26.819822243937335</v>
      </c>
      <c r="Q313" s="9">
        <f t="shared" si="76"/>
        <v>32.130592983747086</v>
      </c>
      <c r="R313" s="10">
        <f t="shared" si="76"/>
        <v>40.122038338215432</v>
      </c>
      <c r="S313" s="10">
        <f t="shared" si="76"/>
        <v>16.621915645689935</v>
      </c>
      <c r="T313" s="10">
        <f t="shared" si="76"/>
        <v>35.557269232858467</v>
      </c>
      <c r="U313" s="10">
        <f t="shared" si="76"/>
        <v>24.073881056405249</v>
      </c>
      <c r="V313" s="10">
        <f t="shared" si="76"/>
        <v>18.748044152089054</v>
      </c>
      <c r="W313" s="10">
        <f t="shared" si="76"/>
        <v>19.908512103969048</v>
      </c>
      <c r="X313" s="10">
        <f t="shared" si="76"/>
        <v>42.684256048923835</v>
      </c>
      <c r="Y313" s="10">
        <f t="shared" si="76"/>
        <v>26.05674853210968</v>
      </c>
      <c r="Z313" s="11">
        <f t="shared" si="76"/>
        <v>24.538164425078129</v>
      </c>
      <c r="AA313" s="11">
        <f t="shared" si="76"/>
        <v>19.420246454076352</v>
      </c>
      <c r="AB313" s="11">
        <f t="shared" si="76"/>
        <v>19.234857543193183</v>
      </c>
      <c r="AC313" s="11">
        <f t="shared" si="76"/>
        <v>15.279239959972172</v>
      </c>
      <c r="AD313" s="11">
        <f t="shared" si="76"/>
        <v>19.080627923128407</v>
      </c>
      <c r="AE313" s="11">
        <f t="shared" si="76"/>
        <v>12.865388930548642</v>
      </c>
      <c r="AF313" s="11">
        <f t="shared" si="76"/>
        <v>16.3371120381459</v>
      </c>
      <c r="AG313" s="11">
        <f t="shared" si="76"/>
        <v>21.719892394616355</v>
      </c>
      <c r="AI313" s="7" t="s">
        <v>345</v>
      </c>
      <c r="AJ313" s="7">
        <f t="shared" si="60"/>
        <v>1</v>
      </c>
      <c r="AL313" s="7">
        <f t="shared" si="61"/>
        <v>0.86416535740907041</v>
      </c>
      <c r="AN313" s="7">
        <f t="shared" si="62"/>
        <v>0.83438092555661858</v>
      </c>
      <c r="AO313" s="7">
        <f t="shared" si="63"/>
        <v>0.4692358887789847</v>
      </c>
      <c r="AP313" s="7">
        <f t="shared" si="64"/>
        <v>0.5320618926761812</v>
      </c>
      <c r="AR313" s="7">
        <f t="shared" si="65"/>
        <v>0.86831253198773628</v>
      </c>
      <c r="AS313" s="7">
        <f t="shared" si="66"/>
        <v>0.59640460497287207</v>
      </c>
      <c r="AT313" s="7">
        <f t="shared" si="67"/>
        <v>0.61689511209034986</v>
      </c>
      <c r="AV313" s="7">
        <f t="shared" si="68"/>
        <v>0.57613454727088997</v>
      </c>
      <c r="AW313" s="7">
        <f t="shared" si="69"/>
        <v>0.59640460497287207</v>
      </c>
      <c r="AX313" s="7">
        <f t="shared" si="70"/>
        <v>0.37021961258987512</v>
      </c>
      <c r="AZ313" s="7">
        <f t="shared" si="71"/>
        <v>0.66351057487562215</v>
      </c>
      <c r="BA313" s="7">
        <f t="shared" si="72"/>
        <v>2.7108595247475779E-2</v>
      </c>
      <c r="BD313" s="7">
        <f t="shared" si="73"/>
        <v>0.69049343006798536</v>
      </c>
      <c r="BE313" s="7">
        <f t="shared" si="74"/>
        <v>1.8176014670293131E-3</v>
      </c>
    </row>
    <row r="314" spans="1:57" x14ac:dyDescent="0.25">
      <c r="A314" s="7" t="s">
        <v>347</v>
      </c>
      <c r="B314" s="8">
        <f>B148/B149</f>
        <v>24.086633676657883</v>
      </c>
      <c r="C314" s="8">
        <f t="shared" ref="C314:I314" si="77">C148/C149</f>
        <v>25.414268039955971</v>
      </c>
      <c r="D314" s="8">
        <f t="shared" si="77"/>
        <v>10.201218529211381</v>
      </c>
      <c r="E314" s="8">
        <f t="shared" si="77"/>
        <v>7.6379672483931236</v>
      </c>
      <c r="F314" s="8">
        <f t="shared" si="77"/>
        <v>11.510780331422291</v>
      </c>
      <c r="G314" s="8">
        <f t="shared" si="77"/>
        <v>7.452448040340248</v>
      </c>
      <c r="H314" s="8">
        <f t="shared" si="77"/>
        <v>8.901115762272962</v>
      </c>
      <c r="I314" s="8">
        <f t="shared" si="77"/>
        <v>22.581528687209111</v>
      </c>
      <c r="J314" s="9">
        <f>J148/J149</f>
        <v>7.6190850950043707</v>
      </c>
      <c r="K314" s="9">
        <f t="shared" ref="K314:AG314" si="78">K148/K149</f>
        <v>10.043917096729922</v>
      </c>
      <c r="L314" s="9">
        <f t="shared" si="78"/>
        <v>10.640538167624033</v>
      </c>
      <c r="M314" s="9">
        <f t="shared" si="78"/>
        <v>13.626312095662293</v>
      </c>
      <c r="N314" s="9">
        <f t="shared" si="78"/>
        <v>9.3879865883541687</v>
      </c>
      <c r="O314" s="9">
        <f t="shared" si="78"/>
        <v>10.397259913404199</v>
      </c>
      <c r="P314" s="9">
        <f t="shared" si="78"/>
        <v>11.883018478344388</v>
      </c>
      <c r="Q314" s="9">
        <f t="shared" si="78"/>
        <v>18.400502634132788</v>
      </c>
      <c r="R314" s="10">
        <f t="shared" si="78"/>
        <v>17.877451784946071</v>
      </c>
      <c r="S314" s="10">
        <f t="shared" si="78"/>
        <v>8.0028529147124097</v>
      </c>
      <c r="T314" s="10">
        <f t="shared" si="78"/>
        <v>17.206627678629985</v>
      </c>
      <c r="U314" s="10">
        <f t="shared" si="78"/>
        <v>8.2118469198468702</v>
      </c>
      <c r="V314" s="10">
        <f t="shared" si="78"/>
        <v>6.0539845503103411</v>
      </c>
      <c r="W314" s="10">
        <f t="shared" si="78"/>
        <v>6.0149202063661473</v>
      </c>
      <c r="X314" s="10">
        <f t="shared" si="78"/>
        <v>17.325642688167775</v>
      </c>
      <c r="Y314" s="10">
        <f t="shared" si="78"/>
        <v>11.507559388973718</v>
      </c>
      <c r="Z314" s="11">
        <f t="shared" si="78"/>
        <v>12.49338717908102</v>
      </c>
      <c r="AA314" s="11">
        <f t="shared" si="78"/>
        <v>6.4606671133048037</v>
      </c>
      <c r="AB314" s="11">
        <f t="shared" si="78"/>
        <v>7.6629450812006636</v>
      </c>
      <c r="AC314" s="11">
        <f t="shared" si="78"/>
        <v>6.7197733207506438</v>
      </c>
      <c r="AD314" s="11">
        <f t="shared" si="78"/>
        <v>6.6975584885505279</v>
      </c>
      <c r="AE314" s="11">
        <f t="shared" si="78"/>
        <v>7.9565385452317727</v>
      </c>
      <c r="AF314" s="11">
        <f t="shared" si="78"/>
        <v>9.1630898726114474</v>
      </c>
      <c r="AG314" s="11">
        <f t="shared" si="78"/>
        <v>10.40654465612667</v>
      </c>
      <c r="AI314" s="7" t="s">
        <v>347</v>
      </c>
      <c r="AJ314" s="7">
        <f t="shared" si="60"/>
        <v>1</v>
      </c>
      <c r="AL314" s="7">
        <f t="shared" si="61"/>
        <v>0.75410228801876455</v>
      </c>
      <c r="AN314" s="7">
        <f t="shared" si="62"/>
        <v>0.78106609499857815</v>
      </c>
      <c r="AO314" s="7">
        <f t="shared" si="63"/>
        <v>0.30231535181400027</v>
      </c>
      <c r="AP314" s="7">
        <f t="shared" si="64"/>
        <v>0.47272604481074232</v>
      </c>
      <c r="AR314" s="7">
        <f t="shared" si="65"/>
        <v>0.7827833290573355</v>
      </c>
      <c r="AS314" s="7">
        <f t="shared" si="66"/>
        <v>0.35331119834445657</v>
      </c>
      <c r="AT314" s="7">
        <f t="shared" si="67"/>
        <v>0.54718478477572596</v>
      </c>
      <c r="AV314" s="7">
        <f t="shared" si="68"/>
        <v>0.57358707333125325</v>
      </c>
      <c r="AW314" s="7">
        <f t="shared" si="69"/>
        <v>0.35331119834445657</v>
      </c>
      <c r="AX314" s="7">
        <f t="shared" si="70"/>
        <v>0.33816012456207672</v>
      </c>
      <c r="AZ314" s="7">
        <f t="shared" si="71"/>
        <v>0.73275330738327527</v>
      </c>
      <c r="BA314" s="7">
        <f t="shared" si="72"/>
        <v>0.1437840393606219</v>
      </c>
      <c r="BD314" s="7">
        <f t="shared" si="73"/>
        <v>0.73436432205176871</v>
      </c>
      <c r="BE314" s="7">
        <f t="shared" si="74"/>
        <v>4.4655956073492951E-2</v>
      </c>
    </row>
    <row r="315" spans="1:57" x14ac:dyDescent="0.25">
      <c r="A315" s="7" t="s">
        <v>348</v>
      </c>
      <c r="D315" s="8">
        <f t="shared" ref="D315:I315" si="79">D280/D281</f>
        <v>123.30829798967626</v>
      </c>
      <c r="E315" s="8">
        <f t="shared" si="79"/>
        <v>98.947451347444527</v>
      </c>
      <c r="F315" s="8">
        <f t="shared" si="79"/>
        <v>55.292436348244195</v>
      </c>
      <c r="G315" s="8">
        <f t="shared" si="79"/>
        <v>40.18583059101735</v>
      </c>
      <c r="H315" s="8">
        <f t="shared" si="79"/>
        <v>53.124223684900443</v>
      </c>
      <c r="I315" s="8">
        <f t="shared" si="79"/>
        <v>75.587524332205618</v>
      </c>
      <c r="L315" s="9">
        <f t="shared" ref="L315:Q315" si="80">L280/L281</f>
        <v>133.12559729905246</v>
      </c>
      <c r="M315" s="9">
        <f t="shared" si="80"/>
        <v>294.53065229053675</v>
      </c>
      <c r="N315" s="9">
        <f t="shared" si="80"/>
        <v>100.57693619539006</v>
      </c>
      <c r="O315" s="9">
        <f t="shared" si="80"/>
        <v>63.566810710363768</v>
      </c>
      <c r="P315" s="9">
        <f t="shared" si="80"/>
        <v>67.656689891800497</v>
      </c>
      <c r="Q315" s="9">
        <f t="shared" si="80"/>
        <v>115.54907998692779</v>
      </c>
      <c r="T315" s="10">
        <f t="shared" ref="T315:Y315" si="81">T280/T281</f>
        <v>99.141820259166224</v>
      </c>
      <c r="U315" s="10">
        <f t="shared" si="81"/>
        <v>109.57918582998084</v>
      </c>
      <c r="V315" s="10">
        <f t="shared" si="81"/>
        <v>82.089358069809222</v>
      </c>
      <c r="W315" s="10">
        <f t="shared" si="81"/>
        <v>91.067538167371438</v>
      </c>
      <c r="X315" s="10">
        <f t="shared" si="81"/>
        <v>104.80240657309403</v>
      </c>
      <c r="Y315" s="10">
        <f t="shared" si="81"/>
        <v>136.33993659794089</v>
      </c>
      <c r="AB315" s="11">
        <f t="shared" ref="AB315:AG315" si="82">AB280/AB281</f>
        <v>247.53791755813157</v>
      </c>
      <c r="AC315" s="11">
        <f t="shared" si="82"/>
        <v>307.90704557195431</v>
      </c>
      <c r="AD315" s="11">
        <f t="shared" si="82"/>
        <v>383.55955041679425</v>
      </c>
      <c r="AE315" s="11">
        <f t="shared" si="82"/>
        <v>228.58333207295473</v>
      </c>
      <c r="AF315" s="11">
        <f t="shared" si="82"/>
        <v>174.19083923293351</v>
      </c>
      <c r="AG315" s="11">
        <f t="shared" si="82"/>
        <v>184.60680127308635</v>
      </c>
      <c r="AI315" s="7" t="s">
        <v>348</v>
      </c>
      <c r="AJ315" s="7">
        <f t="shared" si="60"/>
        <v>1</v>
      </c>
      <c r="AL315" s="7">
        <f t="shared" si="61"/>
        <v>0.60009213114450477</v>
      </c>
      <c r="AN315" s="7">
        <f t="shared" si="62"/>
        <v>1.735946061892955</v>
      </c>
      <c r="AO315" s="7">
        <f t="shared" si="63"/>
        <v>0.17139181640230564</v>
      </c>
      <c r="AP315" s="7">
        <f t="shared" si="64"/>
        <v>1.3635745593000177</v>
      </c>
      <c r="AR315" s="7">
        <f t="shared" si="65"/>
        <v>1.3955116059468231</v>
      </c>
      <c r="AS315" s="7">
        <f t="shared" si="66"/>
        <v>7.7859512248153684E-2</v>
      </c>
      <c r="AT315" s="7">
        <f t="shared" si="67"/>
        <v>0.6432795412562039</v>
      </c>
      <c r="AV315" s="7">
        <f t="shared" si="68"/>
        <v>3.4189718174197452</v>
      </c>
      <c r="AW315" s="7">
        <f t="shared" si="69"/>
        <v>7.7859512248153684E-2</v>
      </c>
      <c r="AX315" s="7">
        <f t="shared" si="70"/>
        <v>1.8013678557564461</v>
      </c>
      <c r="AZ315" s="7">
        <f t="shared" si="71"/>
        <v>2.4499773436854007</v>
      </c>
      <c r="BA315" s="7">
        <f t="shared" si="72"/>
        <v>1.1112805987356644E-3</v>
      </c>
      <c r="BD315" s="7">
        <f t="shared" si="73"/>
        <v>1.9695150053749608</v>
      </c>
      <c r="BE315" s="7">
        <f t="shared" si="74"/>
        <v>2.5158451139787839E-2</v>
      </c>
    </row>
    <row r="316" spans="1:57" x14ac:dyDescent="0.25">
      <c r="A316" s="7" t="s">
        <v>346</v>
      </c>
      <c r="C316" s="8">
        <f t="shared" ref="C316:I316" si="83">C152/C153</f>
        <v>71.738979489873742</v>
      </c>
      <c r="D316" s="8">
        <f t="shared" si="83"/>
        <v>79.410450883214523</v>
      </c>
      <c r="E316" s="8">
        <f t="shared" si="83"/>
        <v>73.386711100332718</v>
      </c>
      <c r="F316" s="8">
        <f t="shared" si="83"/>
        <v>31.096987720794122</v>
      </c>
      <c r="H316" s="8">
        <f t="shared" si="83"/>
        <v>13.83225075284553</v>
      </c>
      <c r="I316" s="8">
        <f t="shared" si="83"/>
        <v>100.10886654310239</v>
      </c>
      <c r="K316" s="9">
        <f t="shared" ref="K316:Q316" si="84">K152/K153</f>
        <v>109.76220236634731</v>
      </c>
      <c r="L316" s="9">
        <f t="shared" si="84"/>
        <v>52.786180672791161</v>
      </c>
      <c r="M316" s="9">
        <f t="shared" si="84"/>
        <v>99.265295751959769</v>
      </c>
      <c r="N316" s="9">
        <f t="shared" si="84"/>
        <v>110.26950002313799</v>
      </c>
      <c r="O316" s="9">
        <f t="shared" si="84"/>
        <v>44.074163023385942</v>
      </c>
      <c r="P316" s="9">
        <f t="shared" si="84"/>
        <v>51.337779240144165</v>
      </c>
      <c r="Q316" s="9">
        <f t="shared" si="84"/>
        <v>109.09338483008624</v>
      </c>
      <c r="S316" s="10">
        <f t="shared" ref="S316:X316" si="85">S152/S153</f>
        <v>86.11146590703845</v>
      </c>
      <c r="T316" s="10">
        <f t="shared" si="85"/>
        <v>23.223770853579868</v>
      </c>
      <c r="U316" s="10">
        <f t="shared" si="85"/>
        <v>74.952808644448837</v>
      </c>
      <c r="V316" s="10">
        <f t="shared" si="85"/>
        <v>11.026812999589549</v>
      </c>
      <c r="W316" s="10" t="e">
        <f t="shared" si="85"/>
        <v>#VALUE!</v>
      </c>
      <c r="X316" s="10">
        <f t="shared" si="85"/>
        <v>65.066417436657147</v>
      </c>
      <c r="AA316" s="11">
        <f t="shared" ref="AA316:AG316" si="86">AA152/AA153</f>
        <v>163.79418990928991</v>
      </c>
      <c r="AB316" s="11">
        <f t="shared" si="86"/>
        <v>210.58657035543339</v>
      </c>
      <c r="AC316" s="11">
        <f t="shared" si="86"/>
        <v>220.07176537143826</v>
      </c>
      <c r="AD316" s="11">
        <f t="shared" si="86"/>
        <v>30.060695126352549</v>
      </c>
      <c r="AF316" s="11">
        <f t="shared" si="86"/>
        <v>144.26161209259365</v>
      </c>
      <c r="AG316" s="11" t="e">
        <f t="shared" si="86"/>
        <v>#VALUE!</v>
      </c>
      <c r="AI316" s="7" t="s">
        <v>346</v>
      </c>
      <c r="AJ316" s="7">
        <f t="shared" si="60"/>
        <v>1</v>
      </c>
      <c r="AL316" s="7">
        <f t="shared" si="61"/>
        <v>0.74426421853031954</v>
      </c>
      <c r="AN316" s="7">
        <f t="shared" si="62"/>
        <v>1.3372650395507</v>
      </c>
      <c r="AO316" s="7">
        <f t="shared" si="63"/>
        <v>0.26436307821890537</v>
      </c>
      <c r="AP316" s="7">
        <f t="shared" si="64"/>
        <v>0.86690765186042584</v>
      </c>
      <c r="AR316" s="7" t="e">
        <f t="shared" si="65"/>
        <v>#VALUE!</v>
      </c>
      <c r="AS316" s="7" t="e">
        <f t="shared" si="66"/>
        <v>#VALUE!</v>
      </c>
      <c r="AT316" s="7" t="e">
        <f t="shared" si="67"/>
        <v>#VALUE!</v>
      </c>
      <c r="AV316" s="7" t="e">
        <f t="shared" si="68"/>
        <v>#VALUE!</v>
      </c>
      <c r="AW316" s="7" t="e">
        <f t="shared" si="69"/>
        <v>#VALUE!</v>
      </c>
      <c r="AX316" s="7" t="e">
        <f t="shared" si="70"/>
        <v>#VALUE!</v>
      </c>
      <c r="AZ316" s="7" t="e">
        <f t="shared" si="71"/>
        <v>#VALUE!</v>
      </c>
      <c r="BA316" s="7" t="e">
        <f t="shared" si="72"/>
        <v>#VALUE!</v>
      </c>
      <c r="BD316" s="7" t="e">
        <f t="shared" si="73"/>
        <v>#VALUE!</v>
      </c>
      <c r="BE316" s="7" t="e">
        <f t="shared" si="74"/>
        <v>#VALUE!</v>
      </c>
    </row>
    <row r="317" spans="1:57" x14ac:dyDescent="0.25">
      <c r="A317" s="7" t="s">
        <v>350</v>
      </c>
      <c r="B317" s="8">
        <f>B255/B276</f>
        <v>4.362237492462036</v>
      </c>
      <c r="C317" s="8">
        <f t="shared" ref="C317:I317" si="87">C255/C276</f>
        <v>3.8368926438270106</v>
      </c>
      <c r="D317" s="8">
        <f t="shared" si="87"/>
        <v>2.6807292626496921</v>
      </c>
      <c r="E317" s="8">
        <f t="shared" si="87"/>
        <v>2.8950228235208098</v>
      </c>
      <c r="F317" s="8">
        <f t="shared" si="87"/>
        <v>2.3403513941800531</v>
      </c>
      <c r="G317" s="8">
        <f t="shared" si="87"/>
        <v>2.6476804945756212</v>
      </c>
      <c r="H317" s="8">
        <f t="shared" si="87"/>
        <v>1.9871767043074982</v>
      </c>
      <c r="I317" s="8">
        <f t="shared" si="87"/>
        <v>1.7675068864275971</v>
      </c>
      <c r="J317" s="9">
        <f>J255/J276</f>
        <v>4.620814329494376</v>
      </c>
      <c r="K317" s="9">
        <f t="shared" ref="K317:AG317" si="88">K255/K276</f>
        <v>4.9817589085370546</v>
      </c>
      <c r="L317" s="9">
        <f t="shared" si="88"/>
        <v>8.461321411668921</v>
      </c>
      <c r="M317" s="9">
        <f t="shared" si="88"/>
        <v>7.3148820801627448</v>
      </c>
      <c r="N317" s="9">
        <f t="shared" si="88"/>
        <v>6.3431864206497801</v>
      </c>
      <c r="O317" s="9">
        <f t="shared" si="88"/>
        <v>6.737537528757926</v>
      </c>
      <c r="P317" s="9">
        <f t="shared" si="88"/>
        <v>6.7555052817697883</v>
      </c>
      <c r="Q317" s="9">
        <f t="shared" si="88"/>
        <v>7.229361597152872</v>
      </c>
      <c r="R317" s="10">
        <f t="shared" si="88"/>
        <v>2.1052976587345533</v>
      </c>
      <c r="S317" s="10">
        <f t="shared" si="88"/>
        <v>2.1287972955935155</v>
      </c>
      <c r="T317" s="10">
        <f t="shared" si="88"/>
        <v>1.6943809318488268</v>
      </c>
      <c r="U317" s="10">
        <f t="shared" si="88"/>
        <v>1.9935341182645927</v>
      </c>
      <c r="V317" s="10">
        <f t="shared" si="88"/>
        <v>1.4998989616510361</v>
      </c>
      <c r="W317" s="10">
        <f t="shared" si="88"/>
        <v>1.6236269001325387</v>
      </c>
      <c r="X317" s="10">
        <f t="shared" si="88"/>
        <v>1.2500781910723353</v>
      </c>
      <c r="Y317" s="10">
        <f t="shared" si="88"/>
        <v>0.85032361968815773</v>
      </c>
      <c r="Z317" s="11">
        <f t="shared" si="88"/>
        <v>3.5436341212148847</v>
      </c>
      <c r="AA317" s="11">
        <f t="shared" si="88"/>
        <v>4.275051164771579</v>
      </c>
      <c r="AB317" s="11">
        <f t="shared" si="88"/>
        <v>4.8743781738414276</v>
      </c>
      <c r="AC317" s="11">
        <f t="shared" si="88"/>
        <v>6.7793883560052937</v>
      </c>
      <c r="AD317" s="11">
        <f t="shared" si="88"/>
        <v>4.8377022594347636</v>
      </c>
      <c r="AE317" s="11">
        <f t="shared" si="88"/>
        <v>4.7763590693840046</v>
      </c>
      <c r="AF317" s="11">
        <f t="shared" si="88"/>
        <v>5.2268774160238323</v>
      </c>
      <c r="AG317" s="11">
        <f t="shared" si="88"/>
        <v>4.9032181083602424</v>
      </c>
      <c r="AI317" s="7" t="s">
        <v>350</v>
      </c>
      <c r="AJ317" s="7">
        <f t="shared" si="60"/>
        <v>1</v>
      </c>
      <c r="AL317" s="7">
        <f t="shared" si="61"/>
        <v>0.44530180712380207</v>
      </c>
      <c r="AN317" s="7">
        <f t="shared" si="62"/>
        <v>2.3290391920294011</v>
      </c>
      <c r="AO317" s="7">
        <f t="shared" si="63"/>
        <v>7.420836206315754E-6</v>
      </c>
      <c r="AP317" s="7">
        <f t="shared" si="64"/>
        <v>0.85800816966189952</v>
      </c>
      <c r="AR317" s="7">
        <f t="shared" si="65"/>
        <v>0.58380728934716464</v>
      </c>
      <c r="AS317" s="7">
        <f t="shared" si="66"/>
        <v>4.832542815554783E-3</v>
      </c>
      <c r="AT317" s="7">
        <f t="shared" si="67"/>
        <v>0.24218720289604709</v>
      </c>
      <c r="AV317" s="7">
        <f t="shared" si="68"/>
        <v>1.7415982463191162</v>
      </c>
      <c r="AW317" s="7">
        <f t="shared" si="69"/>
        <v>4.832542815554783E-3</v>
      </c>
      <c r="AX317" s="7">
        <f t="shared" si="70"/>
        <v>0.6379015373692567</v>
      </c>
      <c r="AZ317" s="7">
        <f t="shared" si="71"/>
        <v>2.9831731773452796</v>
      </c>
      <c r="BA317" s="7">
        <f t="shared" si="72"/>
        <v>3.1864185235723757E-7</v>
      </c>
      <c r="BD317" s="7">
        <f t="shared" si="73"/>
        <v>0.7477754141189783</v>
      </c>
      <c r="BE317" s="7">
        <f t="shared" si="74"/>
        <v>9.3497433485426884E-3</v>
      </c>
    </row>
    <row r="318" spans="1:57" x14ac:dyDescent="0.25">
      <c r="A318" s="7" t="s">
        <v>351</v>
      </c>
      <c r="B318" s="8">
        <f>B100/B147</f>
        <v>1.5759509365688384</v>
      </c>
      <c r="C318" s="8">
        <f t="shared" ref="C318:I318" si="89">C100/C147</f>
        <v>1.1396071960756857</v>
      </c>
      <c r="D318" s="8">
        <f t="shared" si="89"/>
        <v>0.94902115393839459</v>
      </c>
      <c r="E318" s="8">
        <f t="shared" si="89"/>
        <v>0.72541989771413051</v>
      </c>
      <c r="F318" s="8">
        <f t="shared" si="89"/>
        <v>0.73503298548701756</v>
      </c>
      <c r="G318" s="8">
        <f t="shared" si="89"/>
        <v>0.72683403798259016</v>
      </c>
      <c r="H318" s="8">
        <f t="shared" si="89"/>
        <v>0.61150268790202689</v>
      </c>
      <c r="I318" s="8">
        <f t="shared" si="89"/>
        <v>0.5982651883958594</v>
      </c>
      <c r="J318" s="9">
        <f>J100/J147</f>
        <v>1.4903640236047559</v>
      </c>
      <c r="K318" s="9">
        <f t="shared" ref="K318:AG318" si="90">K100/K147</f>
        <v>1.9343643803421473</v>
      </c>
      <c r="L318" s="9">
        <f t="shared" si="90"/>
        <v>2.270303751544068</v>
      </c>
      <c r="M318" s="9">
        <f t="shared" si="90"/>
        <v>2.3620180640305106</v>
      </c>
      <c r="N318" s="9">
        <f t="shared" si="90"/>
        <v>2.0405809716722816</v>
      </c>
      <c r="O318" s="9">
        <f t="shared" si="90"/>
        <v>2.3225169564910324</v>
      </c>
      <c r="P318" s="9">
        <f t="shared" si="90"/>
        <v>1.9476823724795544</v>
      </c>
      <c r="Q318" s="9">
        <f t="shared" si="90"/>
        <v>2.26759974689914</v>
      </c>
      <c r="R318" s="10">
        <f t="shared" si="90"/>
        <v>0.83355113412625081</v>
      </c>
      <c r="S318" s="10">
        <f t="shared" si="90"/>
        <v>0.79175696934055873</v>
      </c>
      <c r="T318" s="10">
        <f t="shared" si="90"/>
        <v>0.52016363067249116</v>
      </c>
      <c r="U318" s="10">
        <f t="shared" si="90"/>
        <v>0.56995138319149496</v>
      </c>
      <c r="V318" s="10">
        <f t="shared" si="90"/>
        <v>0.4711659834539228</v>
      </c>
      <c r="W318" s="10">
        <f t="shared" si="90"/>
        <v>0.47805015469627049</v>
      </c>
      <c r="X318" s="10">
        <f t="shared" si="90"/>
        <v>0.41041958948529278</v>
      </c>
      <c r="Y318" s="10">
        <f t="shared" si="90"/>
        <v>0.36611801037257941</v>
      </c>
      <c r="Z318" s="11">
        <f t="shared" si="90"/>
        <v>1.1807428423578894</v>
      </c>
      <c r="AA318" s="11">
        <f t="shared" si="90"/>
        <v>1.5075046919184447</v>
      </c>
      <c r="AB318" s="11">
        <f t="shared" si="90"/>
        <v>1.471533858410673</v>
      </c>
      <c r="AC318" s="11">
        <f t="shared" si="90"/>
        <v>1.518026041245061</v>
      </c>
      <c r="AD318" s="11">
        <f t="shared" si="90"/>
        <v>1.506931179643064</v>
      </c>
      <c r="AE318" s="11">
        <f t="shared" si="90"/>
        <v>1.5053374313192953</v>
      </c>
      <c r="AF318" s="11">
        <f t="shared" si="90"/>
        <v>1.358058507844816</v>
      </c>
      <c r="AG318" s="11">
        <f t="shared" si="90"/>
        <v>1.4240151560916721</v>
      </c>
      <c r="AI318" s="7" t="s">
        <v>351</v>
      </c>
      <c r="AJ318" s="7">
        <f t="shared" si="60"/>
        <v>1</v>
      </c>
      <c r="AL318" s="7">
        <f t="shared" si="61"/>
        <v>0.53353293775978483</v>
      </c>
      <c r="AN318" s="7">
        <f t="shared" si="62"/>
        <v>2.3557479853853391</v>
      </c>
      <c r="AO318" s="7">
        <f t="shared" si="63"/>
        <v>2.3305328837526086E-6</v>
      </c>
      <c r="AP318" s="7">
        <f t="shared" si="64"/>
        <v>0.94839098591254822</v>
      </c>
      <c r="AR318" s="7">
        <f t="shared" si="65"/>
        <v>0.62891631065406384</v>
      </c>
      <c r="AS318" s="7">
        <f t="shared" si="66"/>
        <v>2.6727143499013555E-2</v>
      </c>
      <c r="AT318" s="7">
        <f t="shared" si="67"/>
        <v>0.30628528276637024</v>
      </c>
      <c r="AV318" s="7">
        <f t="shared" si="68"/>
        <v>1.6245743651202844</v>
      </c>
      <c r="AW318" s="7">
        <f t="shared" si="69"/>
        <v>2.6727143499013555E-2</v>
      </c>
      <c r="AX318" s="7">
        <f t="shared" si="70"/>
        <v>0.62683876533670169</v>
      </c>
      <c r="AZ318" s="7">
        <f t="shared" si="71"/>
        <v>2.5831328232380404</v>
      </c>
      <c r="BA318" s="7">
        <f t="shared" si="72"/>
        <v>9.0600975765150977E-9</v>
      </c>
      <c r="BD318" s="7">
        <f t="shared" si="73"/>
        <v>0.68962146001986124</v>
      </c>
      <c r="BE318" s="7">
        <f t="shared" si="74"/>
        <v>4.5547291140124198E-5</v>
      </c>
    </row>
  </sheetData>
  <conditionalFormatting sqref="AO2:AO311 AO313:AO318">
    <cfRule type="cellIs" dxfId="4" priority="5" operator="lessThan">
      <formula>0.05</formula>
    </cfRule>
  </conditionalFormatting>
  <conditionalFormatting sqref="AS2:AS311 AS313:AS318">
    <cfRule type="cellIs" dxfId="3" priority="4" operator="lessThan">
      <formula>0.05</formula>
    </cfRule>
  </conditionalFormatting>
  <conditionalFormatting sqref="AW2:AW311 AW313:AW318">
    <cfRule type="cellIs" dxfId="2" priority="3" operator="lessThan">
      <formula>0.05</formula>
    </cfRule>
  </conditionalFormatting>
  <conditionalFormatting sqref="BA2:BA311 BA313:BA318">
    <cfRule type="cellIs" dxfId="1" priority="2" operator="lessThan">
      <formula>0.05</formula>
    </cfRule>
  </conditionalFormatting>
  <conditionalFormatting sqref="BE2:BE318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3"/>
  <sheetViews>
    <sheetView tabSelected="1" topLeftCell="I1" workbookViewId="0">
      <selection activeCell="B12" sqref="B12"/>
    </sheetView>
  </sheetViews>
  <sheetFormatPr defaultRowHeight="15" x14ac:dyDescent="0.25"/>
  <cols>
    <col min="1" max="1" width="34" customWidth="1"/>
    <col min="2" max="2" width="30.85546875" customWidth="1"/>
    <col min="5" max="5" width="26.28515625" customWidth="1"/>
    <col min="6" max="6" width="29.5703125" customWidth="1"/>
    <col min="9" max="9" width="22.42578125" customWidth="1"/>
    <col min="10" max="10" width="29.7109375" customWidth="1"/>
    <col min="13" max="13" width="28" customWidth="1"/>
    <col min="14" max="14" width="27.5703125" customWidth="1"/>
    <col min="17" max="17" width="30.5703125" customWidth="1"/>
    <col min="18" max="18" width="33.28515625" customWidth="1"/>
  </cols>
  <sheetData>
    <row r="1" spans="1:19" x14ac:dyDescent="0.25">
      <c r="A1" t="s">
        <v>0</v>
      </c>
      <c r="B1" s="3" t="s">
        <v>343</v>
      </c>
      <c r="C1" s="3" t="s">
        <v>344</v>
      </c>
      <c r="E1" t="s">
        <v>0</v>
      </c>
      <c r="F1" s="3" t="s">
        <v>352</v>
      </c>
      <c r="G1" s="3" t="s">
        <v>344</v>
      </c>
      <c r="I1" t="s">
        <v>0</v>
      </c>
      <c r="J1" s="3" t="s">
        <v>349</v>
      </c>
      <c r="K1" s="3" t="s">
        <v>344</v>
      </c>
      <c r="M1" t="s">
        <v>0</v>
      </c>
      <c r="N1" s="3" t="s">
        <v>354</v>
      </c>
      <c r="O1" s="3" t="s">
        <v>344</v>
      </c>
      <c r="Q1" s="1" t="s">
        <v>0</v>
      </c>
      <c r="R1" s="2" t="s">
        <v>353</v>
      </c>
      <c r="S1" s="2" t="s">
        <v>344</v>
      </c>
    </row>
    <row r="2" spans="1:19" x14ac:dyDescent="0.25">
      <c r="A2" t="s">
        <v>99</v>
      </c>
      <c r="B2" s="1">
        <v>4.5950003642589961</v>
      </c>
      <c r="C2" s="1">
        <v>4.0187673421034521E-10</v>
      </c>
      <c r="E2" t="s">
        <v>284</v>
      </c>
      <c r="F2" s="1">
        <v>4.4772955841992648</v>
      </c>
      <c r="G2" s="1">
        <v>3.3629905802581904E-4</v>
      </c>
      <c r="I2" t="s">
        <v>284</v>
      </c>
      <c r="J2" s="1">
        <v>2.5762120620549687</v>
      </c>
      <c r="K2" s="1">
        <v>3.3629905802581904E-4</v>
      </c>
      <c r="M2" t="s">
        <v>254</v>
      </c>
      <c r="N2" s="1">
        <v>4.3565440171541816</v>
      </c>
      <c r="O2" s="1">
        <v>3.89669037774017E-9</v>
      </c>
      <c r="Q2" s="1" t="s">
        <v>246</v>
      </c>
      <c r="R2" s="1">
        <v>6.8483621365884693</v>
      </c>
      <c r="S2" s="1">
        <v>5.8121316404456339E-3</v>
      </c>
    </row>
    <row r="3" spans="1:19" x14ac:dyDescent="0.25">
      <c r="A3" t="s">
        <v>254</v>
      </c>
      <c r="B3" s="1">
        <v>4.5746932232058573</v>
      </c>
      <c r="C3" s="1">
        <v>1.072306102614601E-8</v>
      </c>
      <c r="E3" t="s">
        <v>92</v>
      </c>
      <c r="F3" s="1">
        <v>2.9045236235427585</v>
      </c>
      <c r="G3" s="1">
        <v>3.5845534892594025E-2</v>
      </c>
      <c r="I3" t="s">
        <v>254</v>
      </c>
      <c r="J3" s="1">
        <v>2.5474125955082503</v>
      </c>
      <c r="K3" s="1">
        <v>5.9706317009709216E-3</v>
      </c>
      <c r="M3" t="s">
        <v>99</v>
      </c>
      <c r="N3" s="1">
        <v>3.8205219104552857</v>
      </c>
      <c r="O3" s="1">
        <v>2.9330388357570923E-9</v>
      </c>
      <c r="Q3" s="1" t="s">
        <v>113</v>
      </c>
      <c r="R3" s="1">
        <v>4.4325261778255847</v>
      </c>
      <c r="S3" s="1">
        <v>1.1834001619688253E-7</v>
      </c>
    </row>
    <row r="4" spans="1:19" x14ac:dyDescent="0.25">
      <c r="A4" t="s">
        <v>111</v>
      </c>
      <c r="B4" s="1">
        <v>3.1712494452558238</v>
      </c>
      <c r="C4" s="1">
        <v>1.5656029514168793E-2</v>
      </c>
      <c r="E4" t="s">
        <v>200</v>
      </c>
      <c r="F4" s="1">
        <v>2.5992671532508478</v>
      </c>
      <c r="G4" s="1">
        <v>1.2826087381819938E-2</v>
      </c>
      <c r="I4" t="s">
        <v>142</v>
      </c>
      <c r="J4" s="1">
        <v>2.5343561618511052</v>
      </c>
      <c r="K4" s="1">
        <v>6.3216315483895192E-5</v>
      </c>
      <c r="M4" t="s">
        <v>142</v>
      </c>
      <c r="N4" s="1">
        <v>2.9885555446868142</v>
      </c>
      <c r="O4" s="1">
        <v>2.7221833272244943E-9</v>
      </c>
      <c r="Q4" s="1" t="s">
        <v>200</v>
      </c>
      <c r="R4" s="1">
        <v>2.8389129962927528</v>
      </c>
      <c r="S4" s="1">
        <v>2.6172074244104187E-4</v>
      </c>
    </row>
    <row r="5" spans="1:19" x14ac:dyDescent="0.25">
      <c r="A5" t="s">
        <v>281</v>
      </c>
      <c r="B5" s="1">
        <v>2.9951834823150949</v>
      </c>
      <c r="C5" s="1">
        <v>4.2218330762515806E-4</v>
      </c>
      <c r="E5" t="s">
        <v>236</v>
      </c>
      <c r="F5" s="1">
        <v>2.0014614946804574</v>
      </c>
      <c r="G5" s="1">
        <v>3.8562937096915157E-4</v>
      </c>
      <c r="I5" t="s">
        <v>52</v>
      </c>
      <c r="J5" s="1">
        <v>2.4747846587553055</v>
      </c>
      <c r="K5" s="1">
        <v>5.4142428943989402E-4</v>
      </c>
      <c r="M5" t="s">
        <v>350</v>
      </c>
      <c r="N5" s="1">
        <v>2.9831731773452796</v>
      </c>
      <c r="O5" s="1">
        <v>3.1864185235723757E-7</v>
      </c>
      <c r="Q5" s="1" t="s">
        <v>59</v>
      </c>
      <c r="R5" s="1">
        <v>2.8197912068745681</v>
      </c>
      <c r="S5" s="1">
        <v>7.2288881505544474E-7</v>
      </c>
    </row>
    <row r="6" spans="1:19" x14ac:dyDescent="0.25">
      <c r="A6" t="s">
        <v>293</v>
      </c>
      <c r="B6" s="1">
        <v>2.9951834823150949</v>
      </c>
      <c r="C6" s="1">
        <v>4.2218330762515806E-4</v>
      </c>
      <c r="E6" t="s">
        <v>53</v>
      </c>
      <c r="F6" s="1">
        <v>1.803033597468596</v>
      </c>
      <c r="G6" s="1">
        <v>6.3893880507005247E-7</v>
      </c>
      <c r="I6" t="s">
        <v>53</v>
      </c>
      <c r="J6" s="1">
        <v>2.1309748471617356</v>
      </c>
      <c r="K6" s="1">
        <v>6.3893880507005247E-7</v>
      </c>
      <c r="M6" t="s">
        <v>186</v>
      </c>
      <c r="N6" s="1">
        <v>2.9259363485922072</v>
      </c>
      <c r="O6" s="1">
        <v>2.0021163858731769E-7</v>
      </c>
      <c r="Q6" s="1" t="s">
        <v>290</v>
      </c>
      <c r="R6" s="1">
        <v>2.3402467725860223</v>
      </c>
      <c r="S6" s="1">
        <v>1.7493699077114275E-5</v>
      </c>
    </row>
    <row r="7" spans="1:19" x14ac:dyDescent="0.25">
      <c r="A7" t="s">
        <v>142</v>
      </c>
      <c r="B7" s="1">
        <v>2.8385339879148153</v>
      </c>
      <c r="C7" s="1">
        <v>6.772897801600063E-10</v>
      </c>
      <c r="E7" t="s">
        <v>59</v>
      </c>
      <c r="F7" s="1">
        <v>1.6360249190191538</v>
      </c>
      <c r="G7" s="1">
        <v>7.825383324191168E-4</v>
      </c>
      <c r="I7" t="s">
        <v>92</v>
      </c>
      <c r="J7" s="1">
        <v>1.8824454770741559</v>
      </c>
      <c r="K7" s="1">
        <v>3.5845534892594025E-2</v>
      </c>
      <c r="M7" t="s">
        <v>281</v>
      </c>
      <c r="N7" s="1">
        <v>2.8420057768940454</v>
      </c>
      <c r="O7" s="1">
        <v>1.470416511862431E-4</v>
      </c>
      <c r="Q7" s="1" t="s">
        <v>170</v>
      </c>
      <c r="R7" s="1">
        <v>2.1467410619431879</v>
      </c>
      <c r="S7" s="1">
        <v>2.3028320419449823E-5</v>
      </c>
    </row>
    <row r="8" spans="1:19" x14ac:dyDescent="0.25">
      <c r="A8" t="s">
        <v>153</v>
      </c>
      <c r="B8" s="1">
        <v>2.5144866943108073</v>
      </c>
      <c r="C8" s="1">
        <v>8.5401870625825271E-3</v>
      </c>
      <c r="E8" t="s">
        <v>290</v>
      </c>
      <c r="F8" s="1">
        <v>1.5225183543750318</v>
      </c>
      <c r="G8" s="1">
        <v>3.9112626911057345E-2</v>
      </c>
      <c r="I8" t="s">
        <v>350</v>
      </c>
      <c r="J8" s="1">
        <v>1.7415982463191162</v>
      </c>
      <c r="K8" s="1">
        <v>4.832542815554783E-3</v>
      </c>
      <c r="M8" t="s">
        <v>293</v>
      </c>
      <c r="N8" s="1">
        <v>2.8420057768940454</v>
      </c>
      <c r="O8" s="1">
        <v>1.470416511862431E-4</v>
      </c>
      <c r="Q8" s="1" t="s">
        <v>295</v>
      </c>
      <c r="R8" s="1">
        <v>2.1462207260926767</v>
      </c>
      <c r="S8" s="1">
        <v>9.8770073502244694E-3</v>
      </c>
    </row>
    <row r="9" spans="1:19" x14ac:dyDescent="0.25">
      <c r="A9" t="s">
        <v>351</v>
      </c>
      <c r="B9" s="1">
        <v>2.3557479853853391</v>
      </c>
      <c r="C9" s="1">
        <v>2.3305328837526086E-6</v>
      </c>
      <c r="E9" t="s">
        <v>232</v>
      </c>
      <c r="F9" s="1">
        <v>1.5199006607599095</v>
      </c>
      <c r="G9" s="1">
        <v>5.121593876832203E-3</v>
      </c>
      <c r="I9" t="s">
        <v>146</v>
      </c>
      <c r="J9" s="1">
        <v>1.7325720244886536</v>
      </c>
      <c r="K9" s="1">
        <v>2.0561897424791035E-2</v>
      </c>
      <c r="M9" t="s">
        <v>351</v>
      </c>
      <c r="N9" s="1">
        <v>2.5831328232380404</v>
      </c>
      <c r="O9" s="1">
        <v>9.0600975765150977E-9</v>
      </c>
      <c r="Q9" s="1" t="s">
        <v>237</v>
      </c>
      <c r="R9" s="1">
        <v>2.1178007254256515</v>
      </c>
      <c r="S9" s="1">
        <v>7.4667690320062005E-3</v>
      </c>
    </row>
    <row r="10" spans="1:19" x14ac:dyDescent="0.25">
      <c r="A10" t="s">
        <v>350</v>
      </c>
      <c r="B10" s="1">
        <v>2.3290391920294011</v>
      </c>
      <c r="C10" s="1">
        <v>7.420836206315754E-6</v>
      </c>
      <c r="E10" t="s">
        <v>25</v>
      </c>
      <c r="F10" s="1">
        <v>1.5173272003101792</v>
      </c>
      <c r="G10" s="1">
        <v>6.2977009588669489E-5</v>
      </c>
      <c r="I10" t="s">
        <v>351</v>
      </c>
      <c r="J10" s="1">
        <v>1.6245743651202844</v>
      </c>
      <c r="K10" s="1">
        <v>2.6727143499013555E-2</v>
      </c>
      <c r="M10" t="s">
        <v>348</v>
      </c>
      <c r="N10" s="1">
        <v>2.4499773436854007</v>
      </c>
      <c r="O10" s="1">
        <v>1.1112805987356644E-3</v>
      </c>
      <c r="Q10" s="1" t="s">
        <v>52</v>
      </c>
      <c r="R10" s="1">
        <v>2.0315225338160685</v>
      </c>
      <c r="S10" s="1">
        <v>7.2733754466456361E-8</v>
      </c>
    </row>
    <row r="11" spans="1:19" x14ac:dyDescent="0.25">
      <c r="A11" t="s">
        <v>204</v>
      </c>
      <c r="B11" s="1">
        <v>1.9923058776311191</v>
      </c>
      <c r="C11" s="1">
        <v>3.5553128403521622E-2</v>
      </c>
      <c r="E11" t="s">
        <v>106</v>
      </c>
      <c r="F11" s="1">
        <v>1.497336609169913</v>
      </c>
      <c r="G11" s="1">
        <v>2.236745028148366E-4</v>
      </c>
      <c r="I11" t="s">
        <v>25</v>
      </c>
      <c r="J11" s="1">
        <v>1.605823823639857</v>
      </c>
      <c r="K11" s="1">
        <v>6.2977009588669489E-5</v>
      </c>
      <c r="M11" t="s">
        <v>277</v>
      </c>
      <c r="N11" s="1">
        <v>2.309237435422534</v>
      </c>
      <c r="O11" s="1">
        <v>1.2129928980295495E-6</v>
      </c>
      <c r="Q11" s="1" t="s">
        <v>236</v>
      </c>
      <c r="R11" s="1">
        <v>2.0131130819420151</v>
      </c>
      <c r="S11" s="1">
        <v>1.9544681166203432E-4</v>
      </c>
    </row>
    <row r="12" spans="1:19" x14ac:dyDescent="0.25">
      <c r="A12" t="s">
        <v>275</v>
      </c>
      <c r="B12" s="1">
        <v>1.9883471085287561</v>
      </c>
      <c r="C12" s="1">
        <v>9.0206555366283472E-8</v>
      </c>
      <c r="E12" t="s">
        <v>28</v>
      </c>
      <c r="F12" s="1">
        <v>1.4460232692520256</v>
      </c>
      <c r="G12" s="1">
        <v>1.0794875676261369E-2</v>
      </c>
      <c r="I12" t="s">
        <v>106</v>
      </c>
      <c r="J12" s="1">
        <v>1.6000253633149508</v>
      </c>
      <c r="K12" s="1">
        <v>2.236745028148366E-4</v>
      </c>
      <c r="M12" t="s">
        <v>279</v>
      </c>
      <c r="N12" s="1">
        <v>2.2483024866353638</v>
      </c>
      <c r="O12" s="1">
        <v>3.7127037083562802E-6</v>
      </c>
      <c r="Q12" s="1" t="s">
        <v>231</v>
      </c>
      <c r="R12" s="1">
        <v>2.0103484542021945</v>
      </c>
      <c r="S12" s="1">
        <v>3.6749760909357216E-3</v>
      </c>
    </row>
    <row r="13" spans="1:19" x14ac:dyDescent="0.25">
      <c r="A13" t="s">
        <v>146</v>
      </c>
      <c r="B13" s="1">
        <v>1.9222602769635877</v>
      </c>
      <c r="C13" s="1">
        <v>2.7018428479446119E-7</v>
      </c>
      <c r="E13" t="s">
        <v>54</v>
      </c>
      <c r="F13" s="1">
        <v>1.4276258397238346</v>
      </c>
      <c r="G13" s="1">
        <v>4.6712213134460128E-3</v>
      </c>
      <c r="I13" t="s">
        <v>59</v>
      </c>
      <c r="J13" s="1">
        <v>1.5842604150328186</v>
      </c>
      <c r="K13" s="1">
        <v>7.825383324191168E-4</v>
      </c>
      <c r="M13" t="s">
        <v>151</v>
      </c>
      <c r="N13" s="1">
        <v>2.2009189808894023</v>
      </c>
      <c r="O13" s="1">
        <v>4.0424263255900052E-6</v>
      </c>
      <c r="Q13" s="1" t="s">
        <v>13</v>
      </c>
      <c r="R13" s="1">
        <v>1.9938662071981994</v>
      </c>
      <c r="S13" s="1">
        <v>1.9914703865951176E-6</v>
      </c>
    </row>
    <row r="14" spans="1:19" x14ac:dyDescent="0.25">
      <c r="A14" t="s">
        <v>35</v>
      </c>
      <c r="B14" s="1">
        <v>1.9078044737973903</v>
      </c>
      <c r="C14" s="1">
        <v>4.1838669822942941E-3</v>
      </c>
      <c r="E14" t="s">
        <v>208</v>
      </c>
      <c r="F14" s="1">
        <v>1.4228355269344211</v>
      </c>
      <c r="G14" s="1">
        <v>2.2456903389957839E-7</v>
      </c>
      <c r="I14" t="s">
        <v>218</v>
      </c>
      <c r="J14" s="1">
        <v>1.4849625028976456</v>
      </c>
      <c r="K14" s="1">
        <v>9.6414874712454336E-6</v>
      </c>
      <c r="M14" t="s">
        <v>266</v>
      </c>
      <c r="N14" s="1">
        <v>2.042687047517358</v>
      </c>
      <c r="O14" s="1">
        <v>5.7192378833426994E-5</v>
      </c>
      <c r="Q14" s="1" t="s">
        <v>14</v>
      </c>
      <c r="R14" s="1">
        <v>1.9927221465930547</v>
      </c>
      <c r="S14" s="1">
        <v>3.1653181627335615E-6</v>
      </c>
    </row>
    <row r="15" spans="1:19" x14ac:dyDescent="0.25">
      <c r="A15" t="s">
        <v>279</v>
      </c>
      <c r="B15" s="1">
        <v>1.8180290354086532</v>
      </c>
      <c r="C15" s="1">
        <v>3.6546840248067756E-6</v>
      </c>
      <c r="E15" t="s">
        <v>206</v>
      </c>
      <c r="F15" s="1">
        <v>1.4110198040885036</v>
      </c>
      <c r="G15" s="1">
        <v>6.4160768664298372E-5</v>
      </c>
      <c r="I15" t="s">
        <v>13</v>
      </c>
      <c r="J15" s="1">
        <v>1.4715029195617453</v>
      </c>
      <c r="K15" s="1">
        <v>1.012208095119341E-4</v>
      </c>
      <c r="M15" t="s">
        <v>148</v>
      </c>
      <c r="N15" s="1">
        <v>2.0376862298784748</v>
      </c>
      <c r="O15" s="1">
        <v>2.1079298908720911E-5</v>
      </c>
      <c r="Q15" s="1" t="s">
        <v>348</v>
      </c>
      <c r="R15" s="1">
        <v>1.9695150053749608</v>
      </c>
      <c r="S15" s="1">
        <v>2.5158451139787839E-2</v>
      </c>
    </row>
    <row r="16" spans="1:19" x14ac:dyDescent="0.25">
      <c r="A16" t="s">
        <v>122</v>
      </c>
      <c r="B16" s="1">
        <v>1.8098149519638824</v>
      </c>
      <c r="C16" s="1">
        <v>3.0991894133968181E-3</v>
      </c>
      <c r="E16" t="s">
        <v>218</v>
      </c>
      <c r="F16" s="1">
        <v>1.4074696053103009</v>
      </c>
      <c r="G16" s="1">
        <v>9.6414874712454336E-6</v>
      </c>
      <c r="I16" t="s">
        <v>151</v>
      </c>
      <c r="J16" s="1">
        <v>1.4700490781345126</v>
      </c>
      <c r="K16" s="1">
        <v>2.7157096207381108E-3</v>
      </c>
      <c r="M16" t="s">
        <v>52</v>
      </c>
      <c r="N16" s="1">
        <v>1.886077263956345</v>
      </c>
      <c r="O16" s="1">
        <v>2.1620450598437788E-7</v>
      </c>
      <c r="Q16" s="1" t="s">
        <v>186</v>
      </c>
      <c r="R16" s="1">
        <v>1.9340982919130041</v>
      </c>
      <c r="S16" s="1">
        <v>7.2714596261684211E-6</v>
      </c>
    </row>
    <row r="17" spans="1:19" x14ac:dyDescent="0.25">
      <c r="A17" t="s">
        <v>125</v>
      </c>
      <c r="B17" s="1">
        <v>1.7972808224299235</v>
      </c>
      <c r="C17" s="1">
        <v>1.3115696563396125E-3</v>
      </c>
      <c r="E17" t="s">
        <v>194</v>
      </c>
      <c r="F17" s="1">
        <v>1.3992673628574626</v>
      </c>
      <c r="G17" s="1">
        <v>2.4114849102015827E-3</v>
      </c>
      <c r="I17" t="s">
        <v>290</v>
      </c>
      <c r="J17" s="1">
        <v>1.4609109410196284</v>
      </c>
      <c r="K17" s="1">
        <v>3.9112626911057345E-2</v>
      </c>
      <c r="M17" t="s">
        <v>282</v>
      </c>
      <c r="N17" s="1">
        <v>1.8845400706743718</v>
      </c>
      <c r="O17" s="1">
        <v>3.1748925999435357E-3</v>
      </c>
      <c r="Q17" s="1" t="s">
        <v>106</v>
      </c>
      <c r="R17" s="1">
        <v>1.8838370755580929</v>
      </c>
      <c r="S17" s="1">
        <v>2.4997383544282212E-5</v>
      </c>
    </row>
    <row r="18" spans="1:19" x14ac:dyDescent="0.25">
      <c r="A18" t="s">
        <v>123</v>
      </c>
      <c r="B18" s="1">
        <v>1.7624947856985433</v>
      </c>
      <c r="C18" s="1">
        <v>1.272754172170344E-3</v>
      </c>
      <c r="E18" t="s">
        <v>215</v>
      </c>
      <c r="F18" s="1">
        <v>1.3929542531400148</v>
      </c>
      <c r="G18" s="1">
        <v>6.2909232213877959E-5</v>
      </c>
      <c r="I18" t="s">
        <v>215</v>
      </c>
      <c r="J18" s="1">
        <v>1.4520228571915992</v>
      </c>
      <c r="K18" s="1">
        <v>6.2909232213877959E-5</v>
      </c>
      <c r="M18" t="s">
        <v>264</v>
      </c>
      <c r="N18" s="1">
        <v>1.8778544884465569</v>
      </c>
      <c r="O18" s="1">
        <v>2.8818935010802394E-6</v>
      </c>
      <c r="Q18" s="1" t="s">
        <v>206</v>
      </c>
      <c r="R18" s="1">
        <v>1.8532153567419383</v>
      </c>
      <c r="S18" s="1">
        <v>4.2225562182604705E-6</v>
      </c>
    </row>
    <row r="19" spans="1:19" x14ac:dyDescent="0.25">
      <c r="A19" t="s">
        <v>124</v>
      </c>
      <c r="B19" s="1">
        <v>1.7624947856985433</v>
      </c>
      <c r="C19" s="1">
        <v>1.272754172170344E-3</v>
      </c>
      <c r="E19" t="s">
        <v>21</v>
      </c>
      <c r="F19" s="1">
        <v>1.3787734714047426</v>
      </c>
      <c r="G19" s="1">
        <v>1.7383601210143481E-4</v>
      </c>
      <c r="I19" t="s">
        <v>32</v>
      </c>
      <c r="J19" s="1">
        <v>1.4259880685944832</v>
      </c>
      <c r="K19" s="1">
        <v>2.223711544762059E-6</v>
      </c>
      <c r="M19" t="s">
        <v>153</v>
      </c>
      <c r="N19" s="1">
        <v>1.8574004136021993</v>
      </c>
      <c r="O19" s="1">
        <v>2.4741163359860336E-2</v>
      </c>
      <c r="Q19" s="1" t="s">
        <v>218</v>
      </c>
      <c r="R19" s="1">
        <v>1.8279025490796625</v>
      </c>
      <c r="S19" s="1">
        <v>4.4730905943229123E-7</v>
      </c>
    </row>
    <row r="20" spans="1:19" x14ac:dyDescent="0.25">
      <c r="A20" t="s">
        <v>151</v>
      </c>
      <c r="B20" s="1">
        <v>1.7540717496618587</v>
      </c>
      <c r="C20" s="1">
        <v>2.3259038873219359E-6</v>
      </c>
      <c r="E20" t="s">
        <v>230</v>
      </c>
      <c r="F20" s="1">
        <v>1.3783575791657714</v>
      </c>
      <c r="G20" s="1">
        <v>7.7459459563489919E-3</v>
      </c>
      <c r="I20" t="s">
        <v>206</v>
      </c>
      <c r="J20" s="1">
        <v>1.4167173388711316</v>
      </c>
      <c r="K20" s="1">
        <v>6.4160768664298372E-5</v>
      </c>
      <c r="M20" t="s">
        <v>300</v>
      </c>
      <c r="N20" s="1">
        <v>1.7850587050765208</v>
      </c>
      <c r="O20" s="1">
        <v>2.0219899610903164E-6</v>
      </c>
      <c r="Q20" s="1" t="s">
        <v>53</v>
      </c>
      <c r="R20" s="1">
        <v>1.7829447216427738</v>
      </c>
      <c r="S20" s="1">
        <v>9.1591673936314339E-7</v>
      </c>
    </row>
    <row r="21" spans="1:19" x14ac:dyDescent="0.25">
      <c r="A21" t="s">
        <v>118</v>
      </c>
      <c r="B21" s="1">
        <v>1.7431667539301252</v>
      </c>
      <c r="C21" s="1">
        <v>1.0358203075778263E-3</v>
      </c>
      <c r="E21" t="s">
        <v>31</v>
      </c>
      <c r="F21" s="1">
        <v>1.3734168765088688</v>
      </c>
      <c r="G21" s="1">
        <v>3.0736262243640585E-6</v>
      </c>
      <c r="I21" t="s">
        <v>279</v>
      </c>
      <c r="J21" s="1">
        <v>1.4162644005019056</v>
      </c>
      <c r="K21" s="1">
        <v>2.421111577881269E-4</v>
      </c>
      <c r="M21" t="s">
        <v>263</v>
      </c>
      <c r="N21" s="1">
        <v>1.7713356904149076</v>
      </c>
      <c r="O21" s="1">
        <v>2.1904130363108958E-5</v>
      </c>
      <c r="Q21" s="1" t="s">
        <v>41</v>
      </c>
      <c r="R21" s="1">
        <v>1.7428956528132098</v>
      </c>
      <c r="S21" s="1">
        <v>1.9815352683968306E-4</v>
      </c>
    </row>
    <row r="22" spans="1:19" x14ac:dyDescent="0.25">
      <c r="A22" t="s">
        <v>148</v>
      </c>
      <c r="B22" s="1">
        <v>1.6856556524844573</v>
      </c>
      <c r="C22" s="1">
        <v>2.899598433461565E-3</v>
      </c>
      <c r="E22" t="s">
        <v>32</v>
      </c>
      <c r="F22" s="1">
        <v>1.3710909628170491</v>
      </c>
      <c r="G22" s="1">
        <v>2.223711544762059E-6</v>
      </c>
      <c r="I22" t="s">
        <v>208</v>
      </c>
      <c r="J22" s="1">
        <v>1.4144804952293553</v>
      </c>
      <c r="K22" s="1">
        <v>2.2456903389957839E-7</v>
      </c>
      <c r="M22" t="s">
        <v>108</v>
      </c>
      <c r="N22" s="1">
        <v>1.7482324557265474</v>
      </c>
      <c r="O22" s="1">
        <v>8.904990257984453E-3</v>
      </c>
      <c r="Q22" s="1" t="s">
        <v>219</v>
      </c>
      <c r="R22" s="1">
        <v>1.7356568368335168</v>
      </c>
      <c r="S22" s="1">
        <v>1.6420341137720864E-2</v>
      </c>
    </row>
    <row r="23" spans="1:19" x14ac:dyDescent="0.25">
      <c r="A23" t="s">
        <v>282</v>
      </c>
      <c r="B23" s="1">
        <v>1.6291560234676861</v>
      </c>
      <c r="C23" s="1">
        <v>2.8441488178665912E-3</v>
      </c>
      <c r="E23" t="s">
        <v>193</v>
      </c>
      <c r="F23" s="1">
        <v>1.3668144675447667</v>
      </c>
      <c r="G23" s="1">
        <v>5.0000816348883708E-4</v>
      </c>
      <c r="I23" t="s">
        <v>31</v>
      </c>
      <c r="J23" s="1">
        <v>1.4113441196009369</v>
      </c>
      <c r="K23" s="1">
        <v>3.0736262243640585E-6</v>
      </c>
      <c r="M23" t="s">
        <v>113</v>
      </c>
      <c r="N23" s="1">
        <v>1.685575614361748</v>
      </c>
      <c r="O23" s="1">
        <v>7.4346835402294073E-3</v>
      </c>
      <c r="Q23" s="1" t="s">
        <v>182</v>
      </c>
      <c r="R23" s="1">
        <v>1.7326544053954698</v>
      </c>
      <c r="S23" s="1">
        <v>2.1581521346002937E-6</v>
      </c>
    </row>
    <row r="24" spans="1:19" x14ac:dyDescent="0.25">
      <c r="A24" t="s">
        <v>147</v>
      </c>
      <c r="B24" s="1">
        <v>1.5501870826647197</v>
      </c>
      <c r="C24" s="1">
        <v>1.3227344811217246E-7</v>
      </c>
      <c r="E24" t="s">
        <v>229</v>
      </c>
      <c r="F24" s="1">
        <v>1.3631674916841936</v>
      </c>
      <c r="G24" s="1">
        <v>2.1868955617864366E-2</v>
      </c>
      <c r="I24" t="s">
        <v>176</v>
      </c>
      <c r="J24" s="1">
        <v>1.3880531456027172</v>
      </c>
      <c r="K24" s="1">
        <v>4.4716648326584616E-7</v>
      </c>
      <c r="M24" t="s">
        <v>147</v>
      </c>
      <c r="N24" s="1">
        <v>1.6493133251740026</v>
      </c>
      <c r="O24" s="1">
        <v>2.6119555925761806E-4</v>
      </c>
      <c r="Q24" s="1" t="s">
        <v>28</v>
      </c>
      <c r="R24" s="1">
        <v>1.7276546705280365</v>
      </c>
      <c r="S24" s="1">
        <v>1.9187841104385188E-3</v>
      </c>
    </row>
    <row r="25" spans="1:19" x14ac:dyDescent="0.25">
      <c r="A25" t="s">
        <v>276</v>
      </c>
      <c r="B25" s="1">
        <v>1.546520539918153</v>
      </c>
      <c r="C25" s="1">
        <v>1.0125162958745487E-5</v>
      </c>
      <c r="E25" t="s">
        <v>13</v>
      </c>
      <c r="F25" s="1">
        <v>1.3579799933444989</v>
      </c>
      <c r="G25" s="1">
        <v>1.012208095119341E-4</v>
      </c>
      <c r="I25" t="s">
        <v>277</v>
      </c>
      <c r="J25" s="1">
        <v>1.3821391151831997</v>
      </c>
      <c r="K25" s="1">
        <v>2.2900122090414081E-2</v>
      </c>
      <c r="M25" t="s">
        <v>276</v>
      </c>
      <c r="N25" s="1">
        <v>1.6488214279172935</v>
      </c>
      <c r="O25" s="1">
        <v>6.8185584689612383E-6</v>
      </c>
      <c r="Q25" s="1" t="s">
        <v>176</v>
      </c>
      <c r="R25" s="1">
        <v>1.6899813276484432</v>
      </c>
      <c r="S25" s="1">
        <v>2.1825735193843461E-8</v>
      </c>
    </row>
    <row r="26" spans="1:19" x14ac:dyDescent="0.25">
      <c r="A26" t="s">
        <v>109</v>
      </c>
      <c r="B26" s="1">
        <v>1.5436231712585731</v>
      </c>
      <c r="C26" s="1">
        <v>1.2985143885713863E-2</v>
      </c>
      <c r="E26" t="s">
        <v>176</v>
      </c>
      <c r="F26" s="1">
        <v>1.3513965260690186</v>
      </c>
      <c r="G26" s="1">
        <v>4.4716648326584616E-7</v>
      </c>
      <c r="I26" t="s">
        <v>21</v>
      </c>
      <c r="J26" s="1">
        <v>1.3790431280510327</v>
      </c>
      <c r="K26" s="1">
        <v>1.7383601210143481E-4</v>
      </c>
      <c r="M26" t="s">
        <v>189</v>
      </c>
      <c r="N26" s="1">
        <v>1.46972892893722</v>
      </c>
      <c r="O26" s="1">
        <v>2.5734322299695556E-3</v>
      </c>
      <c r="Q26" s="1" t="s">
        <v>193</v>
      </c>
      <c r="R26" s="1">
        <v>1.6789573447170456</v>
      </c>
      <c r="S26" s="1">
        <v>2.4929191425156042E-5</v>
      </c>
    </row>
    <row r="27" spans="1:19" x14ac:dyDescent="0.25">
      <c r="A27" t="s">
        <v>277</v>
      </c>
      <c r="B27" s="1">
        <v>1.5430788062713523</v>
      </c>
      <c r="C27" s="1">
        <v>6.8058319437531737E-3</v>
      </c>
      <c r="E27" t="s">
        <v>69</v>
      </c>
      <c r="F27" s="1">
        <v>1.3426267001162056</v>
      </c>
      <c r="G27" s="1">
        <v>1.1557454900018981E-2</v>
      </c>
      <c r="I27" t="s">
        <v>193</v>
      </c>
      <c r="J27" s="1">
        <v>1.3742257029822982</v>
      </c>
      <c r="K27" s="1">
        <v>5.0000816348883708E-4</v>
      </c>
      <c r="M27" t="s">
        <v>257</v>
      </c>
      <c r="N27" s="1">
        <v>1.46322993501472</v>
      </c>
      <c r="O27" s="1">
        <v>1.469264606741273E-3</v>
      </c>
      <c r="Q27" s="1" t="s">
        <v>71</v>
      </c>
      <c r="R27" s="1">
        <v>1.6309300604974584</v>
      </c>
      <c r="S27" s="1">
        <v>1.2163912092259328E-3</v>
      </c>
    </row>
    <row r="28" spans="1:19" x14ac:dyDescent="0.25">
      <c r="A28" t="s">
        <v>64</v>
      </c>
      <c r="B28" s="1">
        <v>1.4704641036811548</v>
      </c>
      <c r="C28" s="1">
        <v>2.4629829447080042E-2</v>
      </c>
      <c r="E28" t="s">
        <v>202</v>
      </c>
      <c r="F28" s="1">
        <v>1.3210955295350704</v>
      </c>
      <c r="G28" s="1">
        <v>7.8936352222947292E-5</v>
      </c>
      <c r="I28" t="s">
        <v>28</v>
      </c>
      <c r="J28" s="1">
        <v>1.3709569357577229</v>
      </c>
      <c r="K28" s="1">
        <v>1.0794875676261369E-2</v>
      </c>
      <c r="M28" t="s">
        <v>275</v>
      </c>
      <c r="N28" s="1">
        <v>1.4549110925663942</v>
      </c>
      <c r="O28" s="1">
        <v>2.866320630187457E-4</v>
      </c>
      <c r="Q28" s="1" t="s">
        <v>215</v>
      </c>
      <c r="R28" s="1">
        <v>1.6275640597250027</v>
      </c>
      <c r="S28" s="1">
        <v>1.842049175838421E-5</v>
      </c>
    </row>
    <row r="29" spans="1:19" x14ac:dyDescent="0.25">
      <c r="A29" t="s">
        <v>145</v>
      </c>
      <c r="B29" s="1">
        <v>1.4632712906816905</v>
      </c>
      <c r="C29" s="1">
        <v>6.0261260010095041E-6</v>
      </c>
      <c r="E29" t="s">
        <v>52</v>
      </c>
      <c r="F29" s="1">
        <v>1.3121332333777533</v>
      </c>
      <c r="G29" s="1">
        <v>5.4142428943989402E-4</v>
      </c>
      <c r="I29" t="s">
        <v>18</v>
      </c>
      <c r="J29" s="1">
        <v>1.3466925537764378</v>
      </c>
      <c r="K29" s="1">
        <v>7.4985674814383976E-4</v>
      </c>
      <c r="M29" t="s">
        <v>146</v>
      </c>
      <c r="N29" s="1">
        <v>1.4485950651397361</v>
      </c>
      <c r="O29" s="1">
        <v>6.4466613768572183E-5</v>
      </c>
      <c r="Q29" s="1" t="s">
        <v>55</v>
      </c>
      <c r="R29" s="1">
        <v>1.6253001153783169</v>
      </c>
      <c r="S29" s="1">
        <v>1.0042495910326428E-4</v>
      </c>
    </row>
    <row r="30" spans="1:19" x14ac:dyDescent="0.25">
      <c r="A30" t="s">
        <v>268</v>
      </c>
      <c r="B30" s="1">
        <v>1.4210906125658993</v>
      </c>
      <c r="C30" s="1">
        <v>1.8776237889713311E-2</v>
      </c>
      <c r="E30" t="s">
        <v>55</v>
      </c>
      <c r="F30" s="1">
        <v>1.2942000902112729</v>
      </c>
      <c r="G30" s="1">
        <v>7.9558896952843384E-4</v>
      </c>
      <c r="I30" t="s">
        <v>194</v>
      </c>
      <c r="J30" s="1">
        <v>1.3193985619118418</v>
      </c>
      <c r="K30" s="1">
        <v>2.4114849102015827E-3</v>
      </c>
      <c r="M30" t="s">
        <v>126</v>
      </c>
      <c r="N30" s="1">
        <v>1.4438442436140033</v>
      </c>
      <c r="O30" s="1">
        <v>3.5286940802977687E-2</v>
      </c>
      <c r="Q30" s="1" t="s">
        <v>56</v>
      </c>
      <c r="R30" s="1">
        <v>1.5974970378724926</v>
      </c>
      <c r="S30" s="1">
        <v>1.6235468448957621E-2</v>
      </c>
    </row>
    <row r="31" spans="1:19" x14ac:dyDescent="0.25">
      <c r="A31" t="s">
        <v>42</v>
      </c>
      <c r="B31" s="1">
        <v>1.3639471004092647</v>
      </c>
      <c r="C31" s="1">
        <v>5.9605885209980793E-5</v>
      </c>
      <c r="E31" t="s">
        <v>183</v>
      </c>
      <c r="F31" s="1">
        <v>1.2935555270401666</v>
      </c>
      <c r="G31" s="1">
        <v>2.7046985654788825E-7</v>
      </c>
      <c r="I31" t="s">
        <v>177</v>
      </c>
      <c r="J31" s="1">
        <v>1.3173779861184118</v>
      </c>
      <c r="K31" s="1">
        <v>5.241603779054472E-6</v>
      </c>
      <c r="M31" t="s">
        <v>109</v>
      </c>
      <c r="N31" s="1">
        <v>1.4218575180193964</v>
      </c>
      <c r="O31" s="1">
        <v>1.820968191372326E-3</v>
      </c>
      <c r="Q31" s="1" t="s">
        <v>208</v>
      </c>
      <c r="R31" s="1">
        <v>1.5790452045434908</v>
      </c>
      <c r="S31" s="1">
        <v>1.5857765133775638E-7</v>
      </c>
    </row>
    <row r="32" spans="1:19" x14ac:dyDescent="0.25">
      <c r="A32" t="s">
        <v>43</v>
      </c>
      <c r="B32" s="1">
        <v>1.3500628254395837</v>
      </c>
      <c r="C32" s="1">
        <v>4.1486723062912156E-4</v>
      </c>
      <c r="E32" t="s">
        <v>221</v>
      </c>
      <c r="F32" s="1">
        <v>1.2870679341731086</v>
      </c>
      <c r="G32" s="1">
        <v>2.4164315608227684E-5</v>
      </c>
      <c r="I32" t="s">
        <v>42</v>
      </c>
      <c r="J32" s="1">
        <v>1.2890929224021397</v>
      </c>
      <c r="K32" s="1">
        <v>4.8091779819946216E-2</v>
      </c>
      <c r="M32" t="s">
        <v>89</v>
      </c>
      <c r="N32" s="1">
        <v>1.4117804750932132</v>
      </c>
      <c r="O32" s="1">
        <v>1.6626076586364417E-4</v>
      </c>
      <c r="Q32" s="1" t="s">
        <v>288</v>
      </c>
      <c r="R32" s="1">
        <v>1.5695206748247337</v>
      </c>
      <c r="S32" s="1">
        <v>5.5579012862641758E-4</v>
      </c>
    </row>
    <row r="33" spans="1:19" x14ac:dyDescent="0.25">
      <c r="A33" t="s">
        <v>112</v>
      </c>
      <c r="B33" s="1">
        <v>1.3252746260611528</v>
      </c>
      <c r="C33" s="1">
        <v>4.7115050742094128E-2</v>
      </c>
      <c r="E33" t="s">
        <v>177</v>
      </c>
      <c r="F33" s="1">
        <v>1.2831644133773059</v>
      </c>
      <c r="G33" s="1">
        <v>5.241603779054472E-6</v>
      </c>
      <c r="I33" t="s">
        <v>188</v>
      </c>
      <c r="J33" s="1">
        <v>1.2845605323160756</v>
      </c>
      <c r="K33" s="1">
        <v>5.3585239876636863E-4</v>
      </c>
      <c r="M33" t="s">
        <v>145</v>
      </c>
      <c r="N33" s="1">
        <v>1.332748925397204</v>
      </c>
      <c r="O33" s="1">
        <v>1.3262484486906776E-3</v>
      </c>
      <c r="Q33" s="1" t="s">
        <v>195</v>
      </c>
      <c r="R33" s="1">
        <v>1.5223679355173065</v>
      </c>
      <c r="S33" s="1">
        <v>4.8100893780940197E-7</v>
      </c>
    </row>
    <row r="34" spans="1:19" x14ac:dyDescent="0.25">
      <c r="A34" t="s">
        <v>121</v>
      </c>
      <c r="B34" s="1">
        <v>1.3170503691217617</v>
      </c>
      <c r="C34" s="1">
        <v>1.2285202074159302E-2</v>
      </c>
      <c r="E34" t="s">
        <v>288</v>
      </c>
      <c r="F34" s="1">
        <v>1.2765944490207286</v>
      </c>
      <c r="G34" s="1">
        <v>7.6700696794912621E-4</v>
      </c>
      <c r="I34" t="s">
        <v>221</v>
      </c>
      <c r="J34" s="1">
        <v>1.2832749051137322</v>
      </c>
      <c r="K34" s="1">
        <v>2.4164315608227684E-5</v>
      </c>
      <c r="M34" t="s">
        <v>51</v>
      </c>
      <c r="N34" s="1">
        <v>1.2978615633920489</v>
      </c>
      <c r="O34" s="1">
        <v>2.2190925424147049E-3</v>
      </c>
      <c r="Q34" s="1" t="s">
        <v>212</v>
      </c>
      <c r="R34" s="1">
        <v>1.5187856643283002</v>
      </c>
      <c r="S34" s="1">
        <v>3.2476931252585314E-2</v>
      </c>
    </row>
    <row r="35" spans="1:19" x14ac:dyDescent="0.25">
      <c r="A35" t="s">
        <v>238</v>
      </c>
      <c r="B35" s="1">
        <v>1.3011176294913007</v>
      </c>
      <c r="C35" s="1">
        <v>1.4817598337909115E-2</v>
      </c>
      <c r="E35" t="s">
        <v>196</v>
      </c>
      <c r="F35" s="1">
        <v>1.2661986401351593</v>
      </c>
      <c r="G35" s="1">
        <v>8.3912569020419829E-4</v>
      </c>
      <c r="I35" t="s">
        <v>203</v>
      </c>
      <c r="J35" s="1">
        <v>1.2754276648634835</v>
      </c>
      <c r="K35" s="1">
        <v>3.4465182792474153E-5</v>
      </c>
      <c r="M35" t="s">
        <v>17</v>
      </c>
      <c r="N35" s="1">
        <v>1.2724213407683065</v>
      </c>
      <c r="O35" s="1">
        <v>1.4128635384661448E-6</v>
      </c>
      <c r="Q35" s="1" t="s">
        <v>209</v>
      </c>
      <c r="R35" s="1">
        <v>1.5167961408230222</v>
      </c>
      <c r="S35" s="1">
        <v>2.7896400405004386E-2</v>
      </c>
    </row>
    <row r="36" spans="1:19" x14ac:dyDescent="0.25">
      <c r="A36" t="s">
        <v>130</v>
      </c>
      <c r="B36" s="1">
        <v>1.2910355088962497</v>
      </c>
      <c r="C36" s="1">
        <v>3.3801958090418353E-2</v>
      </c>
      <c r="E36" t="s">
        <v>188</v>
      </c>
      <c r="F36" s="1">
        <v>1.2598418916978695</v>
      </c>
      <c r="G36" s="1">
        <v>5.3585239876636863E-4</v>
      </c>
      <c r="I36" t="s">
        <v>202</v>
      </c>
      <c r="J36" s="1">
        <v>1.2748927647681614</v>
      </c>
      <c r="K36" s="1">
        <v>7.8936352222947292E-5</v>
      </c>
      <c r="M36" t="s">
        <v>105</v>
      </c>
      <c r="N36" s="1">
        <v>1.2658807562793608</v>
      </c>
      <c r="O36" s="1">
        <v>1.8383814260154382E-2</v>
      </c>
      <c r="Q36" s="1" t="s">
        <v>221</v>
      </c>
      <c r="R36" s="1">
        <v>1.5113577864742596</v>
      </c>
      <c r="S36" s="1">
        <v>3.2597013364532747E-5</v>
      </c>
    </row>
    <row r="37" spans="1:19" x14ac:dyDescent="0.25">
      <c r="A37" t="s">
        <v>116</v>
      </c>
      <c r="B37" s="1">
        <v>1.2775801797404709</v>
      </c>
      <c r="C37" s="1">
        <v>1.7868937998832293E-2</v>
      </c>
      <c r="E37" t="s">
        <v>195</v>
      </c>
      <c r="F37" s="1">
        <v>1.2571131897408105</v>
      </c>
      <c r="G37" s="1">
        <v>7.0584150590824546E-7</v>
      </c>
      <c r="I37" t="s">
        <v>182</v>
      </c>
      <c r="J37" s="1">
        <v>1.2665265873949547</v>
      </c>
      <c r="K37" s="1">
        <v>1.7526947827224987E-2</v>
      </c>
      <c r="M37" t="s">
        <v>199</v>
      </c>
      <c r="N37" s="1">
        <v>1.2475081337957876</v>
      </c>
      <c r="O37" s="1">
        <v>4.2984489946520654E-2</v>
      </c>
      <c r="Q37" s="1" t="s">
        <v>21</v>
      </c>
      <c r="R37" s="1">
        <v>1.5041739010979225</v>
      </c>
      <c r="S37" s="1">
        <v>2.5282518701808819E-6</v>
      </c>
    </row>
    <row r="38" spans="1:19" x14ac:dyDescent="0.25">
      <c r="A38" t="s">
        <v>90</v>
      </c>
      <c r="B38" s="1">
        <v>1.2730381720394168</v>
      </c>
      <c r="C38" s="1">
        <v>1.221151540617532E-2</v>
      </c>
      <c r="E38" t="s">
        <v>203</v>
      </c>
      <c r="F38" s="1">
        <v>1.250774071896793</v>
      </c>
      <c r="G38" s="1">
        <v>3.4465182792474153E-5</v>
      </c>
      <c r="I38" t="s">
        <v>183</v>
      </c>
      <c r="J38" s="1">
        <v>1.2657703921577177</v>
      </c>
      <c r="K38" s="1">
        <v>2.7046985654788825E-7</v>
      </c>
      <c r="M38" t="s">
        <v>50</v>
      </c>
      <c r="N38" s="1">
        <v>1.2371574880222691</v>
      </c>
      <c r="O38" s="1">
        <v>1.5749111337022993E-2</v>
      </c>
      <c r="Q38" s="1" t="s">
        <v>58</v>
      </c>
      <c r="R38" s="1">
        <v>1.4942950592686304</v>
      </c>
      <c r="S38" s="1">
        <v>2.9049814580729668E-3</v>
      </c>
    </row>
    <row r="39" spans="1:19" x14ac:dyDescent="0.25">
      <c r="A39" t="s">
        <v>17</v>
      </c>
      <c r="B39" s="1">
        <v>1.2709865558250266</v>
      </c>
      <c r="C39" s="1">
        <v>4.9363148596713095E-5</v>
      </c>
      <c r="E39" t="s">
        <v>224</v>
      </c>
      <c r="F39" s="1">
        <v>1.2502541000584142</v>
      </c>
      <c r="G39" s="1">
        <v>4.9420574846554578E-2</v>
      </c>
      <c r="I39" t="s">
        <v>192</v>
      </c>
      <c r="J39" s="1">
        <v>1.2599806973254468</v>
      </c>
      <c r="K39" s="1">
        <v>8.0322283458579797E-6</v>
      </c>
      <c r="M39" t="s">
        <v>65</v>
      </c>
      <c r="N39" s="1">
        <v>1.2102970581779811</v>
      </c>
      <c r="O39" s="1">
        <v>4.499126567985106E-2</v>
      </c>
      <c r="Q39" s="1" t="s">
        <v>230</v>
      </c>
      <c r="R39" s="1">
        <v>1.4840035771494229</v>
      </c>
      <c r="S39" s="1">
        <v>3.0038332348347428E-3</v>
      </c>
    </row>
    <row r="40" spans="1:19" x14ac:dyDescent="0.25">
      <c r="A40" t="s">
        <v>180</v>
      </c>
      <c r="B40" s="1">
        <v>1.2679379899010355</v>
      </c>
      <c r="C40" s="1">
        <v>2.9712408502135634E-2</v>
      </c>
      <c r="E40" t="s">
        <v>58</v>
      </c>
      <c r="F40" s="1">
        <v>1.248547982155507</v>
      </c>
      <c r="G40" s="1">
        <v>1.0321331789029692E-2</v>
      </c>
      <c r="I40" t="s">
        <v>49</v>
      </c>
      <c r="J40" s="1">
        <v>1.2514090396210824</v>
      </c>
      <c r="K40" s="1">
        <v>3.0984329646855078E-2</v>
      </c>
      <c r="M40" t="s">
        <v>234</v>
      </c>
      <c r="N40" s="1">
        <v>1.1888520233206104</v>
      </c>
      <c r="O40" s="1">
        <v>3.9343414241477255E-2</v>
      </c>
      <c r="Q40" s="1" t="s">
        <v>31</v>
      </c>
      <c r="R40" s="1">
        <v>1.4805297723636153</v>
      </c>
      <c r="S40" s="1">
        <v>8.5806027131877191E-6</v>
      </c>
    </row>
    <row r="41" spans="1:19" x14ac:dyDescent="0.25">
      <c r="A41" t="s">
        <v>229</v>
      </c>
      <c r="B41" s="1">
        <v>1.2399045792027847</v>
      </c>
      <c r="C41" s="1">
        <v>2.2907215175389347E-2</v>
      </c>
      <c r="E41" t="s">
        <v>182</v>
      </c>
      <c r="F41" s="1">
        <v>1.2479357368025403</v>
      </c>
      <c r="G41" s="1">
        <v>1.7526947827224987E-2</v>
      </c>
      <c r="I41" t="s">
        <v>195</v>
      </c>
      <c r="J41" s="1">
        <v>1.246880635414612</v>
      </c>
      <c r="K41" s="1">
        <v>7.0584150590824546E-7</v>
      </c>
      <c r="M41" t="s">
        <v>53</v>
      </c>
      <c r="N41" s="1">
        <v>1.1818830498519601</v>
      </c>
      <c r="O41" s="1">
        <v>9.0486277546368739E-3</v>
      </c>
      <c r="Q41" s="1" t="s">
        <v>183</v>
      </c>
      <c r="R41" s="1">
        <v>1.479791667036958</v>
      </c>
      <c r="S41" s="1">
        <v>6.3371346498001298E-6</v>
      </c>
    </row>
    <row r="42" spans="1:19" x14ac:dyDescent="0.25">
      <c r="A42" t="s">
        <v>52</v>
      </c>
      <c r="B42" s="1">
        <v>1.2181920788772158</v>
      </c>
      <c r="C42" s="1">
        <v>6.0916656496660844E-3</v>
      </c>
      <c r="E42" t="s">
        <v>29</v>
      </c>
      <c r="F42" s="1">
        <v>1.2449484094174801</v>
      </c>
      <c r="G42" s="1">
        <v>3.8246478608439542E-2</v>
      </c>
      <c r="I42" t="s">
        <v>230</v>
      </c>
      <c r="J42" s="1">
        <v>1.2460158880818648</v>
      </c>
      <c r="K42" s="1">
        <v>7.7459459563489919E-3</v>
      </c>
      <c r="M42" t="s">
        <v>81</v>
      </c>
      <c r="N42" s="1">
        <v>1.1675514992194169</v>
      </c>
      <c r="O42" s="1">
        <v>4.1028759409753965E-2</v>
      </c>
      <c r="Q42" s="1" t="s">
        <v>18</v>
      </c>
      <c r="R42" s="1">
        <v>1.4763969081758179</v>
      </c>
      <c r="S42" s="1">
        <v>1.8715473519243275E-5</v>
      </c>
    </row>
    <row r="43" spans="1:19" x14ac:dyDescent="0.25">
      <c r="A43" t="s">
        <v>68</v>
      </c>
      <c r="B43" s="1">
        <v>1.2023518192681828</v>
      </c>
      <c r="C43" s="1">
        <v>1.2216439247273529E-2</v>
      </c>
      <c r="E43" t="s">
        <v>18</v>
      </c>
      <c r="F43" s="1">
        <v>1.2331014234257127</v>
      </c>
      <c r="G43" s="1">
        <v>7.4985674814383976E-4</v>
      </c>
      <c r="I43" t="s">
        <v>54</v>
      </c>
      <c r="J43" s="1">
        <v>1.2411701615050954</v>
      </c>
      <c r="K43" s="1">
        <v>4.6712213134460128E-3</v>
      </c>
      <c r="M43" t="s">
        <v>97</v>
      </c>
      <c r="N43" s="1">
        <v>1.1578213050126378</v>
      </c>
      <c r="O43" s="1">
        <v>2.5566950298225435E-2</v>
      </c>
      <c r="Q43" s="1" t="s">
        <v>194</v>
      </c>
      <c r="R43" s="1">
        <v>1.4735640205413798</v>
      </c>
      <c r="S43" s="1">
        <v>1.3031887277252559E-4</v>
      </c>
    </row>
    <row r="44" spans="1:19" x14ac:dyDescent="0.25">
      <c r="A44" t="s">
        <v>70</v>
      </c>
      <c r="B44" s="1">
        <v>1.1630346012461732</v>
      </c>
      <c r="C44" s="1">
        <v>3.6689325210999636E-2</v>
      </c>
      <c r="E44" t="s">
        <v>167</v>
      </c>
      <c r="F44" s="1">
        <v>1.2291901898533923</v>
      </c>
      <c r="G44" s="1">
        <v>2.0178598314226619E-3</v>
      </c>
      <c r="I44" t="s">
        <v>200</v>
      </c>
      <c r="J44" s="1">
        <v>1.2368274326459054</v>
      </c>
      <c r="K44" s="1">
        <v>1.2826087381819938E-2</v>
      </c>
      <c r="M44" t="s">
        <v>42</v>
      </c>
      <c r="N44" s="1">
        <v>1.1282300969803913</v>
      </c>
      <c r="O44" s="1">
        <v>3.5556201218449532E-2</v>
      </c>
      <c r="Q44" s="1" t="s">
        <v>300</v>
      </c>
      <c r="R44" s="1">
        <v>1.4723765231896007</v>
      </c>
      <c r="S44" s="1">
        <v>1.7182795800246091E-4</v>
      </c>
    </row>
    <row r="45" spans="1:19" x14ac:dyDescent="0.25">
      <c r="A45" t="s">
        <v>181</v>
      </c>
      <c r="B45" s="1">
        <v>1.1229480655742243</v>
      </c>
      <c r="C45" s="1">
        <v>2.2620349262235415E-2</v>
      </c>
      <c r="E45" t="s">
        <v>211</v>
      </c>
      <c r="F45" s="1">
        <v>1.1965907091419439</v>
      </c>
      <c r="G45" s="1">
        <v>1.7000951971802208E-2</v>
      </c>
      <c r="I45" t="s">
        <v>300</v>
      </c>
      <c r="J45" s="1">
        <v>1.2241165684499424</v>
      </c>
      <c r="K45" s="1">
        <v>1.2012646197151017E-4</v>
      </c>
      <c r="M45" t="s">
        <v>179</v>
      </c>
      <c r="N45" s="1">
        <v>0.93493622147508804</v>
      </c>
      <c r="O45" s="1">
        <v>1.9532057302047968E-2</v>
      </c>
      <c r="Q45" s="1" t="s">
        <v>25</v>
      </c>
      <c r="R45" s="1">
        <v>1.4658597269149409</v>
      </c>
      <c r="S45" s="1">
        <v>4.5200190817644543E-5</v>
      </c>
    </row>
    <row r="46" spans="1:19" x14ac:dyDescent="0.25">
      <c r="A46" t="s">
        <v>294</v>
      </c>
      <c r="B46" s="1">
        <v>1.1225898608432117</v>
      </c>
      <c r="C46" s="1">
        <v>8.2730991272801317E-3</v>
      </c>
      <c r="E46" t="s">
        <v>146</v>
      </c>
      <c r="F46" s="1">
        <v>1.196036122297244</v>
      </c>
      <c r="G46" s="1">
        <v>2.0561897424791035E-2</v>
      </c>
      <c r="I46" t="s">
        <v>69</v>
      </c>
      <c r="J46" s="1">
        <v>1.2149653014413002</v>
      </c>
      <c r="K46" s="1">
        <v>1.1557454900018981E-2</v>
      </c>
      <c r="M46" t="s">
        <v>58</v>
      </c>
      <c r="N46" s="1">
        <v>0.84315652068295743</v>
      </c>
      <c r="O46" s="1">
        <v>4.2403530342258397E-2</v>
      </c>
      <c r="Q46" s="1" t="s">
        <v>211</v>
      </c>
      <c r="R46" s="1">
        <v>1.4492845752241514</v>
      </c>
      <c r="S46" s="1">
        <v>1.9105115219619124E-3</v>
      </c>
    </row>
    <row r="47" spans="1:19" x14ac:dyDescent="0.25">
      <c r="A47" t="s">
        <v>197</v>
      </c>
      <c r="B47" s="1">
        <v>1.1067542325087982</v>
      </c>
      <c r="C47" s="1">
        <v>2.9985368157137929E-2</v>
      </c>
      <c r="E47" t="s">
        <v>192</v>
      </c>
      <c r="F47" s="1">
        <v>1.1944949857436669</v>
      </c>
      <c r="G47" s="1">
        <v>8.0322283458579797E-6</v>
      </c>
      <c r="I47" t="s">
        <v>211</v>
      </c>
      <c r="J47" s="1">
        <v>1.2109088621223925</v>
      </c>
      <c r="K47" s="1">
        <v>1.7000951971802208E-2</v>
      </c>
      <c r="M47" t="s">
        <v>57</v>
      </c>
      <c r="N47" s="1">
        <v>0.80695394952745625</v>
      </c>
      <c r="O47" s="1">
        <v>3.6493807874360853E-3</v>
      </c>
      <c r="Q47" s="1" t="s">
        <v>177</v>
      </c>
      <c r="R47" s="1">
        <v>1.4456043232913534</v>
      </c>
      <c r="S47" s="1">
        <v>1.2492920502413588E-4</v>
      </c>
    </row>
    <row r="48" spans="1:19" x14ac:dyDescent="0.25">
      <c r="A48" t="s">
        <v>203</v>
      </c>
      <c r="B48" s="1">
        <v>0.92247823595754597</v>
      </c>
      <c r="C48" s="1">
        <v>2.5511092299138498E-2</v>
      </c>
      <c r="E48" t="s">
        <v>30</v>
      </c>
      <c r="F48" s="1">
        <v>1.1899126539729206</v>
      </c>
      <c r="G48" s="1">
        <v>3.550317951063163E-2</v>
      </c>
      <c r="I48" t="s">
        <v>288</v>
      </c>
      <c r="J48" s="1">
        <v>1.2086024260335</v>
      </c>
      <c r="K48" s="1">
        <v>7.6700696794912621E-4</v>
      </c>
      <c r="M48" t="s">
        <v>205</v>
      </c>
      <c r="N48" s="1">
        <v>0.80633110990135115</v>
      </c>
      <c r="O48" s="1">
        <v>1.6128706545575817E-4</v>
      </c>
      <c r="Q48" s="1" t="s">
        <v>32</v>
      </c>
      <c r="R48" s="1">
        <v>1.4435961284214522</v>
      </c>
      <c r="S48" s="1">
        <v>3.0297108342303994E-6</v>
      </c>
    </row>
    <row r="49" spans="1:19" x14ac:dyDescent="0.25">
      <c r="A49" t="s">
        <v>179</v>
      </c>
      <c r="B49" s="1">
        <v>0.8962125919803241</v>
      </c>
      <c r="C49" s="1">
        <v>4.4494323080917733E-2</v>
      </c>
      <c r="E49" t="s">
        <v>217</v>
      </c>
      <c r="F49" s="1">
        <v>1.1544189738968489</v>
      </c>
      <c r="G49" s="1">
        <v>1.0179648014826135E-4</v>
      </c>
      <c r="I49" t="s">
        <v>232</v>
      </c>
      <c r="J49" s="1">
        <v>1.2000668802515542</v>
      </c>
      <c r="K49" s="1">
        <v>5.121593876832203E-3</v>
      </c>
      <c r="M49" t="s">
        <v>190</v>
      </c>
      <c r="N49" s="1">
        <v>0.80590338316643106</v>
      </c>
      <c r="O49" s="1">
        <v>1.3139705002272033E-2</v>
      </c>
      <c r="Q49" s="1" t="s">
        <v>196</v>
      </c>
      <c r="R49" s="1">
        <v>1.4151433806477407</v>
      </c>
      <c r="S49" s="1">
        <v>4.4852411374754904E-4</v>
      </c>
    </row>
    <row r="50" spans="1:19" x14ac:dyDescent="0.25">
      <c r="A50" t="s">
        <v>183</v>
      </c>
      <c r="B50" s="1">
        <v>0.85537067166503034</v>
      </c>
      <c r="C50" s="1">
        <v>1.2825411278480301E-2</v>
      </c>
      <c r="E50" t="s">
        <v>42</v>
      </c>
      <c r="F50" s="1">
        <v>1.1425798034038301</v>
      </c>
      <c r="G50" s="1">
        <v>4.8091779819946216E-2</v>
      </c>
      <c r="I50" t="s">
        <v>198</v>
      </c>
      <c r="J50" s="1">
        <v>1.1889783346297467</v>
      </c>
      <c r="K50" s="1">
        <v>3.7491717177789547E-3</v>
      </c>
      <c r="M50" t="s">
        <v>175</v>
      </c>
      <c r="N50" s="1">
        <v>0.80194712528792378</v>
      </c>
      <c r="O50" s="1">
        <v>4.0815576855305437E-2</v>
      </c>
      <c r="Q50" s="1" t="s">
        <v>4</v>
      </c>
      <c r="R50" s="1">
        <v>1.3937797283059734</v>
      </c>
      <c r="S50" s="1">
        <v>2.2379411099733306E-3</v>
      </c>
    </row>
    <row r="51" spans="1:19" x14ac:dyDescent="0.25">
      <c r="A51" t="s">
        <v>303</v>
      </c>
      <c r="B51" s="1">
        <v>0.8541299839372668</v>
      </c>
      <c r="C51" s="1">
        <v>3.1341895154977803E-2</v>
      </c>
      <c r="E51" t="s">
        <v>198</v>
      </c>
      <c r="F51" s="1">
        <v>1.1395881125212963</v>
      </c>
      <c r="G51" s="1">
        <v>3.7491717177789547E-3</v>
      </c>
      <c r="I51" t="s">
        <v>229</v>
      </c>
      <c r="J51" s="1">
        <v>1.1859083720370278</v>
      </c>
      <c r="K51" s="1">
        <v>2.1868955617864366E-2</v>
      </c>
      <c r="M51" t="s">
        <v>224</v>
      </c>
      <c r="N51" s="1">
        <v>0.72378629677120321</v>
      </c>
      <c r="O51" s="1">
        <v>2.6264568227937737E-2</v>
      </c>
      <c r="Q51" s="1" t="s">
        <v>77</v>
      </c>
      <c r="R51" s="1">
        <v>1.3892269484259749</v>
      </c>
      <c r="S51" s="1">
        <v>4.516100648638445E-2</v>
      </c>
    </row>
    <row r="52" spans="1:19" x14ac:dyDescent="0.25">
      <c r="A52" t="s">
        <v>20</v>
      </c>
      <c r="B52" s="1">
        <v>0.8522820641434703</v>
      </c>
      <c r="C52" s="1">
        <v>3.7791523223008466E-2</v>
      </c>
      <c r="E52" t="s">
        <v>49</v>
      </c>
      <c r="F52" s="1">
        <v>1.1376538354684744</v>
      </c>
      <c r="G52" s="1">
        <v>3.0984329646855078E-2</v>
      </c>
      <c r="I52" t="s">
        <v>217</v>
      </c>
      <c r="J52" s="1">
        <v>1.1724560084551279</v>
      </c>
      <c r="K52" s="1">
        <v>1.0179648014826135E-4</v>
      </c>
      <c r="M52" t="s">
        <v>196</v>
      </c>
      <c r="N52" s="1">
        <v>0.71201632813122462</v>
      </c>
      <c r="O52" s="1">
        <v>3.2626502733136156E-5</v>
      </c>
      <c r="Q52" s="1" t="s">
        <v>192</v>
      </c>
      <c r="R52" s="1">
        <v>1.3867777776318069</v>
      </c>
      <c r="S52" s="1">
        <v>3.0901763891031139E-6</v>
      </c>
    </row>
    <row r="53" spans="1:19" x14ac:dyDescent="0.25">
      <c r="A53" t="s">
        <v>61</v>
      </c>
      <c r="B53" s="1">
        <v>0.8509588555227996</v>
      </c>
      <c r="C53" s="1">
        <v>9.1196122835370571E-4</v>
      </c>
      <c r="E53" t="s">
        <v>171</v>
      </c>
      <c r="F53" s="1">
        <v>1.1261946800445974</v>
      </c>
      <c r="G53" s="1">
        <v>7.3360349530485051E-4</v>
      </c>
      <c r="I53" t="s">
        <v>171</v>
      </c>
      <c r="J53" s="1">
        <v>1.1640529762301688</v>
      </c>
      <c r="K53" s="1">
        <v>7.3360349530485051E-4</v>
      </c>
      <c r="M53" t="s">
        <v>250</v>
      </c>
      <c r="N53" s="1">
        <v>0.67335976434342437</v>
      </c>
      <c r="O53" s="1">
        <v>4.7319698529135958E-2</v>
      </c>
      <c r="Q53" s="1" t="s">
        <v>203</v>
      </c>
      <c r="R53" s="1">
        <v>1.382610033655234</v>
      </c>
      <c r="S53" s="1">
        <v>5.0986917299773723E-8</v>
      </c>
    </row>
    <row r="54" spans="1:19" x14ac:dyDescent="0.25">
      <c r="A54" t="s">
        <v>271</v>
      </c>
      <c r="B54" s="1">
        <v>0.84955115599251985</v>
      </c>
      <c r="C54" s="1">
        <v>6.603490363617355E-3</v>
      </c>
      <c r="E54" t="s">
        <v>142</v>
      </c>
      <c r="F54" s="1">
        <v>0.84802043126044468</v>
      </c>
      <c r="G54" s="1">
        <v>6.3216315483895192E-5</v>
      </c>
      <c r="I54" t="s">
        <v>55</v>
      </c>
      <c r="J54" s="1">
        <v>1.145970183447657</v>
      </c>
      <c r="K54" s="1">
        <v>7.9558896952843384E-4</v>
      </c>
      <c r="M54" t="s">
        <v>11</v>
      </c>
      <c r="N54" s="1">
        <v>0.6729529515120144</v>
      </c>
      <c r="O54" s="1">
        <v>1.3480500763158713E-2</v>
      </c>
      <c r="Q54" s="1" t="s">
        <v>69</v>
      </c>
      <c r="R54" s="1">
        <v>1.3655176201612029</v>
      </c>
      <c r="S54" s="1">
        <v>3.7231861166302192E-2</v>
      </c>
    </row>
    <row r="55" spans="1:19" x14ac:dyDescent="0.25">
      <c r="A55" t="s">
        <v>300</v>
      </c>
      <c r="B55" s="1">
        <v>0.83138826867338644</v>
      </c>
      <c r="C55" s="1">
        <v>2.7944686312064412E-2</v>
      </c>
      <c r="E55" t="s">
        <v>258</v>
      </c>
      <c r="F55" s="1">
        <v>0.83865308174118902</v>
      </c>
      <c r="G55" s="1">
        <v>1.6452731581946635E-2</v>
      </c>
      <c r="I55" t="s">
        <v>167</v>
      </c>
      <c r="J55" s="1">
        <v>1.1398306412491352</v>
      </c>
      <c r="K55" s="1">
        <v>2.0178598314226619E-3</v>
      </c>
      <c r="M55" t="s">
        <v>9</v>
      </c>
      <c r="N55" s="1">
        <v>0.66598002139131429</v>
      </c>
      <c r="O55" s="1">
        <v>9.8166635807685719E-3</v>
      </c>
      <c r="Q55" s="1" t="s">
        <v>202</v>
      </c>
      <c r="R55" s="1">
        <v>1.3637177449688456</v>
      </c>
      <c r="S55" s="1">
        <v>5.9030672741357216E-4</v>
      </c>
    </row>
    <row r="56" spans="1:19" x14ac:dyDescent="0.25">
      <c r="A56" t="s">
        <v>205</v>
      </c>
      <c r="B56" s="1">
        <v>0.82889975454723086</v>
      </c>
      <c r="C56" s="1">
        <v>3.775106380466168E-4</v>
      </c>
      <c r="E56" t="s">
        <v>17</v>
      </c>
      <c r="F56" s="1">
        <v>0.80154425641443994</v>
      </c>
      <c r="G56" s="1">
        <v>2.5404168838509208E-4</v>
      </c>
      <c r="I56" t="s">
        <v>29</v>
      </c>
      <c r="J56" s="1">
        <v>1.1224411093344842</v>
      </c>
      <c r="K56" s="1">
        <v>3.8246478608439542E-2</v>
      </c>
      <c r="M56" t="s">
        <v>345</v>
      </c>
      <c r="N56" s="1">
        <v>0.66351057487562215</v>
      </c>
      <c r="O56" s="1">
        <v>2.7108595247475779E-2</v>
      </c>
      <c r="Q56" s="1" t="s">
        <v>100</v>
      </c>
      <c r="R56" s="1">
        <v>1.3604103402037584</v>
      </c>
      <c r="S56" s="1">
        <v>2.2446594198322782E-2</v>
      </c>
    </row>
    <row r="57" spans="1:19" x14ac:dyDescent="0.25">
      <c r="A57" t="s">
        <v>176</v>
      </c>
      <c r="B57" s="1">
        <v>0.82134229703836448</v>
      </c>
      <c r="C57" s="1">
        <v>8.9732437885806267E-4</v>
      </c>
      <c r="E57" t="s">
        <v>87</v>
      </c>
      <c r="F57" s="1">
        <v>0.7832549693266494</v>
      </c>
      <c r="G57" s="1">
        <v>5.1973079417932241E-3</v>
      </c>
      <c r="I57" t="s">
        <v>58</v>
      </c>
      <c r="J57" s="1">
        <v>1.0527213725399645</v>
      </c>
      <c r="K57" s="1">
        <v>1.0321331789029692E-2</v>
      </c>
      <c r="M57" t="s">
        <v>95</v>
      </c>
      <c r="N57" s="1">
        <v>0.66101207529734396</v>
      </c>
      <c r="O57" s="1">
        <v>1.2594505630512723E-3</v>
      </c>
      <c r="Q57" s="1" t="s">
        <v>49</v>
      </c>
      <c r="R57" s="1">
        <v>1.3116296647713679</v>
      </c>
      <c r="S57" s="1">
        <v>4.9759892358300275E-4</v>
      </c>
    </row>
    <row r="58" spans="1:19" x14ac:dyDescent="0.25">
      <c r="A58" t="s">
        <v>195</v>
      </c>
      <c r="B58" s="1">
        <v>0.81904026373947325</v>
      </c>
      <c r="C58" s="1">
        <v>2.5754226992580836E-4</v>
      </c>
      <c r="E58" t="s">
        <v>134</v>
      </c>
      <c r="F58" s="1">
        <v>0.76993943842535206</v>
      </c>
      <c r="G58" s="1">
        <v>4.2606321930739183E-2</v>
      </c>
      <c r="I58" t="s">
        <v>17</v>
      </c>
      <c r="J58" s="1">
        <v>1.019902017431997</v>
      </c>
      <c r="K58" s="1">
        <v>2.5404168838509208E-4</v>
      </c>
      <c r="M58" t="s">
        <v>303</v>
      </c>
      <c r="N58" s="1">
        <v>0.65273213960250143</v>
      </c>
      <c r="O58" s="1">
        <v>9.4499831181160069E-4</v>
      </c>
      <c r="Q58" s="1" t="s">
        <v>162</v>
      </c>
      <c r="R58" s="1">
        <v>1.3052322795645157</v>
      </c>
      <c r="S58" s="1">
        <v>2.2953527124299909E-2</v>
      </c>
    </row>
    <row r="59" spans="1:19" x14ac:dyDescent="0.25">
      <c r="A59" t="s">
        <v>218</v>
      </c>
      <c r="B59" s="1">
        <v>0.812386034280282</v>
      </c>
      <c r="C59" s="1">
        <v>3.4137590940895149E-2</v>
      </c>
      <c r="E59" t="s">
        <v>81</v>
      </c>
      <c r="F59" s="1">
        <v>0.74187677717625888</v>
      </c>
      <c r="G59" s="1">
        <v>3.0983445214868191E-5</v>
      </c>
      <c r="I59" t="s">
        <v>147</v>
      </c>
      <c r="J59" s="1">
        <v>1.0037855283419514</v>
      </c>
      <c r="K59" s="1">
        <v>2.0292095413920364E-4</v>
      </c>
      <c r="M59" t="s">
        <v>251</v>
      </c>
      <c r="N59" s="1">
        <v>0.6437022563782635</v>
      </c>
      <c r="O59" s="1">
        <v>4.8164455823335402E-2</v>
      </c>
      <c r="Q59" s="1" t="s">
        <v>188</v>
      </c>
      <c r="R59" s="1">
        <v>1.2938974293532386</v>
      </c>
      <c r="S59" s="1">
        <v>4.3686767242853995E-4</v>
      </c>
    </row>
    <row r="60" spans="1:19" x14ac:dyDescent="0.25">
      <c r="A60" t="s">
        <v>288</v>
      </c>
      <c r="B60" s="1">
        <v>0.77004555939886743</v>
      </c>
      <c r="C60" s="1">
        <v>3.1333091169300524E-3</v>
      </c>
      <c r="E60" t="s">
        <v>88</v>
      </c>
      <c r="F60" s="1">
        <v>0.73437985633825043</v>
      </c>
      <c r="G60" s="1">
        <v>4.3579671018475499E-2</v>
      </c>
      <c r="I60" t="s">
        <v>189</v>
      </c>
      <c r="J60" s="1">
        <v>0.96295730165896565</v>
      </c>
      <c r="K60" s="1">
        <v>9.7373798775641437E-3</v>
      </c>
      <c r="M60" t="s">
        <v>10</v>
      </c>
      <c r="N60" s="1">
        <v>0.62813563530056582</v>
      </c>
      <c r="O60" s="1">
        <v>4.4441366052067419E-3</v>
      </c>
      <c r="Q60" s="1" t="s">
        <v>167</v>
      </c>
      <c r="R60" s="1">
        <v>1.2644946094003406</v>
      </c>
      <c r="S60" s="1">
        <v>1.7987607360214014E-2</v>
      </c>
    </row>
    <row r="61" spans="1:19" x14ac:dyDescent="0.25">
      <c r="A61" t="s">
        <v>222</v>
      </c>
      <c r="B61" s="1">
        <v>0.76535026860466537</v>
      </c>
      <c r="C61" s="1">
        <v>6.0550489813699189E-3</v>
      </c>
      <c r="E61" t="s">
        <v>95</v>
      </c>
      <c r="F61" s="1">
        <v>0.71977025018488705</v>
      </c>
      <c r="G61" s="1">
        <v>2.1952392448319185E-2</v>
      </c>
      <c r="I61" t="s">
        <v>276</v>
      </c>
      <c r="J61" s="1">
        <v>0.96012863573488472</v>
      </c>
      <c r="K61" s="1">
        <v>7.0209939861206485E-5</v>
      </c>
      <c r="M61" t="s">
        <v>1</v>
      </c>
      <c r="N61" s="1">
        <v>0.61087101985836256</v>
      </c>
      <c r="O61" s="1">
        <v>4.0722793378691412E-2</v>
      </c>
      <c r="Q61" s="1" t="s">
        <v>271</v>
      </c>
      <c r="R61" s="1">
        <v>1.2504600672085593</v>
      </c>
      <c r="S61" s="1">
        <v>2.4251238455633892E-3</v>
      </c>
    </row>
    <row r="62" spans="1:19" x14ac:dyDescent="0.25">
      <c r="A62" t="s">
        <v>206</v>
      </c>
      <c r="B62" s="1">
        <v>0.76446449340987765</v>
      </c>
      <c r="C62" s="1">
        <v>1.5597486761532144E-2</v>
      </c>
      <c r="E62" t="s">
        <v>141</v>
      </c>
      <c r="F62" s="1">
        <v>0.70349793177031883</v>
      </c>
      <c r="G62" s="1">
        <v>3.3601249813408694E-4</v>
      </c>
      <c r="I62" t="s">
        <v>258</v>
      </c>
      <c r="J62" s="1">
        <v>0.91627941155973103</v>
      </c>
      <c r="K62" s="1">
        <v>1.6452731581946635E-2</v>
      </c>
      <c r="M62" t="s">
        <v>24</v>
      </c>
      <c r="N62" s="1">
        <v>0.61076860168303193</v>
      </c>
      <c r="O62" s="1">
        <v>9.4692461601776044E-3</v>
      </c>
      <c r="Q62" s="1" t="s">
        <v>214</v>
      </c>
      <c r="R62" s="1">
        <v>1.2456056184216719</v>
      </c>
      <c r="S62" s="1">
        <v>1.4965980073858739E-2</v>
      </c>
    </row>
    <row r="63" spans="1:19" x14ac:dyDescent="0.25">
      <c r="A63" t="s">
        <v>57</v>
      </c>
      <c r="B63" s="1">
        <v>0.76176565841747801</v>
      </c>
      <c r="C63" s="1">
        <v>1.0087446455366684E-3</v>
      </c>
      <c r="E63" t="s">
        <v>11</v>
      </c>
      <c r="F63" s="1">
        <v>0.69832861505499233</v>
      </c>
      <c r="G63" s="1">
        <v>4.4410530384705179E-3</v>
      </c>
      <c r="I63" t="s">
        <v>89</v>
      </c>
      <c r="J63" s="1">
        <v>0.91558463296542025</v>
      </c>
      <c r="K63" s="1">
        <v>1.7170644549281854E-4</v>
      </c>
      <c r="M63" t="s">
        <v>86</v>
      </c>
      <c r="N63" s="1">
        <v>0.60499727947641802</v>
      </c>
      <c r="O63" s="1">
        <v>2.4957656385308433E-3</v>
      </c>
      <c r="Q63" s="1" t="s">
        <v>171</v>
      </c>
      <c r="R63" s="1">
        <v>1.2364824723562611</v>
      </c>
      <c r="S63" s="1">
        <v>4.2916051346541525E-4</v>
      </c>
    </row>
    <row r="64" spans="1:19" x14ac:dyDescent="0.25">
      <c r="A64" t="s">
        <v>256</v>
      </c>
      <c r="B64" s="1">
        <v>0.74730075287305464</v>
      </c>
      <c r="C64" s="1">
        <v>1.5527104952965292E-3</v>
      </c>
      <c r="E64" t="s">
        <v>174</v>
      </c>
      <c r="F64" s="1">
        <v>0.69720710560116272</v>
      </c>
      <c r="G64" s="1">
        <v>6.4630124498877969E-3</v>
      </c>
      <c r="I64" t="s">
        <v>224</v>
      </c>
      <c r="J64" s="1">
        <v>0.90491678510429296</v>
      </c>
      <c r="K64" s="1">
        <v>4.9420574846554578E-2</v>
      </c>
      <c r="M64" t="s">
        <v>284</v>
      </c>
      <c r="N64" s="1">
        <v>0.57539468047332587</v>
      </c>
      <c r="O64" s="1">
        <v>3.7709562153036273E-2</v>
      </c>
      <c r="Q64" s="1" t="s">
        <v>198</v>
      </c>
      <c r="R64" s="1">
        <v>1.1747258175929327</v>
      </c>
      <c r="S64" s="1">
        <v>7.5419119101197167E-3</v>
      </c>
    </row>
    <row r="65" spans="1:19" x14ac:dyDescent="0.25">
      <c r="A65" t="s">
        <v>13</v>
      </c>
      <c r="B65" s="1">
        <v>0.73801487494465123</v>
      </c>
      <c r="C65" s="1">
        <v>6.3286589229746533E-3</v>
      </c>
      <c r="E65" t="s">
        <v>226</v>
      </c>
      <c r="F65" s="1">
        <v>0.69246017688542816</v>
      </c>
      <c r="G65" s="1">
        <v>2.0006751957572112E-2</v>
      </c>
      <c r="I65" t="s">
        <v>196</v>
      </c>
      <c r="J65" s="1">
        <v>0.90155410643378597</v>
      </c>
      <c r="K65" s="1">
        <v>8.3912569020419829E-4</v>
      </c>
      <c r="M65" t="s">
        <v>283</v>
      </c>
      <c r="N65" s="1">
        <v>0.57028108613353545</v>
      </c>
      <c r="O65" s="1">
        <v>1.3527654095702472E-2</v>
      </c>
      <c r="Q65" s="1" t="s">
        <v>217</v>
      </c>
      <c r="R65" s="1">
        <v>1.1545804402996471</v>
      </c>
      <c r="S65" s="1">
        <v>1.4415541017206313E-2</v>
      </c>
    </row>
    <row r="66" spans="1:19" x14ac:dyDescent="0.25">
      <c r="A66" t="s">
        <v>4</v>
      </c>
      <c r="B66" s="1">
        <v>0.73378831279757917</v>
      </c>
      <c r="C66" s="1">
        <v>3.4717844932154122E-2</v>
      </c>
      <c r="E66" t="s">
        <v>10</v>
      </c>
      <c r="F66" s="1">
        <v>0.69066259482522085</v>
      </c>
      <c r="G66" s="1">
        <v>2.043922003071675E-3</v>
      </c>
      <c r="I66" t="s">
        <v>51</v>
      </c>
      <c r="J66" s="1">
        <v>0.88233886460738586</v>
      </c>
      <c r="K66" s="1">
        <v>1.1034031422072411E-4</v>
      </c>
      <c r="M66" t="s">
        <v>287</v>
      </c>
      <c r="N66" s="1">
        <v>0.5553502779368652</v>
      </c>
      <c r="O66" s="1">
        <v>5.5642166611800303E-3</v>
      </c>
      <c r="Q66" s="1" t="s">
        <v>61</v>
      </c>
      <c r="R66" s="1">
        <v>1.1252495724990828</v>
      </c>
      <c r="S66" s="1">
        <v>6.5320538163352896E-3</v>
      </c>
    </row>
    <row r="67" spans="1:19" x14ac:dyDescent="0.25">
      <c r="A67" t="s">
        <v>182</v>
      </c>
      <c r="B67" s="1">
        <v>0.73097473070856056</v>
      </c>
      <c r="C67" s="1">
        <v>1.180128882601004E-2</v>
      </c>
      <c r="E67" t="s">
        <v>97</v>
      </c>
      <c r="F67" s="1">
        <v>0.68749670828124809</v>
      </c>
      <c r="G67" s="1">
        <v>9.0209712904041088E-5</v>
      </c>
      <c r="I67" t="s">
        <v>81</v>
      </c>
      <c r="J67" s="1">
        <v>0.86617934342821046</v>
      </c>
      <c r="K67" s="1">
        <v>3.0983445214868191E-5</v>
      </c>
      <c r="M67" t="s">
        <v>222</v>
      </c>
      <c r="N67" s="1">
        <v>0.52901463887049183</v>
      </c>
      <c r="O67" s="1">
        <v>4.8574550253088497E-3</v>
      </c>
      <c r="Q67" s="1" t="s">
        <v>294</v>
      </c>
      <c r="R67" s="1">
        <v>0.92382102581840353</v>
      </c>
      <c r="S67" s="1">
        <v>4.027360926099615E-2</v>
      </c>
    </row>
    <row r="68" spans="1:19" x14ac:dyDescent="0.25">
      <c r="A68" t="s">
        <v>257</v>
      </c>
      <c r="B68" s="1">
        <v>0.72881552227068369</v>
      </c>
      <c r="C68" s="1">
        <v>3.8054315524996044E-3</v>
      </c>
      <c r="E68" t="s">
        <v>300</v>
      </c>
      <c r="F68" s="1">
        <v>0.68575703699193902</v>
      </c>
      <c r="G68" s="1">
        <v>1.2012646197151017E-4</v>
      </c>
      <c r="I68" t="s">
        <v>50</v>
      </c>
      <c r="J68" s="1">
        <v>0.84073869831756987</v>
      </c>
      <c r="K68" s="1">
        <v>8.7577422784897632E-5</v>
      </c>
      <c r="M68" t="s">
        <v>168</v>
      </c>
      <c r="N68" s="1">
        <v>0.52616641445106815</v>
      </c>
      <c r="O68" s="1">
        <v>1.3359681815571844E-2</v>
      </c>
      <c r="Q68" s="1" t="s">
        <v>205</v>
      </c>
      <c r="R68" s="1">
        <v>0.91243057934072846</v>
      </c>
      <c r="S68" s="1">
        <v>3.1631531344062422E-2</v>
      </c>
    </row>
    <row r="69" spans="1:19" x14ac:dyDescent="0.25">
      <c r="A69" t="s">
        <v>14</v>
      </c>
      <c r="B69" s="1">
        <v>0.7120505912245827</v>
      </c>
      <c r="C69" s="1">
        <v>2.1197364447278553E-3</v>
      </c>
      <c r="E69" t="s">
        <v>51</v>
      </c>
      <c r="F69" s="1">
        <v>0.67984050802870966</v>
      </c>
      <c r="G69" s="1">
        <v>1.1034031422072411E-4</v>
      </c>
      <c r="I69" t="s">
        <v>236</v>
      </c>
      <c r="J69" s="1">
        <v>0.8309593358352233</v>
      </c>
      <c r="K69" s="1">
        <v>3.8562937096915157E-4</v>
      </c>
      <c r="M69" t="s">
        <v>127</v>
      </c>
      <c r="N69" s="1">
        <v>0.49101852456498463</v>
      </c>
      <c r="O69" s="1">
        <v>1.6818502408730469E-2</v>
      </c>
      <c r="Q69" s="1" t="s">
        <v>81</v>
      </c>
      <c r="R69" s="1">
        <v>0.84035990432660446</v>
      </c>
      <c r="S69" s="1">
        <v>2.9678720104096168E-2</v>
      </c>
    </row>
    <row r="70" spans="1:19" x14ac:dyDescent="0.25">
      <c r="A70" t="s">
        <v>55</v>
      </c>
      <c r="B70" s="1">
        <v>0.70508220149908285</v>
      </c>
      <c r="C70" s="1">
        <v>7.2436902086498941E-4</v>
      </c>
      <c r="E70" t="s">
        <v>50</v>
      </c>
      <c r="F70" s="1">
        <v>0.67957289711076485</v>
      </c>
      <c r="G70" s="1">
        <v>8.7577422784897632E-5</v>
      </c>
      <c r="I70" t="s">
        <v>87</v>
      </c>
      <c r="J70" s="1">
        <v>0.82172302646058215</v>
      </c>
      <c r="K70" s="1">
        <v>5.1973079417932241E-3</v>
      </c>
      <c r="M70" t="s">
        <v>174</v>
      </c>
      <c r="N70" s="1">
        <v>0.48022061552833822</v>
      </c>
      <c r="O70" s="1">
        <v>4.1955004244969039E-4</v>
      </c>
      <c r="Q70" s="1" t="s">
        <v>151</v>
      </c>
      <c r="R70" s="1">
        <v>0.83807807657691391</v>
      </c>
      <c r="S70" s="1">
        <v>2.8481844327789583E-2</v>
      </c>
    </row>
    <row r="71" spans="1:19" x14ac:dyDescent="0.25">
      <c r="A71" t="s">
        <v>58</v>
      </c>
      <c r="B71" s="1">
        <v>0.70449364468568187</v>
      </c>
      <c r="C71" s="1">
        <v>6.8830657407871624E-3</v>
      </c>
      <c r="E71" t="s">
        <v>151</v>
      </c>
      <c r="F71" s="1">
        <v>0.66792512168733187</v>
      </c>
      <c r="G71" s="1">
        <v>2.7157096207381108E-3</v>
      </c>
      <c r="I71" t="s">
        <v>105</v>
      </c>
      <c r="J71" s="1">
        <v>0.80237988572914443</v>
      </c>
      <c r="K71" s="1">
        <v>5.9190319930634153E-3</v>
      </c>
      <c r="M71" t="s">
        <v>200</v>
      </c>
      <c r="N71" s="1">
        <v>0.47583698008841907</v>
      </c>
      <c r="O71" s="1">
        <v>2.8803374259406194E-2</v>
      </c>
      <c r="Q71" s="1" t="s">
        <v>145</v>
      </c>
      <c r="R71" s="1">
        <v>0.82943732162687023</v>
      </c>
      <c r="S71" s="1">
        <v>1.128549287019533E-2</v>
      </c>
    </row>
    <row r="72" spans="1:19" x14ac:dyDescent="0.25">
      <c r="A72" t="s">
        <v>11</v>
      </c>
      <c r="B72" s="1">
        <v>0.69495068598103427</v>
      </c>
      <c r="C72" s="1">
        <v>5.0424500340924315E-5</v>
      </c>
      <c r="E72" t="s">
        <v>234</v>
      </c>
      <c r="F72" s="1">
        <v>0.66754878758616876</v>
      </c>
      <c r="G72" s="1">
        <v>6.5464333710945235E-6</v>
      </c>
      <c r="I72" t="s">
        <v>126</v>
      </c>
      <c r="J72" s="1">
        <v>0.80014509186082405</v>
      </c>
      <c r="K72" s="1">
        <v>3.3632409477075645E-2</v>
      </c>
      <c r="M72" t="s">
        <v>240</v>
      </c>
      <c r="N72" s="1">
        <v>0.45989467731031863</v>
      </c>
      <c r="O72" s="1">
        <v>4.2207118677936969E-4</v>
      </c>
      <c r="Q72" s="1" t="s">
        <v>50</v>
      </c>
      <c r="R72" s="1">
        <v>0.82854650914371297</v>
      </c>
      <c r="S72" s="1">
        <v>1.8789630385443973E-2</v>
      </c>
    </row>
    <row r="73" spans="1:19" x14ac:dyDescent="0.25">
      <c r="A73" t="s">
        <v>71</v>
      </c>
      <c r="B73" s="1">
        <v>0.69427040826478947</v>
      </c>
      <c r="C73" s="1">
        <v>1.7653307802560831E-3</v>
      </c>
      <c r="E73" t="s">
        <v>9</v>
      </c>
      <c r="F73" s="1">
        <v>0.66476497095300024</v>
      </c>
      <c r="G73" s="1">
        <v>1.3966999262642499E-3</v>
      </c>
      <c r="I73" t="s">
        <v>97</v>
      </c>
      <c r="J73" s="1">
        <v>0.79599833597408753</v>
      </c>
      <c r="K73" s="1">
        <v>9.0209712904041088E-5</v>
      </c>
      <c r="M73" t="s">
        <v>236</v>
      </c>
      <c r="N73" s="1">
        <v>0.41517627895603848</v>
      </c>
      <c r="O73" s="1">
        <v>2.6801420933610864E-6</v>
      </c>
      <c r="Q73" s="1" t="s">
        <v>89</v>
      </c>
      <c r="R73" s="1">
        <v>0.82317089527488418</v>
      </c>
      <c r="S73" s="1">
        <v>1.1765258634167308E-2</v>
      </c>
    </row>
    <row r="74" spans="1:19" x14ac:dyDescent="0.25">
      <c r="A74" t="s">
        <v>249</v>
      </c>
      <c r="B74" s="1">
        <v>0.69112690458461667</v>
      </c>
      <c r="C74" s="1">
        <v>6.5893690275319137E-3</v>
      </c>
      <c r="E74" t="s">
        <v>117</v>
      </c>
      <c r="F74" s="1">
        <v>0.6602060853795384</v>
      </c>
      <c r="G74" s="1">
        <v>3.7645723067886031E-4</v>
      </c>
      <c r="I74" t="s">
        <v>234</v>
      </c>
      <c r="J74" s="1">
        <v>0.7936167267870371</v>
      </c>
      <c r="K74" s="1">
        <v>6.5464333710945235E-6</v>
      </c>
      <c r="M74" t="s">
        <v>103</v>
      </c>
      <c r="N74" s="1">
        <v>0.30840678284147593</v>
      </c>
      <c r="O74" s="1">
        <v>1.8823491022334278E-2</v>
      </c>
      <c r="Q74" s="1" t="s">
        <v>303</v>
      </c>
      <c r="R74" s="1">
        <v>0.80863955488225536</v>
      </c>
      <c r="S74" s="1">
        <v>1.1843909356963467E-2</v>
      </c>
    </row>
    <row r="75" spans="1:19" x14ac:dyDescent="0.25">
      <c r="A75" t="s">
        <v>240</v>
      </c>
      <c r="B75" s="1">
        <v>0.6812721868162982</v>
      </c>
      <c r="C75" s="1">
        <v>9.4132076519246953E-7</v>
      </c>
      <c r="E75" t="s">
        <v>24</v>
      </c>
      <c r="F75" s="1">
        <v>0.65524422002440841</v>
      </c>
      <c r="G75" s="1">
        <v>3.0243281825470337E-3</v>
      </c>
      <c r="I75" t="s">
        <v>109</v>
      </c>
      <c r="J75" s="1">
        <v>0.77264760012975864</v>
      </c>
      <c r="K75" s="1">
        <v>3.8338468968983981E-4</v>
      </c>
      <c r="M75" t="s">
        <v>220</v>
      </c>
      <c r="N75" s="1">
        <v>0.22520529453605653</v>
      </c>
      <c r="O75" s="1">
        <v>2.0788366607055121E-2</v>
      </c>
      <c r="Q75" s="1" t="s">
        <v>17</v>
      </c>
      <c r="R75" s="1">
        <v>0.80244909968379263</v>
      </c>
      <c r="S75" s="1">
        <v>6.4108375457758176E-6</v>
      </c>
    </row>
    <row r="76" spans="1:19" x14ac:dyDescent="0.25">
      <c r="A76" t="s">
        <v>9</v>
      </c>
      <c r="B76" s="1">
        <v>0.67821235875599839</v>
      </c>
      <c r="C76" s="1">
        <v>7.0479256771252785E-6</v>
      </c>
      <c r="E76" t="s">
        <v>189</v>
      </c>
      <c r="F76" s="1">
        <v>0.65519381343013539</v>
      </c>
      <c r="G76" s="1">
        <v>9.7373798775641437E-3</v>
      </c>
      <c r="I76" t="s">
        <v>88</v>
      </c>
      <c r="J76" s="1">
        <v>0.76857315717152741</v>
      </c>
      <c r="K76" s="1">
        <v>4.3579671018475499E-2</v>
      </c>
      <c r="M76" t="s">
        <v>30</v>
      </c>
      <c r="N76" s="1">
        <v>0.14603732050209259</v>
      </c>
      <c r="O76" s="1">
        <v>1.2932271698861381E-9</v>
      </c>
      <c r="Q76" s="1" t="s">
        <v>189</v>
      </c>
      <c r="R76" s="1">
        <v>0.78061320934832168</v>
      </c>
      <c r="S76" s="1">
        <v>1.4569657370725315E-2</v>
      </c>
    </row>
    <row r="77" spans="1:19" x14ac:dyDescent="0.25">
      <c r="A77" t="s">
        <v>10</v>
      </c>
      <c r="B77" s="1">
        <v>0.65760611549951464</v>
      </c>
      <c r="C77" s="1">
        <v>4.8078560336633274E-7</v>
      </c>
      <c r="E77" t="s">
        <v>89</v>
      </c>
      <c r="F77" s="1">
        <v>0.64853187100846432</v>
      </c>
      <c r="G77" s="1">
        <v>1.7170644549281854E-4</v>
      </c>
      <c r="I77" t="s">
        <v>207</v>
      </c>
      <c r="J77" s="1">
        <v>0.70397609499960456</v>
      </c>
      <c r="K77" s="1">
        <v>2.7780116593509411E-4</v>
      </c>
      <c r="Q77" s="1" t="s">
        <v>279</v>
      </c>
      <c r="R77" s="1">
        <v>0.77901088096954429</v>
      </c>
      <c r="S77" s="1">
        <v>9.9109212221128555E-3</v>
      </c>
    </row>
    <row r="78" spans="1:19" x14ac:dyDescent="0.25">
      <c r="A78" t="s">
        <v>95</v>
      </c>
      <c r="B78" s="1">
        <v>0.6410847532874494</v>
      </c>
      <c r="C78" s="1">
        <v>4.1032428106996385E-3</v>
      </c>
      <c r="E78" t="s">
        <v>283</v>
      </c>
      <c r="F78" s="1">
        <v>0.63815600341903655</v>
      </c>
      <c r="G78" s="1">
        <v>3.2637752491435127E-3</v>
      </c>
      <c r="I78" t="s">
        <v>125</v>
      </c>
      <c r="J78" s="1">
        <v>0.68104691128143302</v>
      </c>
      <c r="K78" s="1">
        <v>1.4152752376461974E-4</v>
      </c>
      <c r="Q78" s="1" t="s">
        <v>67</v>
      </c>
      <c r="R78" s="1">
        <v>0.77497111586709533</v>
      </c>
      <c r="S78" s="1">
        <v>3.2126692354617109E-3</v>
      </c>
    </row>
    <row r="79" spans="1:19" x14ac:dyDescent="0.25">
      <c r="A79" t="s">
        <v>196</v>
      </c>
      <c r="B79" s="1">
        <v>0.63707615691996233</v>
      </c>
      <c r="C79" s="1">
        <v>3.1419715767496358E-5</v>
      </c>
      <c r="E79" t="s">
        <v>105</v>
      </c>
      <c r="F79" s="1">
        <v>0.63385108095605758</v>
      </c>
      <c r="G79" s="1">
        <v>5.9190319930634153E-3</v>
      </c>
      <c r="I79" t="s">
        <v>67</v>
      </c>
      <c r="J79" s="1">
        <v>0.67765770299821915</v>
      </c>
      <c r="K79" s="1">
        <v>2.7363339422684507E-5</v>
      </c>
      <c r="Q79" s="1" t="s">
        <v>207</v>
      </c>
      <c r="R79" s="1">
        <v>0.75739537304229665</v>
      </c>
      <c r="S79" s="1">
        <v>4.3946461797070749E-2</v>
      </c>
    </row>
    <row r="80" spans="1:19" x14ac:dyDescent="0.25">
      <c r="A80" t="s">
        <v>135</v>
      </c>
      <c r="B80" s="1">
        <v>0.63474481111180536</v>
      </c>
      <c r="C80" s="1">
        <v>1.3740532937246204E-2</v>
      </c>
      <c r="E80" t="s">
        <v>279</v>
      </c>
      <c r="F80" s="1">
        <v>0.62992609265018329</v>
      </c>
      <c r="G80" s="1">
        <v>2.421111577881269E-4</v>
      </c>
      <c r="I80" t="s">
        <v>93</v>
      </c>
      <c r="J80" s="1">
        <v>0.67368429081353565</v>
      </c>
      <c r="K80" s="1">
        <v>1.7835067467334088E-2</v>
      </c>
      <c r="Q80" s="1" t="s">
        <v>256</v>
      </c>
      <c r="R80" s="1">
        <v>0.75314920629619886</v>
      </c>
      <c r="S80" s="1">
        <v>1.6829157916364113E-3</v>
      </c>
    </row>
    <row r="81" spans="1:19" x14ac:dyDescent="0.25">
      <c r="A81" t="s">
        <v>290</v>
      </c>
      <c r="B81" s="1">
        <v>0.62425508204217739</v>
      </c>
      <c r="C81" s="1">
        <v>5.0250902237354289E-3</v>
      </c>
      <c r="E81" t="s">
        <v>351</v>
      </c>
      <c r="F81" s="1">
        <v>0.62891631065406384</v>
      </c>
      <c r="G81" s="1">
        <v>2.6727143499013555E-2</v>
      </c>
      <c r="I81" t="s">
        <v>141</v>
      </c>
      <c r="J81" s="1">
        <v>0.67031709692568298</v>
      </c>
      <c r="K81" s="1">
        <v>3.3601249813408694E-4</v>
      </c>
      <c r="Q81" s="1" t="s">
        <v>175</v>
      </c>
      <c r="R81" s="1">
        <v>0.75205838845751649</v>
      </c>
      <c r="S81" s="1">
        <v>1.5713188899332958E-2</v>
      </c>
    </row>
    <row r="82" spans="1:19" x14ac:dyDescent="0.25">
      <c r="A82" t="s">
        <v>86</v>
      </c>
      <c r="B82" s="1">
        <v>0.62038226751678172</v>
      </c>
      <c r="C82" s="1">
        <v>2.4332460052650134E-2</v>
      </c>
      <c r="E82" t="s">
        <v>67</v>
      </c>
      <c r="F82" s="1">
        <v>0.62078620120223904</v>
      </c>
      <c r="G82" s="1">
        <v>2.7363339422684507E-5</v>
      </c>
      <c r="I82" t="s">
        <v>65</v>
      </c>
      <c r="J82" s="1">
        <v>0.66979434196964771</v>
      </c>
      <c r="K82" s="1">
        <v>4.5368294289964715E-5</v>
      </c>
      <c r="Q82" s="1" t="s">
        <v>258</v>
      </c>
      <c r="R82" s="1">
        <v>0.74844306461784815</v>
      </c>
      <c r="S82" s="1">
        <v>4.9766248078289992E-2</v>
      </c>
    </row>
    <row r="83" spans="1:19" x14ac:dyDescent="0.25">
      <c r="A83" t="s">
        <v>24</v>
      </c>
      <c r="B83" s="1">
        <v>0.61156010651633552</v>
      </c>
      <c r="C83" s="1">
        <v>8.0538136103004925E-6</v>
      </c>
      <c r="E83" t="s">
        <v>147</v>
      </c>
      <c r="F83" s="1">
        <v>0.60860814802187568</v>
      </c>
      <c r="G83" s="1">
        <v>2.0292095413920364E-4</v>
      </c>
      <c r="I83" t="s">
        <v>123</v>
      </c>
      <c r="J83" s="1">
        <v>0.65984644870056774</v>
      </c>
      <c r="K83" s="1">
        <v>8.4202068070077981E-5</v>
      </c>
      <c r="Q83" s="1" t="s">
        <v>350</v>
      </c>
      <c r="R83" s="1">
        <v>0.7477754141189783</v>
      </c>
      <c r="S83" s="1">
        <v>9.3497433485426884E-3</v>
      </c>
    </row>
    <row r="84" spans="1:19" x14ac:dyDescent="0.25">
      <c r="A84" t="s">
        <v>162</v>
      </c>
      <c r="B84" s="1">
        <v>0.60073974454314416</v>
      </c>
      <c r="C84" s="1">
        <v>7.790104169325582E-5</v>
      </c>
      <c r="E84" t="s">
        <v>40</v>
      </c>
      <c r="F84" s="1">
        <v>0.60702044654537834</v>
      </c>
      <c r="G84" s="1">
        <v>2.0104163320819685E-2</v>
      </c>
      <c r="I84" t="s">
        <v>124</v>
      </c>
      <c r="J84" s="1">
        <v>0.65984644870056774</v>
      </c>
      <c r="K84" s="1">
        <v>8.4202068070077981E-5</v>
      </c>
      <c r="Q84" s="1" t="s">
        <v>275</v>
      </c>
      <c r="R84" s="1">
        <v>0.74619645935850665</v>
      </c>
      <c r="S84" s="1">
        <v>8.2298208245154113E-4</v>
      </c>
    </row>
    <row r="85" spans="1:19" x14ac:dyDescent="0.25">
      <c r="A85" t="s">
        <v>273</v>
      </c>
      <c r="B85" s="1">
        <v>0.59021236958362122</v>
      </c>
      <c r="C85" s="1">
        <v>6.0261250021181132E-3</v>
      </c>
      <c r="E85" t="s">
        <v>222</v>
      </c>
      <c r="F85" s="1">
        <v>0.59887720069833028</v>
      </c>
      <c r="G85" s="1">
        <v>1.0393678789979227E-3</v>
      </c>
      <c r="I85" t="s">
        <v>40</v>
      </c>
      <c r="J85" s="1">
        <v>0.64499876542975776</v>
      </c>
      <c r="K85" s="1">
        <v>2.0104163320819685E-2</v>
      </c>
      <c r="Q85" s="1" t="s">
        <v>97</v>
      </c>
      <c r="R85" s="1">
        <v>0.74286775237906499</v>
      </c>
      <c r="S85" s="1">
        <v>2.5776459785124926E-5</v>
      </c>
    </row>
    <row r="86" spans="1:19" x14ac:dyDescent="0.25">
      <c r="A86" t="s">
        <v>59</v>
      </c>
      <c r="B86" s="1">
        <v>0.5618360718234876</v>
      </c>
      <c r="C86" s="1">
        <v>4.3464433066344229E-5</v>
      </c>
      <c r="E86" t="s">
        <v>277</v>
      </c>
      <c r="F86" s="1">
        <v>0.59852620349119801</v>
      </c>
      <c r="G86" s="1">
        <v>2.2900122090414081E-2</v>
      </c>
      <c r="I86" t="s">
        <v>134</v>
      </c>
      <c r="J86" s="1">
        <v>0.64222860014255601</v>
      </c>
      <c r="K86" s="1">
        <v>4.2606321930739183E-2</v>
      </c>
      <c r="Q86" s="1" t="s">
        <v>95</v>
      </c>
      <c r="R86" s="1">
        <v>0.74214341297658659</v>
      </c>
      <c r="S86" s="1">
        <v>7.7372815516130794E-3</v>
      </c>
    </row>
    <row r="87" spans="1:19" x14ac:dyDescent="0.25">
      <c r="A87" t="s">
        <v>170</v>
      </c>
      <c r="B87" s="1">
        <v>0.5576184516322551</v>
      </c>
      <c r="C87" s="1">
        <v>4.4504881502384792E-4</v>
      </c>
      <c r="E87" t="s">
        <v>122</v>
      </c>
      <c r="F87" s="1">
        <v>0.59428534227930752</v>
      </c>
      <c r="G87" s="1">
        <v>2.2210548818552802E-2</v>
      </c>
      <c r="I87" t="s">
        <v>149</v>
      </c>
      <c r="J87" s="1">
        <v>0.63024454998909352</v>
      </c>
      <c r="K87" s="1">
        <v>6.0571073571040327E-4</v>
      </c>
      <c r="Q87" s="1" t="s">
        <v>347</v>
      </c>
      <c r="R87" s="1">
        <v>0.73436432205176871</v>
      </c>
      <c r="S87" s="1">
        <v>4.4655956073492951E-2</v>
      </c>
    </row>
    <row r="88" spans="1:19" x14ac:dyDescent="0.25">
      <c r="A88" t="s">
        <v>113</v>
      </c>
      <c r="B88" s="1">
        <v>0.51764342471558311</v>
      </c>
      <c r="C88" s="1">
        <v>6.1350085376549951E-3</v>
      </c>
      <c r="E88" t="s">
        <v>254</v>
      </c>
      <c r="F88" s="1">
        <v>0.58473243595787028</v>
      </c>
      <c r="G88" s="1">
        <v>5.9706317009709216E-3</v>
      </c>
      <c r="I88" t="s">
        <v>122</v>
      </c>
      <c r="J88" s="1">
        <v>0.6135043631810394</v>
      </c>
      <c r="K88" s="1">
        <v>2.2210548818552802E-2</v>
      </c>
      <c r="Q88" s="1" t="s">
        <v>65</v>
      </c>
      <c r="R88" s="1">
        <v>0.69354877918576108</v>
      </c>
      <c r="S88" s="1">
        <v>4.4265940719090944E-4</v>
      </c>
    </row>
    <row r="89" spans="1:19" x14ac:dyDescent="0.25">
      <c r="A89" t="s">
        <v>295</v>
      </c>
      <c r="B89" s="1">
        <v>0.51686611848597674</v>
      </c>
      <c r="C89" s="1">
        <v>6.1579938368544968E-3</v>
      </c>
      <c r="E89" t="s">
        <v>350</v>
      </c>
      <c r="F89" s="1">
        <v>0.58380728934716464</v>
      </c>
      <c r="G89" s="1">
        <v>4.832542815554783E-3</v>
      </c>
      <c r="I89" t="s">
        <v>117</v>
      </c>
      <c r="J89" s="1">
        <v>0.58791570826392914</v>
      </c>
      <c r="K89" s="1">
        <v>3.7645723067886031E-4</v>
      </c>
      <c r="Q89" s="1" t="s">
        <v>345</v>
      </c>
      <c r="R89" s="1">
        <v>0.69049343006798536</v>
      </c>
      <c r="S89" s="1">
        <v>1.8176014670293131E-3</v>
      </c>
    </row>
    <row r="90" spans="1:19" x14ac:dyDescent="0.25">
      <c r="A90" t="s">
        <v>120</v>
      </c>
      <c r="B90" s="1">
        <v>0.48792485040537276</v>
      </c>
      <c r="C90" s="1">
        <v>5.6366741746971538E-4</v>
      </c>
      <c r="E90" t="s">
        <v>276</v>
      </c>
      <c r="F90" s="1">
        <v>0.58231208030069692</v>
      </c>
      <c r="G90" s="1">
        <v>7.0209939861206485E-5</v>
      </c>
      <c r="I90" t="s">
        <v>256</v>
      </c>
      <c r="J90" s="1">
        <v>0.56282896889089296</v>
      </c>
      <c r="K90" s="1">
        <v>1.2737688206918063E-6</v>
      </c>
      <c r="Q90" s="1" t="s">
        <v>351</v>
      </c>
      <c r="R90" s="1">
        <v>0.68962146001986124</v>
      </c>
      <c r="S90" s="1">
        <v>4.5547291140124198E-5</v>
      </c>
    </row>
    <row r="91" spans="1:19" x14ac:dyDescent="0.25">
      <c r="A91" t="s">
        <v>283</v>
      </c>
      <c r="B91" s="1">
        <v>0.47846877590253756</v>
      </c>
      <c r="C91" s="1">
        <v>3.6443783674424904E-4</v>
      </c>
      <c r="E91" t="s">
        <v>126</v>
      </c>
      <c r="F91" s="1">
        <v>0.55417687565663387</v>
      </c>
      <c r="G91" s="1">
        <v>3.3632409477075645E-2</v>
      </c>
      <c r="I91" t="s">
        <v>263</v>
      </c>
      <c r="J91" s="1">
        <v>0.55406969050006438</v>
      </c>
      <c r="K91" s="1">
        <v>2.5593698793019728E-9</v>
      </c>
      <c r="Q91" s="1" t="s">
        <v>238</v>
      </c>
      <c r="R91" s="1">
        <v>0.67967037164018107</v>
      </c>
      <c r="S91" s="1">
        <v>2.6617319363456834E-2</v>
      </c>
    </row>
    <row r="92" spans="1:19" x14ac:dyDescent="0.25">
      <c r="A92" t="s">
        <v>231</v>
      </c>
      <c r="B92" s="1">
        <v>0.46099786202548676</v>
      </c>
      <c r="C92" s="1">
        <v>1.3508785252097836E-2</v>
      </c>
      <c r="E92" t="s">
        <v>65</v>
      </c>
      <c r="F92" s="1">
        <v>0.55341317856128391</v>
      </c>
      <c r="G92" s="1">
        <v>4.5368294289964715E-5</v>
      </c>
      <c r="I92" t="s">
        <v>226</v>
      </c>
      <c r="J92" s="1">
        <v>0.54619340476855371</v>
      </c>
      <c r="K92" s="1">
        <v>2.0006751957572112E-2</v>
      </c>
      <c r="Q92" s="1" t="s">
        <v>11</v>
      </c>
      <c r="R92" s="1">
        <v>0.6762239567591124</v>
      </c>
      <c r="S92" s="1">
        <v>3.2755904256342623E-5</v>
      </c>
    </row>
    <row r="93" spans="1:19" x14ac:dyDescent="0.25">
      <c r="A93" t="s">
        <v>200</v>
      </c>
      <c r="B93" s="1">
        <v>0.43566936861433914</v>
      </c>
      <c r="C93" s="1">
        <v>5.2858528366473596E-3</v>
      </c>
      <c r="E93" t="s">
        <v>93</v>
      </c>
      <c r="F93" s="1">
        <v>0.54642185654883635</v>
      </c>
      <c r="G93" s="1">
        <v>1.7835067467334088E-2</v>
      </c>
      <c r="I93" t="s">
        <v>48</v>
      </c>
      <c r="J93" s="1">
        <v>0.54145728835504192</v>
      </c>
      <c r="K93" s="1">
        <v>1.5251249650479117E-3</v>
      </c>
      <c r="Q93" s="1" t="s">
        <v>134</v>
      </c>
      <c r="R93" s="1">
        <v>0.67140609262643758</v>
      </c>
      <c r="S93" s="1">
        <v>1.0495977449704402E-2</v>
      </c>
    </row>
    <row r="94" spans="1:19" x14ac:dyDescent="0.25">
      <c r="A94" t="s">
        <v>236</v>
      </c>
      <c r="B94" s="1">
        <v>0.4127733028457653</v>
      </c>
      <c r="C94" s="1">
        <v>4.2136030345685882E-3</v>
      </c>
      <c r="E94" t="s">
        <v>109</v>
      </c>
      <c r="F94" s="1">
        <v>0.54340719118328595</v>
      </c>
      <c r="G94" s="1">
        <v>3.8338468968983981E-4</v>
      </c>
      <c r="I94" t="s">
        <v>45</v>
      </c>
      <c r="J94" s="1">
        <v>0.54004237649362297</v>
      </c>
      <c r="K94" s="1">
        <v>4.3489028887941046E-2</v>
      </c>
      <c r="Q94" s="1" t="s">
        <v>88</v>
      </c>
      <c r="R94" s="1">
        <v>0.668833383871547</v>
      </c>
      <c r="S94" s="1">
        <v>6.6242017241674892E-5</v>
      </c>
    </row>
    <row r="95" spans="1:19" x14ac:dyDescent="0.25">
      <c r="A95" t="s">
        <v>30</v>
      </c>
      <c r="B95" s="1">
        <v>0.33351948824168604</v>
      </c>
      <c r="C95" s="1">
        <v>1.3462027226202753E-10</v>
      </c>
      <c r="E95" t="s">
        <v>123</v>
      </c>
      <c r="F95" s="1">
        <v>0.53515906644610289</v>
      </c>
      <c r="G95" s="1">
        <v>8.4202068070077981E-5</v>
      </c>
      <c r="I95" t="s">
        <v>118</v>
      </c>
      <c r="J95" s="1">
        <v>0.53243109258846077</v>
      </c>
      <c r="K95" s="1">
        <v>2.2901948715783484E-5</v>
      </c>
      <c r="Q95" s="1" t="s">
        <v>121</v>
      </c>
      <c r="R95" s="1">
        <v>0.66859846191973338</v>
      </c>
      <c r="S95" s="1">
        <v>2.8290467574731047E-2</v>
      </c>
    </row>
    <row r="96" spans="1:19" x14ac:dyDescent="0.25">
      <c r="E96" t="s">
        <v>124</v>
      </c>
      <c r="F96" s="1">
        <v>0.53515906644610289</v>
      </c>
      <c r="G96" s="1">
        <v>8.4202068070077981E-5</v>
      </c>
      <c r="I96" t="s">
        <v>255</v>
      </c>
      <c r="J96" s="1">
        <v>0.52353968643764148</v>
      </c>
      <c r="K96" s="1">
        <v>6.3399929532220069E-5</v>
      </c>
      <c r="Q96" s="1" t="s">
        <v>90</v>
      </c>
      <c r="R96" s="1">
        <v>0.66058638022640159</v>
      </c>
      <c r="S96" s="1">
        <v>1.636865067066977E-4</v>
      </c>
    </row>
    <row r="97" spans="5:19" x14ac:dyDescent="0.25">
      <c r="E97" t="s">
        <v>125</v>
      </c>
      <c r="F97" s="1">
        <v>0.51996251364645552</v>
      </c>
      <c r="G97" s="1">
        <v>1.4152752376461974E-4</v>
      </c>
      <c r="I97" t="s">
        <v>38</v>
      </c>
      <c r="J97" s="1">
        <v>0.52002953622664683</v>
      </c>
      <c r="K97" s="1">
        <v>2.2791940959349883E-3</v>
      </c>
      <c r="Q97" s="1" t="s">
        <v>10</v>
      </c>
      <c r="R97" s="1">
        <v>0.65971069543558336</v>
      </c>
      <c r="S97" s="1">
        <v>2.3357458175376442E-7</v>
      </c>
    </row>
    <row r="98" spans="5:19" x14ac:dyDescent="0.25">
      <c r="E98" t="s">
        <v>207</v>
      </c>
      <c r="F98" s="1">
        <v>0.51779592317968037</v>
      </c>
      <c r="G98" s="1">
        <v>2.7780116593509411E-4</v>
      </c>
      <c r="I98" t="s">
        <v>107</v>
      </c>
      <c r="J98" s="1">
        <v>0.50850038174808676</v>
      </c>
      <c r="K98" s="1">
        <v>4.540798514359372E-7</v>
      </c>
      <c r="Q98" s="1" t="s">
        <v>24</v>
      </c>
      <c r="R98" s="1">
        <v>0.65439617751539347</v>
      </c>
      <c r="S98" s="1">
        <v>2.1870508155857402E-5</v>
      </c>
    </row>
    <row r="99" spans="5:19" x14ac:dyDescent="0.25">
      <c r="E99" t="s">
        <v>240</v>
      </c>
      <c r="F99" s="1">
        <v>0.514044704900808</v>
      </c>
      <c r="G99" s="1">
        <v>4.2091291048834712E-6</v>
      </c>
      <c r="I99" t="s">
        <v>266</v>
      </c>
      <c r="J99" s="1">
        <v>0.49390341424542694</v>
      </c>
      <c r="K99" s="1">
        <v>3.9077744001486499E-7</v>
      </c>
      <c r="Q99" s="1" t="s">
        <v>9</v>
      </c>
      <c r="R99" s="1">
        <v>0.65277517264287088</v>
      </c>
      <c r="S99" s="1">
        <v>9.6214542053789952E-8</v>
      </c>
    </row>
    <row r="100" spans="5:19" x14ac:dyDescent="0.25">
      <c r="E100" t="s">
        <v>256</v>
      </c>
      <c r="F100" s="1">
        <v>0.50743963065372588</v>
      </c>
      <c r="G100" s="1">
        <v>1.2737688206918063E-6</v>
      </c>
      <c r="I100" t="s">
        <v>264</v>
      </c>
      <c r="J100" s="1">
        <v>0.49147313315045393</v>
      </c>
      <c r="K100" s="1">
        <v>3.7726671566181049E-9</v>
      </c>
      <c r="Q100" s="1" t="s">
        <v>147</v>
      </c>
      <c r="R100" s="1">
        <v>0.64752541133066188</v>
      </c>
      <c r="S100" s="1">
        <v>3.3557827133049724E-7</v>
      </c>
    </row>
    <row r="101" spans="5:19" x14ac:dyDescent="0.25">
      <c r="E101" t="s">
        <v>84</v>
      </c>
      <c r="F101" s="1">
        <v>0.49898478883369407</v>
      </c>
      <c r="G101" s="1">
        <v>6.8126027066939404E-3</v>
      </c>
      <c r="I101" t="s">
        <v>95</v>
      </c>
      <c r="J101" s="1">
        <v>0.47577682681200067</v>
      </c>
      <c r="K101" s="1">
        <v>2.1952392448319185E-2</v>
      </c>
      <c r="Q101" s="1" t="s">
        <v>255</v>
      </c>
      <c r="R101" s="1">
        <v>0.64289028260980974</v>
      </c>
      <c r="S101" s="1">
        <v>1.0907316693089952E-2</v>
      </c>
    </row>
    <row r="102" spans="5:19" x14ac:dyDescent="0.25">
      <c r="E102" t="s">
        <v>270</v>
      </c>
      <c r="F102" s="1">
        <v>0.47088869367760028</v>
      </c>
      <c r="G102" s="1">
        <v>2.487566711209618E-4</v>
      </c>
      <c r="I102" t="s">
        <v>11</v>
      </c>
      <c r="J102" s="1">
        <v>0.46994230262655445</v>
      </c>
      <c r="K102" s="1">
        <v>4.4410530384705179E-3</v>
      </c>
      <c r="Q102" s="1" t="s">
        <v>48</v>
      </c>
      <c r="R102" s="1">
        <v>0.63488219026900872</v>
      </c>
      <c r="S102" s="1">
        <v>2.7328016284977278E-2</v>
      </c>
    </row>
    <row r="103" spans="5:19" x14ac:dyDescent="0.25">
      <c r="E103" t="s">
        <v>118</v>
      </c>
      <c r="F103" s="1">
        <v>0.45609697436415081</v>
      </c>
      <c r="G103" s="1">
        <v>2.2901948715783484E-5</v>
      </c>
      <c r="I103" t="s">
        <v>257</v>
      </c>
      <c r="J103" s="1">
        <v>0.4610853058730886</v>
      </c>
      <c r="K103" s="1">
        <v>2.9814906028390124E-7</v>
      </c>
      <c r="Q103" s="1" t="s">
        <v>257</v>
      </c>
      <c r="R103" s="1">
        <v>0.63265022736692</v>
      </c>
      <c r="S103" s="1">
        <v>2.1133136750039172E-5</v>
      </c>
    </row>
    <row r="104" spans="5:19" x14ac:dyDescent="0.25">
      <c r="E104" t="s">
        <v>136</v>
      </c>
      <c r="F104" s="1">
        <v>0.45178746575466494</v>
      </c>
      <c r="G104" s="1">
        <v>2.5580863083119191E-2</v>
      </c>
      <c r="I104" t="s">
        <v>9</v>
      </c>
      <c r="J104" s="1">
        <v>0.44272018957547554</v>
      </c>
      <c r="K104" s="1">
        <v>1.3966999262642499E-3</v>
      </c>
      <c r="Q104" s="1" t="s">
        <v>99</v>
      </c>
      <c r="R104" s="1">
        <v>0.62760047093745397</v>
      </c>
      <c r="S104" s="1">
        <v>1.1660612956450481E-5</v>
      </c>
    </row>
    <row r="105" spans="5:19" x14ac:dyDescent="0.25">
      <c r="E105" t="s">
        <v>255</v>
      </c>
      <c r="F105" s="1">
        <v>0.4445259586012501</v>
      </c>
      <c r="G105" s="1">
        <v>6.3399929532220069E-5</v>
      </c>
      <c r="I105" t="s">
        <v>10</v>
      </c>
      <c r="J105" s="1">
        <v>0.43382978777887737</v>
      </c>
      <c r="K105" s="1">
        <v>2.043922003071675E-3</v>
      </c>
      <c r="Q105" s="1" t="s">
        <v>141</v>
      </c>
      <c r="R105" s="1">
        <v>0.6261471368722108</v>
      </c>
      <c r="S105" s="1">
        <v>3.7985555411250491E-7</v>
      </c>
    </row>
    <row r="106" spans="5:19" x14ac:dyDescent="0.25">
      <c r="E106" t="s">
        <v>149</v>
      </c>
      <c r="F106" s="1">
        <v>0.42458995327524623</v>
      </c>
      <c r="G106" s="1">
        <v>6.0571073571040327E-4</v>
      </c>
      <c r="I106" t="s">
        <v>24</v>
      </c>
      <c r="J106" s="1">
        <v>0.40020259602519687</v>
      </c>
      <c r="K106" s="1">
        <v>3.0243281825470337E-3</v>
      </c>
      <c r="Q106" s="1" t="s">
        <v>276</v>
      </c>
      <c r="R106" s="1">
        <v>0.62083148005631916</v>
      </c>
      <c r="S106" s="1">
        <v>2.2694632710194449E-7</v>
      </c>
    </row>
    <row r="107" spans="5:19" x14ac:dyDescent="0.25">
      <c r="E107" t="s">
        <v>132</v>
      </c>
      <c r="F107" s="1">
        <v>0.42388116476028725</v>
      </c>
      <c r="G107" s="1">
        <v>2.4333875954647779E-2</v>
      </c>
      <c r="I107" t="s">
        <v>74</v>
      </c>
      <c r="J107" s="1">
        <v>0.37146642717631195</v>
      </c>
      <c r="K107" s="1">
        <v>3.0819727827495872E-2</v>
      </c>
      <c r="Q107" s="1" t="s">
        <v>101</v>
      </c>
      <c r="R107" s="1">
        <v>0.60479500568003564</v>
      </c>
      <c r="S107" s="1">
        <v>1.6222762685013638E-2</v>
      </c>
    </row>
    <row r="108" spans="5:19" x14ac:dyDescent="0.25">
      <c r="E108" t="s">
        <v>273</v>
      </c>
      <c r="F108" s="1">
        <v>0.41926877603110829</v>
      </c>
      <c r="G108" s="1">
        <v>3.4584007725524201E-4</v>
      </c>
      <c r="I108" t="s">
        <v>283</v>
      </c>
      <c r="J108" s="1">
        <v>0.36392829875244437</v>
      </c>
      <c r="K108" s="1">
        <v>3.2637752491435127E-3</v>
      </c>
      <c r="Q108" s="1" t="s">
        <v>263</v>
      </c>
      <c r="R108" s="1">
        <v>0.5909001723580094</v>
      </c>
      <c r="S108" s="1">
        <v>1.4876817540025969E-4</v>
      </c>
    </row>
    <row r="109" spans="5:19" x14ac:dyDescent="0.25">
      <c r="E109" t="s">
        <v>45</v>
      </c>
      <c r="F109" s="1">
        <v>0.41175041111134497</v>
      </c>
      <c r="G109" s="1">
        <v>4.3489028887941046E-2</v>
      </c>
      <c r="I109" t="s">
        <v>94</v>
      </c>
      <c r="J109" s="1">
        <v>0.33629186394877936</v>
      </c>
      <c r="K109" s="1">
        <v>5.6532077038906165E-5</v>
      </c>
      <c r="Q109" s="1" t="s">
        <v>266</v>
      </c>
      <c r="R109" s="1">
        <v>0.58140960678883291</v>
      </c>
      <c r="S109" s="1">
        <v>2.5861462282410739E-4</v>
      </c>
    </row>
    <row r="110" spans="5:19" x14ac:dyDescent="0.25">
      <c r="E110" t="s">
        <v>48</v>
      </c>
      <c r="F110" s="1">
        <v>0.40895706540740756</v>
      </c>
      <c r="G110" s="1">
        <v>1.5251249650479117E-3</v>
      </c>
      <c r="I110" t="s">
        <v>174</v>
      </c>
      <c r="J110" s="1">
        <v>0.33481322540252145</v>
      </c>
      <c r="K110" s="1">
        <v>6.4630124498877969E-3</v>
      </c>
      <c r="Q110" s="1" t="s">
        <v>226</v>
      </c>
      <c r="R110" s="1">
        <v>0.5688209797090068</v>
      </c>
      <c r="S110" s="1">
        <v>2.0881257298825787E-4</v>
      </c>
    </row>
    <row r="111" spans="5:19" x14ac:dyDescent="0.25">
      <c r="E111" t="s">
        <v>103</v>
      </c>
      <c r="F111" s="1">
        <v>0.39326030309679982</v>
      </c>
      <c r="G111" s="1">
        <v>2.2842380249871621E-3</v>
      </c>
      <c r="I111" t="s">
        <v>130</v>
      </c>
      <c r="J111" s="1">
        <v>0.3335650625238587</v>
      </c>
      <c r="K111" s="1">
        <v>1.527036987437712E-4</v>
      </c>
      <c r="Q111" s="1" t="s">
        <v>254</v>
      </c>
      <c r="R111" s="1">
        <v>0.55684883580522859</v>
      </c>
      <c r="S111" s="1">
        <v>1.4227738182779222E-5</v>
      </c>
    </row>
    <row r="112" spans="5:19" x14ac:dyDescent="0.25">
      <c r="E112" t="s">
        <v>38</v>
      </c>
      <c r="F112" s="1">
        <v>0.38537285102885033</v>
      </c>
      <c r="G112" s="1">
        <v>2.2791940959349883E-3</v>
      </c>
      <c r="I112" t="s">
        <v>222</v>
      </c>
      <c r="J112" s="1">
        <v>0.31681480605519829</v>
      </c>
      <c r="K112" s="1">
        <v>1.0393678789979227E-3</v>
      </c>
      <c r="Q112" s="1" t="s">
        <v>264</v>
      </c>
      <c r="R112" s="1">
        <v>0.55656606648608264</v>
      </c>
      <c r="S112" s="1">
        <v>2.034518624589535E-5</v>
      </c>
    </row>
    <row r="113" spans="5:19" x14ac:dyDescent="0.25">
      <c r="E113" t="s">
        <v>130</v>
      </c>
      <c r="F113" s="1">
        <v>0.36832488421953191</v>
      </c>
      <c r="G113" s="1">
        <v>1.527036987437712E-4</v>
      </c>
      <c r="I113" t="s">
        <v>270</v>
      </c>
      <c r="J113" s="1">
        <v>0.30257061927825329</v>
      </c>
      <c r="K113" s="1">
        <v>2.487566711209618E-4</v>
      </c>
      <c r="Q113" s="1" t="s">
        <v>107</v>
      </c>
      <c r="R113" s="1">
        <v>0.52525539383801545</v>
      </c>
      <c r="S113" s="1">
        <v>4.3292793802039119E-3</v>
      </c>
    </row>
    <row r="114" spans="5:19" x14ac:dyDescent="0.25">
      <c r="E114" t="s">
        <v>74</v>
      </c>
      <c r="F114" s="1">
        <v>0.35962765464093543</v>
      </c>
      <c r="G114" s="1">
        <v>3.0819727827495872E-2</v>
      </c>
      <c r="I114" t="s">
        <v>112</v>
      </c>
      <c r="J114" s="1">
        <v>0.26845758713581136</v>
      </c>
      <c r="K114" s="1">
        <v>9.657534709466045E-6</v>
      </c>
      <c r="Q114" s="1" t="s">
        <v>30</v>
      </c>
      <c r="R114" s="1">
        <v>0.52102399333203209</v>
      </c>
      <c r="S114" s="1">
        <v>6.5280512755863711E-8</v>
      </c>
    </row>
    <row r="115" spans="5:19" x14ac:dyDescent="0.25">
      <c r="E115" t="s">
        <v>250</v>
      </c>
      <c r="F115" s="1">
        <v>0.34518357807138861</v>
      </c>
      <c r="G115" s="1">
        <v>4.1915830409492147E-7</v>
      </c>
      <c r="I115" t="s">
        <v>240</v>
      </c>
      <c r="J115" s="1">
        <v>0.23640642368343504</v>
      </c>
      <c r="K115" s="1">
        <v>4.2091291048834712E-6</v>
      </c>
      <c r="Q115" s="1" t="s">
        <v>204</v>
      </c>
      <c r="R115" s="1">
        <v>0.51976596417130394</v>
      </c>
      <c r="S115" s="1">
        <v>3.3008666868601976E-3</v>
      </c>
    </row>
    <row r="116" spans="5:19" x14ac:dyDescent="0.25">
      <c r="E116" t="s">
        <v>302</v>
      </c>
      <c r="F116" s="1">
        <v>0.3207396970178189</v>
      </c>
      <c r="G116" s="1">
        <v>1.7028116149742509E-7</v>
      </c>
      <c r="I116" t="s">
        <v>250</v>
      </c>
      <c r="J116" s="1">
        <v>0.23243273278537027</v>
      </c>
      <c r="K116" s="1">
        <v>4.1915830409492147E-7</v>
      </c>
      <c r="Q116" s="1" t="s">
        <v>109</v>
      </c>
      <c r="R116" s="1">
        <v>0.50054159234976403</v>
      </c>
      <c r="S116" s="1">
        <v>5.8018400289583773E-4</v>
      </c>
    </row>
    <row r="117" spans="5:19" x14ac:dyDescent="0.25">
      <c r="E117" t="s">
        <v>257</v>
      </c>
      <c r="F117" s="1">
        <v>0.31511472998155288</v>
      </c>
      <c r="G117" s="1">
        <v>2.9814906028390124E-7</v>
      </c>
      <c r="I117" t="s">
        <v>136</v>
      </c>
      <c r="J117" s="1">
        <v>0.22725834902192135</v>
      </c>
      <c r="K117" s="1">
        <v>2.5580863083119191E-2</v>
      </c>
      <c r="Q117" s="1" t="s">
        <v>37</v>
      </c>
      <c r="R117" s="1">
        <v>0.48532994851849159</v>
      </c>
      <c r="S117" s="1">
        <v>1.8073877927093564E-2</v>
      </c>
    </row>
    <row r="118" spans="5:19" x14ac:dyDescent="0.25">
      <c r="E118" t="s">
        <v>263</v>
      </c>
      <c r="F118" s="1">
        <v>0.31279767776275214</v>
      </c>
      <c r="G118" s="1">
        <v>2.5593698793019728E-9</v>
      </c>
      <c r="I118" t="s">
        <v>302</v>
      </c>
      <c r="J118" s="1">
        <v>0.22463195171576911</v>
      </c>
      <c r="K118" s="1">
        <v>1.7028116149742509E-7</v>
      </c>
      <c r="Q118" s="1" t="s">
        <v>40</v>
      </c>
      <c r="R118" s="1">
        <v>0.48109503145172156</v>
      </c>
      <c r="S118" s="1">
        <v>9.3462040061752631E-7</v>
      </c>
    </row>
    <row r="119" spans="5:19" x14ac:dyDescent="0.25">
      <c r="E119" t="s">
        <v>112</v>
      </c>
      <c r="F119" s="1">
        <v>0.27639604491436742</v>
      </c>
      <c r="G119" s="1">
        <v>9.657534709466045E-6</v>
      </c>
      <c r="I119" t="s">
        <v>30</v>
      </c>
      <c r="J119" s="1">
        <v>0.173771655617739</v>
      </c>
      <c r="K119" s="1">
        <v>3.550317951063163E-2</v>
      </c>
      <c r="Q119" s="1" t="s">
        <v>38</v>
      </c>
      <c r="R119" s="1">
        <v>0.47164574163456513</v>
      </c>
      <c r="S119" s="1">
        <v>4.4901931977556625E-3</v>
      </c>
    </row>
    <row r="120" spans="5:19" x14ac:dyDescent="0.25">
      <c r="E120" t="s">
        <v>107</v>
      </c>
      <c r="F120" s="1">
        <v>0.26871325220697018</v>
      </c>
      <c r="G120" s="1">
        <v>4.540798514359372E-7</v>
      </c>
      <c r="I120" t="s">
        <v>132</v>
      </c>
      <c r="J120" s="1">
        <v>0.169221941023557</v>
      </c>
      <c r="K120" s="1">
        <v>2.4333875954647779E-2</v>
      </c>
      <c r="Q120" s="1" t="s">
        <v>251</v>
      </c>
      <c r="R120" s="1">
        <v>0.45259548855815862</v>
      </c>
      <c r="S120" s="1">
        <v>8.961892839462025E-3</v>
      </c>
    </row>
    <row r="121" spans="5:19" x14ac:dyDescent="0.25">
      <c r="E121" t="s">
        <v>264</v>
      </c>
      <c r="F121" s="1">
        <v>0.26172056257512366</v>
      </c>
      <c r="G121" s="1">
        <v>3.7726671566181049E-9</v>
      </c>
      <c r="I121" t="s">
        <v>103</v>
      </c>
      <c r="J121" s="1">
        <v>0.12128414489734775</v>
      </c>
      <c r="K121" s="1">
        <v>2.2842380249871621E-3</v>
      </c>
      <c r="Q121" s="1" t="s">
        <v>94</v>
      </c>
      <c r="R121" s="1">
        <v>0.42722611735883287</v>
      </c>
      <c r="S121" s="1">
        <v>1.0620153195145007E-6</v>
      </c>
    </row>
    <row r="122" spans="5:19" x14ac:dyDescent="0.25">
      <c r="E122" t="s">
        <v>94</v>
      </c>
      <c r="F122" s="1">
        <v>0.25685561045772615</v>
      </c>
      <c r="G122" s="1">
        <v>5.6532077038906165E-5</v>
      </c>
      <c r="Q122" s="1" t="s">
        <v>222</v>
      </c>
      <c r="R122" s="1">
        <v>0.41394746830466728</v>
      </c>
      <c r="S122" s="1">
        <v>9.148905768607745E-7</v>
      </c>
    </row>
    <row r="123" spans="5:19" x14ac:dyDescent="0.25">
      <c r="E123" t="s">
        <v>266</v>
      </c>
      <c r="F123" s="1">
        <v>0.24179103443462255</v>
      </c>
      <c r="G123" s="1">
        <v>3.9077744001486499E-7</v>
      </c>
      <c r="Q123" s="1" t="s">
        <v>125</v>
      </c>
      <c r="R123" s="1">
        <v>0.37893183011915615</v>
      </c>
      <c r="S123" s="1">
        <v>4.8161031292207224E-5</v>
      </c>
    </row>
    <row r="124" spans="5:19" x14ac:dyDescent="0.25">
      <c r="Q124" s="1" t="s">
        <v>174</v>
      </c>
      <c r="R124" s="1">
        <v>0.37842977636214981</v>
      </c>
      <c r="S124" s="1">
        <v>1.9285509309504906E-8</v>
      </c>
    </row>
    <row r="125" spans="5:19" x14ac:dyDescent="0.25">
      <c r="Q125" s="1" t="s">
        <v>269</v>
      </c>
      <c r="R125" s="1">
        <v>0.37841996999696131</v>
      </c>
      <c r="S125" s="1">
        <v>1.6610076435694166E-2</v>
      </c>
    </row>
    <row r="126" spans="5:19" x14ac:dyDescent="0.25">
      <c r="Q126" s="1" t="s">
        <v>123</v>
      </c>
      <c r="R126" s="1">
        <v>0.37438207139945984</v>
      </c>
      <c r="S126" s="1">
        <v>2.9356926992110831E-5</v>
      </c>
    </row>
    <row r="127" spans="5:19" x14ac:dyDescent="0.25">
      <c r="Q127" s="1" t="s">
        <v>124</v>
      </c>
      <c r="R127" s="1">
        <v>0.37438207139945984</v>
      </c>
      <c r="S127" s="1">
        <v>2.9356926992110831E-5</v>
      </c>
    </row>
    <row r="128" spans="5:19" x14ac:dyDescent="0.25">
      <c r="Q128" s="1" t="s">
        <v>240</v>
      </c>
      <c r="R128" s="1">
        <v>0.34700730230629667</v>
      </c>
      <c r="S128" s="1">
        <v>7.5764822746233193E-11</v>
      </c>
    </row>
    <row r="129" spans="17:19" x14ac:dyDescent="0.25">
      <c r="Q129" s="1" t="s">
        <v>143</v>
      </c>
      <c r="R129" s="1">
        <v>0.34261173231022557</v>
      </c>
      <c r="S129" s="1">
        <v>3.3363050773366084E-3</v>
      </c>
    </row>
    <row r="130" spans="17:19" x14ac:dyDescent="0.25">
      <c r="Q130" s="1" t="s">
        <v>122</v>
      </c>
      <c r="R130" s="1">
        <v>0.33898734371450967</v>
      </c>
      <c r="S130" s="1">
        <v>3.3097319801803635E-5</v>
      </c>
    </row>
    <row r="131" spans="17:19" x14ac:dyDescent="0.25">
      <c r="Q131" s="1" t="s">
        <v>74</v>
      </c>
      <c r="R131" s="1">
        <v>0.33572063624333892</v>
      </c>
      <c r="S131" s="1">
        <v>2.0381615017797884E-3</v>
      </c>
    </row>
    <row r="132" spans="17:19" x14ac:dyDescent="0.25">
      <c r="Q132" s="1" t="s">
        <v>118</v>
      </c>
      <c r="R132" s="1">
        <v>0.30543898992339508</v>
      </c>
      <c r="S132" s="1">
        <v>5.5799948061919122E-6</v>
      </c>
    </row>
    <row r="133" spans="17:19" x14ac:dyDescent="0.25">
      <c r="Q133" s="1" t="s">
        <v>111</v>
      </c>
      <c r="R133" s="1">
        <v>0.29586023775690529</v>
      </c>
      <c r="S133" s="1">
        <v>1.1227965384694451E-2</v>
      </c>
    </row>
    <row r="134" spans="17:19" x14ac:dyDescent="0.25">
      <c r="Q134" s="1" t="s">
        <v>270</v>
      </c>
      <c r="R134" s="1">
        <v>0.28219612336426775</v>
      </c>
      <c r="S134" s="1">
        <v>6.2781385315116977E-7</v>
      </c>
    </row>
    <row r="135" spans="17:19" x14ac:dyDescent="0.25">
      <c r="Q135" s="1" t="s">
        <v>35</v>
      </c>
      <c r="R135" s="1">
        <v>0.27856892927063592</v>
      </c>
      <c r="S135" s="1">
        <v>2.4123834023810485E-6</v>
      </c>
    </row>
    <row r="136" spans="17:19" x14ac:dyDescent="0.25">
      <c r="Q136" s="1" t="s">
        <v>130</v>
      </c>
      <c r="R136" s="1">
        <v>0.25837016892667408</v>
      </c>
      <c r="S136" s="1">
        <v>2.2555988362442446E-6</v>
      </c>
    </row>
    <row r="137" spans="17:19" x14ac:dyDescent="0.25">
      <c r="Q137" s="1" t="s">
        <v>132</v>
      </c>
      <c r="R137" s="1">
        <v>0.24535867588686233</v>
      </c>
      <c r="S137" s="1">
        <v>9.5484999953313368E-8</v>
      </c>
    </row>
    <row r="138" spans="17:19" x14ac:dyDescent="0.25">
      <c r="Q138" s="1" t="s">
        <v>250</v>
      </c>
      <c r="R138" s="1">
        <v>0.2356769036644768</v>
      </c>
      <c r="S138" s="1">
        <v>7.2805662959096438E-13</v>
      </c>
    </row>
    <row r="139" spans="17:19" x14ac:dyDescent="0.25">
      <c r="Q139" s="1" t="s">
        <v>302</v>
      </c>
      <c r="R139" s="1">
        <v>0.22166149185901488</v>
      </c>
      <c r="S139" s="1">
        <v>7.6392975194850864E-12</v>
      </c>
    </row>
    <row r="140" spans="17:19" x14ac:dyDescent="0.25">
      <c r="Q140" s="1" t="s">
        <v>112</v>
      </c>
      <c r="R140" s="1">
        <v>0.2025675145789925</v>
      </c>
      <c r="S140" s="1">
        <v>2.5151356820831053E-7</v>
      </c>
    </row>
    <row r="141" spans="17:19" x14ac:dyDescent="0.25">
      <c r="Q141" s="1" t="s">
        <v>136</v>
      </c>
      <c r="R141" s="1">
        <v>0.18675645819181272</v>
      </c>
      <c r="S141" s="1">
        <v>7.4003957035261079E-6</v>
      </c>
    </row>
    <row r="142" spans="17:19" x14ac:dyDescent="0.25">
      <c r="Q142" s="1" t="s">
        <v>103</v>
      </c>
      <c r="R142" s="1">
        <v>0.16308675959740593</v>
      </c>
      <c r="S142" s="1">
        <v>4.7565016226154074E-9</v>
      </c>
    </row>
    <row r="143" spans="17:19" x14ac:dyDescent="0.25">
      <c r="Q143" s="1" t="s">
        <v>116</v>
      </c>
      <c r="R143" s="1">
        <v>9.877283446482929E-2</v>
      </c>
      <c r="S143" s="1">
        <v>8.0980684136031533E-9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CALU1 Data</vt:lpstr>
      <vt:lpstr>CALU1 Significant Changes</vt:lpstr>
      <vt:lpstr>HCC364 Data</vt:lpstr>
      <vt:lpstr>HCC364 Significant Changes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Jordan</cp:lastModifiedBy>
  <cp:lastPrinted>2016-05-20T15:34:49Z</cp:lastPrinted>
  <dcterms:created xsi:type="dcterms:W3CDTF">2016-04-22T15:21:57Z</dcterms:created>
  <dcterms:modified xsi:type="dcterms:W3CDTF">2017-01-20T02:16:39Z</dcterms:modified>
</cp:coreProperties>
</file>