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10560" yWindow="0" windowWidth="25600" windowHeight="18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H8" i="1"/>
  <c r="I8" i="1"/>
</calcChain>
</file>

<file path=xl/sharedStrings.xml><?xml version="1.0" encoding="utf-8"?>
<sst xmlns="http://schemas.openxmlformats.org/spreadsheetml/2006/main" count="43" uniqueCount="15">
  <si>
    <t>% complex</t>
  </si>
  <si>
    <t>Free DNA</t>
  </si>
  <si>
    <t>Total complex</t>
  </si>
  <si>
    <t>Total</t>
  </si>
  <si>
    <t>Protein concentration</t>
  </si>
  <si>
    <t>Monomeric complex</t>
  </si>
  <si>
    <t>Dimeric complex</t>
  </si>
  <si>
    <t xml:space="preserve"> -&gt; unquantifiable (all sample stayed in the well)</t>
  </si>
  <si>
    <t xml:space="preserve"> -&gt; outlier (gel loading problem)</t>
  </si>
  <si>
    <t>XerH-Random DNA</t>
  </si>
  <si>
    <r>
      <t>XerH-</t>
    </r>
    <r>
      <rPr>
        <b/>
        <i/>
        <sz val="14"/>
        <color theme="1"/>
        <rFont val="Calibri"/>
        <scheme val="minor"/>
      </rPr>
      <t>dif</t>
    </r>
    <r>
      <rPr>
        <b/>
        <i/>
        <vertAlign val="subscript"/>
        <sz val="14"/>
        <color theme="1"/>
        <rFont val="Calibri"/>
        <scheme val="minor"/>
      </rPr>
      <t>H</t>
    </r>
  </si>
  <si>
    <r>
      <t>XerH-</t>
    </r>
    <r>
      <rPr>
        <b/>
        <i/>
        <sz val="14"/>
        <color theme="1"/>
        <rFont val="Calibri"/>
        <scheme val="minor"/>
      </rPr>
      <t>dif</t>
    </r>
    <r>
      <rPr>
        <b/>
        <i/>
        <vertAlign val="subscript"/>
        <sz val="14"/>
        <color theme="1"/>
        <rFont val="Calibri"/>
        <scheme val="minor"/>
      </rPr>
      <t>H</t>
    </r>
    <r>
      <rPr>
        <b/>
        <sz val="14"/>
        <color theme="1"/>
        <rFont val="Calibri"/>
        <scheme val="minor"/>
      </rPr>
      <t>L</t>
    </r>
  </si>
  <si>
    <r>
      <t>XerH-</t>
    </r>
    <r>
      <rPr>
        <b/>
        <i/>
        <sz val="14"/>
        <color theme="1"/>
        <rFont val="Calibri"/>
        <scheme val="minor"/>
      </rPr>
      <t>dif</t>
    </r>
    <r>
      <rPr>
        <b/>
        <i/>
        <vertAlign val="subscript"/>
        <sz val="14"/>
        <color theme="1"/>
        <rFont val="Calibri"/>
        <scheme val="minor"/>
      </rPr>
      <t>H</t>
    </r>
    <r>
      <rPr>
        <b/>
        <sz val="14"/>
        <color theme="1"/>
        <rFont val="Calibri"/>
        <scheme val="minor"/>
      </rPr>
      <t>R</t>
    </r>
  </si>
  <si>
    <r>
      <t>Figure 3–source data 1:</t>
    </r>
    <r>
      <rPr>
        <sz val="14"/>
        <color theme="1"/>
        <rFont val="Calibri"/>
        <scheme val="minor"/>
      </rPr>
      <t xml:space="preserve"> Quantification of XerH binding to </t>
    </r>
    <r>
      <rPr>
        <i/>
        <sz val="14"/>
        <color theme="1"/>
        <rFont val="Calibri"/>
        <scheme val="minor"/>
      </rPr>
      <t>dif</t>
    </r>
    <r>
      <rPr>
        <i/>
        <vertAlign val="subscript"/>
        <sz val="14"/>
        <color theme="1"/>
        <rFont val="Calibri"/>
        <scheme val="minor"/>
      </rPr>
      <t>H</t>
    </r>
    <r>
      <rPr>
        <sz val="14"/>
        <color theme="1"/>
        <rFont val="Calibri"/>
        <scheme val="minor"/>
      </rPr>
      <t xml:space="preserve"> variants based on EMSA experiments.</t>
    </r>
  </si>
  <si>
    <r>
      <t>XerH K290S-</t>
    </r>
    <r>
      <rPr>
        <b/>
        <i/>
        <sz val="14"/>
        <color theme="1"/>
        <rFont val="Calibri"/>
        <scheme val="minor"/>
      </rPr>
      <t>dif</t>
    </r>
    <r>
      <rPr>
        <b/>
        <i/>
        <vertAlign val="subscript"/>
        <sz val="14"/>
        <color theme="1"/>
        <rFont val="Calibri"/>
        <scheme val="minor"/>
      </rPr>
      <t>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</si>
</sst>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scheme val="minor"/>
    </font>
    <font>
      <b/>
      <i/>
      <sz val="14"/>
      <color theme="1"/>
      <name val="Calibri"/>
      <scheme val="minor"/>
    </font>
    <font>
      <b/>
      <i/>
      <vertAlign val="subscript"/>
      <sz val="14"/>
      <color theme="1"/>
      <name val="Calibri"/>
      <scheme val="minor"/>
    </font>
    <font>
      <i/>
      <sz val="14"/>
      <color theme="1"/>
      <name val="Calibri"/>
      <scheme val="minor"/>
    </font>
    <font>
      <i/>
      <vertAlign val="subscript"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wrapText="1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6"/>
  <sheetViews>
    <sheetView tabSelected="1" workbookViewId="0">
      <selection activeCell="J76" sqref="J76"/>
    </sheetView>
  </sheetViews>
  <sheetFormatPr baseColWidth="10" defaultRowHeight="15" x14ac:dyDescent="0"/>
  <cols>
    <col min="2" max="2" width="14.1640625" customWidth="1"/>
    <col min="3" max="3" width="13.1640625" customWidth="1"/>
    <col min="7" max="7" width="12.6640625" bestFit="1" customWidth="1"/>
    <col min="9" max="9" width="10.83203125" style="1"/>
    <col min="10" max="10" width="16.6640625" customWidth="1"/>
  </cols>
  <sheetData>
    <row r="2" spans="2:9" ht="18">
      <c r="B2" s="2" t="s">
        <v>13</v>
      </c>
    </row>
    <row r="4" spans="2:9" s="3" customFormat="1" ht="29" customHeight="1">
      <c r="B4" s="2" t="s">
        <v>10</v>
      </c>
      <c r="C4" s="4" t="s">
        <v>4</v>
      </c>
      <c r="D4" s="5" t="s">
        <v>1</v>
      </c>
      <c r="E4" s="4" t="s">
        <v>5</v>
      </c>
      <c r="F4" s="4" t="s">
        <v>6</v>
      </c>
      <c r="G4" s="5" t="s">
        <v>2</v>
      </c>
      <c r="H4" s="5" t="s">
        <v>3</v>
      </c>
      <c r="I4" s="6" t="s">
        <v>0</v>
      </c>
    </row>
    <row r="5" spans="2:9">
      <c r="C5">
        <v>0</v>
      </c>
      <c r="D5">
        <v>20</v>
      </c>
      <c r="E5">
        <v>0</v>
      </c>
      <c r="F5">
        <v>0</v>
      </c>
      <c r="G5">
        <v>0</v>
      </c>
      <c r="H5">
        <v>20</v>
      </c>
      <c r="I5" s="1">
        <v>0</v>
      </c>
    </row>
    <row r="6" spans="2:9">
      <c r="C6">
        <v>40</v>
      </c>
      <c r="D6">
        <v>70.92</v>
      </c>
      <c r="F6">
        <v>1.35</v>
      </c>
      <c r="G6">
        <v>1.35</v>
      </c>
      <c r="H6">
        <v>72.27</v>
      </c>
      <c r="I6" s="1">
        <v>1.8679950186799503</v>
      </c>
    </row>
    <row r="7" spans="2:9">
      <c r="C7">
        <v>60</v>
      </c>
      <c r="D7">
        <v>137.4</v>
      </c>
      <c r="E7">
        <v>0.92</v>
      </c>
      <c r="F7">
        <v>2.39</v>
      </c>
      <c r="G7">
        <v>3.31</v>
      </c>
      <c r="H7">
        <v>140.70999999999998</v>
      </c>
      <c r="I7" s="1">
        <v>2.3523559093170352</v>
      </c>
    </row>
    <row r="8" spans="2:9">
      <c r="C8">
        <v>80</v>
      </c>
      <c r="D8">
        <v>211.56</v>
      </c>
      <c r="E8">
        <v>2.15</v>
      </c>
      <c r="F8">
        <v>6.15</v>
      </c>
      <c r="G8">
        <f>E8+F8</f>
        <v>8.3000000000000007</v>
      </c>
      <c r="H8">
        <f>G8+D8</f>
        <v>219.86</v>
      </c>
      <c r="I8" s="1">
        <f>G8/H8*100</f>
        <v>3.7751296279450566</v>
      </c>
    </row>
    <row r="9" spans="2:9">
      <c r="C9">
        <v>100</v>
      </c>
      <c r="D9">
        <v>199.75</v>
      </c>
      <c r="E9">
        <v>3.15</v>
      </c>
      <c r="F9">
        <v>7.61</v>
      </c>
      <c r="G9">
        <v>10.76</v>
      </c>
      <c r="H9">
        <v>210.51000000000002</v>
      </c>
      <c r="I9" s="1">
        <v>5.1113961332003219</v>
      </c>
    </row>
    <row r="10" spans="2:9">
      <c r="C10">
        <v>120</v>
      </c>
      <c r="D10">
        <v>174.63</v>
      </c>
      <c r="E10">
        <v>5.7</v>
      </c>
      <c r="F10">
        <v>19.13</v>
      </c>
      <c r="G10">
        <v>24.83</v>
      </c>
      <c r="H10">
        <v>199.45999999999998</v>
      </c>
      <c r="I10" s="1">
        <v>12.448611250376015</v>
      </c>
    </row>
    <row r="11" spans="2:9">
      <c r="C11">
        <v>140</v>
      </c>
      <c r="D11">
        <v>149.43</v>
      </c>
      <c r="E11">
        <v>9.44</v>
      </c>
      <c r="F11">
        <v>47.95</v>
      </c>
      <c r="G11">
        <v>57.39</v>
      </c>
      <c r="H11">
        <v>206.82</v>
      </c>
      <c r="I11" s="1">
        <v>27.748767043806211</v>
      </c>
    </row>
    <row r="12" spans="2:9">
      <c r="C12">
        <v>160</v>
      </c>
      <c r="D12">
        <v>80.17</v>
      </c>
      <c r="E12">
        <v>11.51</v>
      </c>
      <c r="F12">
        <v>107.1</v>
      </c>
      <c r="G12">
        <v>118.61</v>
      </c>
      <c r="H12">
        <v>198.78</v>
      </c>
      <c r="I12" s="1">
        <v>59.668980782774931</v>
      </c>
    </row>
    <row r="13" spans="2:9">
      <c r="C13">
        <v>180</v>
      </c>
      <c r="D13">
        <v>39.01</v>
      </c>
      <c r="E13">
        <v>13.17</v>
      </c>
      <c r="F13">
        <v>186.18</v>
      </c>
      <c r="G13">
        <v>199.35</v>
      </c>
      <c r="H13">
        <v>238.36</v>
      </c>
      <c r="I13" s="1">
        <v>83.633998993119647</v>
      </c>
    </row>
    <row r="14" spans="2:9">
      <c r="C14">
        <v>200</v>
      </c>
      <c r="D14">
        <v>21.52</v>
      </c>
      <c r="E14">
        <v>9.1199999999999992</v>
      </c>
      <c r="F14">
        <v>197.03</v>
      </c>
      <c r="G14">
        <v>206.15</v>
      </c>
      <c r="H14">
        <v>227.67000000000002</v>
      </c>
      <c r="I14" s="1">
        <v>90.547722580928536</v>
      </c>
    </row>
    <row r="15" spans="2:9">
      <c r="C15">
        <v>240</v>
      </c>
      <c r="D15">
        <v>3.25</v>
      </c>
      <c r="E15">
        <v>4.96</v>
      </c>
      <c r="F15">
        <v>205.04</v>
      </c>
      <c r="G15">
        <v>210</v>
      </c>
      <c r="H15">
        <v>213.25</v>
      </c>
      <c r="I15" s="1">
        <v>98.475967174677606</v>
      </c>
    </row>
    <row r="16" spans="2:9">
      <c r="C16">
        <v>280</v>
      </c>
      <c r="D16">
        <v>0.71</v>
      </c>
      <c r="E16">
        <v>3.68</v>
      </c>
      <c r="F16">
        <v>189.59</v>
      </c>
      <c r="G16">
        <v>193.27</v>
      </c>
      <c r="H16">
        <v>193.98000000000002</v>
      </c>
      <c r="I16" s="1">
        <v>99.633982884833486</v>
      </c>
    </row>
    <row r="17" spans="2:10">
      <c r="C17">
        <v>320</v>
      </c>
      <c r="D17">
        <v>0</v>
      </c>
      <c r="E17">
        <v>6.87</v>
      </c>
      <c r="F17">
        <v>218.38</v>
      </c>
      <c r="G17">
        <v>225.25</v>
      </c>
      <c r="H17">
        <v>225.25</v>
      </c>
      <c r="I17" s="1">
        <v>100</v>
      </c>
    </row>
    <row r="18" spans="2:10">
      <c r="C18">
        <v>360</v>
      </c>
      <c r="D18">
        <v>0</v>
      </c>
      <c r="E18">
        <v>5.31</v>
      </c>
      <c r="F18">
        <v>219.71</v>
      </c>
      <c r="G18">
        <v>225.02</v>
      </c>
      <c r="H18">
        <v>225.02</v>
      </c>
      <c r="I18" s="1">
        <v>100</v>
      </c>
    </row>
    <row r="21" spans="2:10" s="3" customFormat="1" ht="30">
      <c r="B21" s="2" t="s">
        <v>11</v>
      </c>
      <c r="C21" s="4" t="s">
        <v>4</v>
      </c>
      <c r="D21" s="5" t="s">
        <v>1</v>
      </c>
      <c r="E21" s="4" t="s">
        <v>5</v>
      </c>
      <c r="F21" s="4" t="s">
        <v>6</v>
      </c>
      <c r="G21" s="5" t="s">
        <v>2</v>
      </c>
      <c r="H21" s="5" t="s">
        <v>3</v>
      </c>
      <c r="I21" s="6" t="s">
        <v>0</v>
      </c>
    </row>
    <row r="22" spans="2:10">
      <c r="C22">
        <v>0</v>
      </c>
      <c r="D22">
        <v>20</v>
      </c>
      <c r="E22">
        <v>0</v>
      </c>
      <c r="F22">
        <v>0</v>
      </c>
      <c r="G22">
        <v>0</v>
      </c>
      <c r="H22">
        <v>20</v>
      </c>
      <c r="I22" s="1">
        <v>0</v>
      </c>
    </row>
    <row r="23" spans="2:10">
      <c r="C23">
        <v>40</v>
      </c>
      <c r="D23">
        <v>19.079999999999998</v>
      </c>
      <c r="E23">
        <v>0</v>
      </c>
      <c r="F23">
        <v>0</v>
      </c>
      <c r="G23">
        <v>0</v>
      </c>
      <c r="H23">
        <v>19.079999999999998</v>
      </c>
      <c r="I23" s="1">
        <v>0</v>
      </c>
    </row>
    <row r="24" spans="2:10">
      <c r="C24">
        <v>60</v>
      </c>
      <c r="D24">
        <v>18.63</v>
      </c>
      <c r="E24">
        <v>0</v>
      </c>
      <c r="F24">
        <v>0</v>
      </c>
      <c r="G24">
        <v>0</v>
      </c>
      <c r="H24">
        <v>18.63</v>
      </c>
      <c r="I24" s="1">
        <v>0</v>
      </c>
    </row>
    <row r="25" spans="2:10">
      <c r="C25">
        <v>80</v>
      </c>
      <c r="D25">
        <v>23.8</v>
      </c>
      <c r="E25">
        <v>1.72</v>
      </c>
      <c r="F25">
        <v>0</v>
      </c>
      <c r="G25">
        <v>1.72</v>
      </c>
      <c r="H25">
        <v>25.52</v>
      </c>
      <c r="I25" s="1">
        <v>6.7398119122257061</v>
      </c>
    </row>
    <row r="26" spans="2:10">
      <c r="C26">
        <v>100</v>
      </c>
      <c r="D26">
        <v>29.77</v>
      </c>
      <c r="E26">
        <v>5.62</v>
      </c>
      <c r="F26">
        <v>0</v>
      </c>
      <c r="G26">
        <v>5.62</v>
      </c>
      <c r="H26">
        <v>35.39</v>
      </c>
      <c r="I26" s="1">
        <v>15.880192144673636</v>
      </c>
    </row>
    <row r="27" spans="2:10">
      <c r="C27">
        <v>120</v>
      </c>
      <c r="D27">
        <v>32.75</v>
      </c>
      <c r="E27">
        <v>6.21</v>
      </c>
      <c r="F27">
        <v>0</v>
      </c>
      <c r="G27">
        <v>6.21</v>
      </c>
      <c r="H27">
        <v>38.96</v>
      </c>
      <c r="I27" s="1">
        <v>15.939425051334702</v>
      </c>
    </row>
    <row r="28" spans="2:10">
      <c r="C28">
        <v>140</v>
      </c>
      <c r="J28" t="s">
        <v>7</v>
      </c>
    </row>
    <row r="29" spans="2:10">
      <c r="C29">
        <v>160</v>
      </c>
      <c r="D29">
        <v>25.27</v>
      </c>
      <c r="E29">
        <v>15.39</v>
      </c>
      <c r="F29">
        <v>0.36</v>
      </c>
      <c r="G29">
        <v>15.75</v>
      </c>
      <c r="H29">
        <v>41.019999999999996</v>
      </c>
      <c r="I29" s="1">
        <v>38.395904436860071</v>
      </c>
    </row>
    <row r="30" spans="2:10">
      <c r="C30">
        <v>180</v>
      </c>
      <c r="D30">
        <v>29.13</v>
      </c>
      <c r="E30">
        <v>24.24</v>
      </c>
      <c r="F30">
        <v>1.26</v>
      </c>
      <c r="G30">
        <v>25.5</v>
      </c>
      <c r="H30">
        <v>54.629999999999995</v>
      </c>
      <c r="I30" s="1">
        <v>46.677649643053272</v>
      </c>
    </row>
    <row r="31" spans="2:10">
      <c r="C31">
        <v>200</v>
      </c>
      <c r="D31">
        <v>23.3</v>
      </c>
      <c r="E31">
        <v>13.16</v>
      </c>
      <c r="F31">
        <v>0.52</v>
      </c>
      <c r="G31">
        <v>13.68</v>
      </c>
      <c r="H31">
        <v>36.980000000000004</v>
      </c>
      <c r="J31" t="s">
        <v>8</v>
      </c>
    </row>
    <row r="32" spans="2:10">
      <c r="C32">
        <v>240</v>
      </c>
      <c r="D32">
        <v>8.59</v>
      </c>
      <c r="E32">
        <v>10.82</v>
      </c>
      <c r="F32">
        <v>17.309999999999999</v>
      </c>
      <c r="G32">
        <v>28.13</v>
      </c>
      <c r="H32">
        <v>36.72</v>
      </c>
      <c r="I32" s="1">
        <v>76.606753812636157</v>
      </c>
    </row>
    <row r="33" spans="2:9">
      <c r="C33">
        <v>280</v>
      </c>
      <c r="D33">
        <v>4.63</v>
      </c>
      <c r="E33">
        <v>7.27</v>
      </c>
      <c r="F33">
        <v>34.450000000000003</v>
      </c>
      <c r="G33">
        <v>41.72</v>
      </c>
      <c r="H33">
        <v>46.35</v>
      </c>
      <c r="I33" s="1">
        <v>90.010787486515639</v>
      </c>
    </row>
    <row r="34" spans="2:9">
      <c r="C34">
        <v>320</v>
      </c>
      <c r="D34">
        <v>3.07</v>
      </c>
      <c r="E34">
        <v>6.04</v>
      </c>
      <c r="F34">
        <v>41.87</v>
      </c>
      <c r="G34">
        <v>47.91</v>
      </c>
      <c r="H34">
        <v>50.98</v>
      </c>
      <c r="I34" s="1">
        <v>93.978030600235385</v>
      </c>
    </row>
    <row r="35" spans="2:9">
      <c r="C35">
        <v>360</v>
      </c>
      <c r="D35">
        <v>3.7</v>
      </c>
      <c r="E35">
        <v>7.32</v>
      </c>
      <c r="F35">
        <v>48.04</v>
      </c>
      <c r="G35">
        <v>55.36</v>
      </c>
      <c r="H35">
        <v>59.06</v>
      </c>
      <c r="I35" s="1">
        <v>93.735184558076526</v>
      </c>
    </row>
    <row r="38" spans="2:9" s="3" customFormat="1" ht="30">
      <c r="B38" s="2" t="s">
        <v>12</v>
      </c>
      <c r="C38" s="4" t="s">
        <v>4</v>
      </c>
      <c r="D38" s="5" t="s">
        <v>1</v>
      </c>
      <c r="E38" s="4" t="s">
        <v>5</v>
      </c>
      <c r="F38" s="4" t="s">
        <v>6</v>
      </c>
      <c r="G38" s="5" t="s">
        <v>2</v>
      </c>
      <c r="H38" s="5" t="s">
        <v>3</v>
      </c>
      <c r="I38" s="6" t="s">
        <v>0</v>
      </c>
    </row>
    <row r="39" spans="2:9">
      <c r="C39">
        <v>0</v>
      </c>
      <c r="D39">
        <v>20</v>
      </c>
      <c r="E39">
        <v>0</v>
      </c>
      <c r="F39">
        <v>0</v>
      </c>
      <c r="G39">
        <v>0</v>
      </c>
      <c r="H39">
        <v>20</v>
      </c>
      <c r="I39" s="1">
        <v>0</v>
      </c>
    </row>
    <row r="40" spans="2:9">
      <c r="C40">
        <v>40</v>
      </c>
      <c r="D40">
        <v>24.75</v>
      </c>
      <c r="E40">
        <v>0</v>
      </c>
      <c r="F40">
        <v>0</v>
      </c>
      <c r="G40">
        <v>0</v>
      </c>
      <c r="H40">
        <v>24.75</v>
      </c>
      <c r="I40" s="1">
        <v>0</v>
      </c>
    </row>
    <row r="41" spans="2:9">
      <c r="C41">
        <v>60</v>
      </c>
      <c r="D41">
        <v>23.09</v>
      </c>
      <c r="E41">
        <v>0</v>
      </c>
      <c r="F41">
        <v>0</v>
      </c>
      <c r="G41">
        <v>0</v>
      </c>
      <c r="H41">
        <v>23.09</v>
      </c>
      <c r="I41" s="1">
        <v>0</v>
      </c>
    </row>
    <row r="42" spans="2:9">
      <c r="C42">
        <v>80</v>
      </c>
      <c r="D42">
        <v>25.31</v>
      </c>
      <c r="E42">
        <v>0</v>
      </c>
      <c r="F42">
        <v>0</v>
      </c>
      <c r="G42">
        <v>0</v>
      </c>
      <c r="H42">
        <v>25.31</v>
      </c>
      <c r="I42" s="1">
        <v>0</v>
      </c>
    </row>
    <row r="43" spans="2:9">
      <c r="C43">
        <v>100</v>
      </c>
      <c r="D43">
        <v>30.36</v>
      </c>
      <c r="E43">
        <v>0.13</v>
      </c>
      <c r="F43">
        <v>0</v>
      </c>
      <c r="G43">
        <v>0.13</v>
      </c>
      <c r="H43">
        <v>30.49</v>
      </c>
      <c r="I43" s="1">
        <v>0.4263693014102985</v>
      </c>
    </row>
    <row r="44" spans="2:9">
      <c r="C44">
        <v>120</v>
      </c>
      <c r="D44">
        <v>31.38</v>
      </c>
      <c r="E44">
        <v>0.53</v>
      </c>
      <c r="F44">
        <v>0</v>
      </c>
      <c r="G44">
        <v>0.53</v>
      </c>
      <c r="H44">
        <v>31.91</v>
      </c>
      <c r="I44" s="1">
        <v>1.6609213412723283</v>
      </c>
    </row>
    <row r="45" spans="2:9">
      <c r="C45">
        <v>140</v>
      </c>
      <c r="D45">
        <v>32.799999999999997</v>
      </c>
      <c r="E45">
        <v>1.38</v>
      </c>
      <c r="F45">
        <v>0</v>
      </c>
      <c r="G45">
        <v>1.38</v>
      </c>
      <c r="H45">
        <v>34.18</v>
      </c>
      <c r="I45" s="1">
        <v>4.0374488004681099</v>
      </c>
    </row>
    <row r="46" spans="2:9">
      <c r="C46">
        <v>160</v>
      </c>
      <c r="D46">
        <v>36.14</v>
      </c>
      <c r="E46">
        <v>1.2</v>
      </c>
      <c r="F46">
        <v>0</v>
      </c>
      <c r="G46">
        <v>1.2</v>
      </c>
      <c r="H46">
        <v>37.340000000000003</v>
      </c>
      <c r="I46" s="1">
        <v>3.2137118371719335</v>
      </c>
    </row>
    <row r="47" spans="2:9">
      <c r="C47">
        <v>180</v>
      </c>
      <c r="D47">
        <v>28.63</v>
      </c>
      <c r="E47">
        <v>7.78</v>
      </c>
      <c r="F47">
        <v>0</v>
      </c>
      <c r="G47">
        <v>7.78</v>
      </c>
      <c r="H47">
        <v>36.409999999999997</v>
      </c>
      <c r="I47" s="1">
        <v>21.367756110958531</v>
      </c>
    </row>
    <row r="48" spans="2:9">
      <c r="C48">
        <v>200</v>
      </c>
      <c r="D48">
        <v>17.12</v>
      </c>
      <c r="E48">
        <v>6.45</v>
      </c>
      <c r="F48">
        <v>0</v>
      </c>
      <c r="G48">
        <v>6.45</v>
      </c>
      <c r="H48">
        <v>23.57</v>
      </c>
      <c r="I48" s="1">
        <v>27.365294866355537</v>
      </c>
    </row>
    <row r="49" spans="2:9">
      <c r="C49">
        <v>240</v>
      </c>
      <c r="D49">
        <v>8.65</v>
      </c>
      <c r="E49">
        <v>11.54</v>
      </c>
      <c r="F49">
        <v>2.29</v>
      </c>
      <c r="G49">
        <v>13.829999999999998</v>
      </c>
      <c r="H49">
        <v>22.479999999999997</v>
      </c>
      <c r="I49" s="1">
        <v>61.521352313167263</v>
      </c>
    </row>
    <row r="50" spans="2:9">
      <c r="C50">
        <v>280</v>
      </c>
      <c r="D50">
        <v>1.96</v>
      </c>
      <c r="E50">
        <v>7.17</v>
      </c>
      <c r="F50">
        <v>9.93</v>
      </c>
      <c r="G50">
        <v>17.100000000000001</v>
      </c>
      <c r="H50">
        <v>19.059999999999999</v>
      </c>
      <c r="I50" s="1">
        <v>89.716684155299063</v>
      </c>
    </row>
    <row r="51" spans="2:9">
      <c r="C51">
        <v>320</v>
      </c>
      <c r="D51">
        <v>1</v>
      </c>
      <c r="E51">
        <v>4.5199999999999996</v>
      </c>
      <c r="F51">
        <v>14.43</v>
      </c>
      <c r="G51">
        <v>18.95</v>
      </c>
      <c r="H51">
        <v>19.95</v>
      </c>
      <c r="I51" s="1">
        <v>94.987468671679196</v>
      </c>
    </row>
    <row r="52" spans="2:9">
      <c r="C52">
        <v>360</v>
      </c>
      <c r="D52">
        <v>0.86</v>
      </c>
      <c r="E52">
        <v>4.84</v>
      </c>
      <c r="F52">
        <v>14.53</v>
      </c>
      <c r="G52">
        <v>19.369999999999997</v>
      </c>
      <c r="H52">
        <v>20.23</v>
      </c>
      <c r="I52" s="1">
        <v>95.748887790410265</v>
      </c>
    </row>
    <row r="55" spans="2:9" s="3" customFormat="1" ht="36">
      <c r="B55" s="7" t="s">
        <v>9</v>
      </c>
      <c r="C55" s="4" t="s">
        <v>4</v>
      </c>
      <c r="D55" s="5" t="s">
        <v>1</v>
      </c>
      <c r="E55" s="4" t="s">
        <v>5</v>
      </c>
      <c r="F55" s="4" t="s">
        <v>6</v>
      </c>
      <c r="G55" s="5" t="s">
        <v>2</v>
      </c>
      <c r="H55" s="5" t="s">
        <v>3</v>
      </c>
      <c r="I55" s="6" t="s">
        <v>0</v>
      </c>
    </row>
    <row r="56" spans="2:9">
      <c r="C56">
        <v>0</v>
      </c>
      <c r="D56">
        <v>11.06</v>
      </c>
      <c r="E56">
        <v>0</v>
      </c>
      <c r="F56">
        <v>0</v>
      </c>
      <c r="G56">
        <v>0</v>
      </c>
      <c r="H56">
        <v>11.06</v>
      </c>
      <c r="I56" s="1">
        <v>0</v>
      </c>
    </row>
    <row r="57" spans="2:9">
      <c r="C57">
        <v>40</v>
      </c>
      <c r="D57">
        <v>11.32</v>
      </c>
      <c r="E57">
        <v>0</v>
      </c>
      <c r="F57">
        <v>0</v>
      </c>
      <c r="G57">
        <v>0</v>
      </c>
      <c r="H57">
        <v>11.32</v>
      </c>
      <c r="I57" s="1">
        <v>0</v>
      </c>
    </row>
    <row r="58" spans="2:9">
      <c r="C58">
        <v>60</v>
      </c>
      <c r="D58">
        <v>11.42</v>
      </c>
      <c r="E58">
        <v>0</v>
      </c>
      <c r="F58">
        <v>0</v>
      </c>
      <c r="G58">
        <v>0</v>
      </c>
      <c r="H58">
        <v>11.42</v>
      </c>
      <c r="I58" s="1">
        <v>0</v>
      </c>
    </row>
    <row r="59" spans="2:9">
      <c r="C59">
        <v>80</v>
      </c>
      <c r="D59">
        <v>13.6</v>
      </c>
      <c r="E59">
        <v>0</v>
      </c>
      <c r="F59">
        <v>0</v>
      </c>
      <c r="G59">
        <v>0</v>
      </c>
      <c r="H59">
        <v>13.6</v>
      </c>
      <c r="I59" s="1">
        <v>0</v>
      </c>
    </row>
    <row r="60" spans="2:9">
      <c r="C60">
        <v>100</v>
      </c>
      <c r="D60">
        <v>16.79</v>
      </c>
      <c r="E60">
        <v>0</v>
      </c>
      <c r="F60">
        <v>0</v>
      </c>
      <c r="G60">
        <v>0</v>
      </c>
      <c r="H60">
        <v>16.79</v>
      </c>
      <c r="I60" s="1">
        <v>0</v>
      </c>
    </row>
    <row r="61" spans="2:9">
      <c r="C61">
        <v>120</v>
      </c>
      <c r="D61">
        <v>20</v>
      </c>
      <c r="E61">
        <v>0</v>
      </c>
      <c r="F61">
        <v>0</v>
      </c>
      <c r="G61">
        <v>0</v>
      </c>
      <c r="H61">
        <v>20</v>
      </c>
      <c r="I61" s="1">
        <v>0</v>
      </c>
    </row>
    <row r="62" spans="2:9">
      <c r="C62">
        <v>140</v>
      </c>
      <c r="D62">
        <v>31.56</v>
      </c>
      <c r="E62">
        <v>0</v>
      </c>
      <c r="F62">
        <v>0</v>
      </c>
      <c r="G62">
        <v>0</v>
      </c>
      <c r="H62">
        <v>31.56</v>
      </c>
      <c r="I62" s="1">
        <v>0</v>
      </c>
    </row>
    <row r="63" spans="2:9">
      <c r="C63">
        <v>160</v>
      </c>
      <c r="D63">
        <v>33.42</v>
      </c>
      <c r="E63">
        <v>0</v>
      </c>
      <c r="F63">
        <v>0</v>
      </c>
      <c r="G63">
        <v>0</v>
      </c>
      <c r="H63">
        <v>33.42</v>
      </c>
      <c r="I63" s="1">
        <v>0</v>
      </c>
    </row>
    <row r="64" spans="2:9">
      <c r="C64">
        <v>180</v>
      </c>
      <c r="D64">
        <v>30.16</v>
      </c>
      <c r="E64">
        <v>0</v>
      </c>
      <c r="F64">
        <v>0</v>
      </c>
      <c r="G64">
        <v>0</v>
      </c>
      <c r="H64">
        <v>30.16</v>
      </c>
      <c r="I64" s="1">
        <v>0</v>
      </c>
    </row>
    <row r="65" spans="2:9">
      <c r="C65">
        <v>200</v>
      </c>
      <c r="D65">
        <v>27.68</v>
      </c>
      <c r="E65">
        <v>0</v>
      </c>
      <c r="F65">
        <v>0</v>
      </c>
      <c r="G65">
        <v>0</v>
      </c>
      <c r="H65">
        <v>27.68</v>
      </c>
      <c r="I65" s="1">
        <v>0</v>
      </c>
    </row>
    <row r="66" spans="2:9">
      <c r="C66">
        <v>240</v>
      </c>
      <c r="D66">
        <v>23.65</v>
      </c>
      <c r="E66">
        <v>0.67</v>
      </c>
      <c r="F66">
        <v>1.91</v>
      </c>
      <c r="G66">
        <v>2.58</v>
      </c>
      <c r="H66">
        <v>26.23</v>
      </c>
      <c r="I66" s="1">
        <v>9.8360655737704921</v>
      </c>
    </row>
    <row r="67" spans="2:9">
      <c r="C67">
        <v>280</v>
      </c>
      <c r="D67">
        <v>22.97</v>
      </c>
      <c r="E67">
        <v>0.75</v>
      </c>
      <c r="F67">
        <v>3.18</v>
      </c>
      <c r="G67">
        <v>3.93</v>
      </c>
      <c r="H67">
        <v>26.9</v>
      </c>
      <c r="I67" s="1">
        <v>14.609665427509293</v>
      </c>
    </row>
    <row r="68" spans="2:9">
      <c r="C68">
        <v>320</v>
      </c>
      <c r="D68">
        <v>21.21</v>
      </c>
      <c r="E68">
        <v>0.6</v>
      </c>
      <c r="F68">
        <v>4.5599999999999996</v>
      </c>
      <c r="G68">
        <v>5.1599999999999993</v>
      </c>
      <c r="H68">
        <v>26.37</v>
      </c>
      <c r="I68" s="1">
        <v>19.567690557451645</v>
      </c>
    </row>
    <row r="69" spans="2:9">
      <c r="C69">
        <v>360</v>
      </c>
      <c r="D69">
        <v>17.63</v>
      </c>
      <c r="E69">
        <v>0.61</v>
      </c>
      <c r="F69">
        <v>8</v>
      </c>
      <c r="G69">
        <v>8.61</v>
      </c>
      <c r="H69">
        <v>26.24</v>
      </c>
      <c r="I69" s="1">
        <v>32.8125</v>
      </c>
    </row>
    <row r="72" spans="2:9" s="3" customFormat="1" ht="36">
      <c r="B72" s="7" t="s">
        <v>14</v>
      </c>
      <c r="C72" s="4" t="s">
        <v>4</v>
      </c>
      <c r="D72" s="5" t="s">
        <v>1</v>
      </c>
      <c r="E72" s="4" t="s">
        <v>5</v>
      </c>
      <c r="F72" s="4" t="s">
        <v>6</v>
      </c>
      <c r="G72" s="5" t="s">
        <v>2</v>
      </c>
      <c r="H72" s="5" t="s">
        <v>3</v>
      </c>
      <c r="I72" s="6" t="s">
        <v>0</v>
      </c>
    </row>
    <row r="73" spans="2:9">
      <c r="C73">
        <v>0</v>
      </c>
      <c r="D73">
        <v>18.11</v>
      </c>
      <c r="G73">
        <v>0</v>
      </c>
      <c r="H73">
        <v>18.11</v>
      </c>
      <c r="I73" s="1">
        <v>0</v>
      </c>
    </row>
    <row r="74" spans="2:9">
      <c r="C74">
        <v>40</v>
      </c>
      <c r="D74">
        <v>20</v>
      </c>
      <c r="F74">
        <v>0.22</v>
      </c>
      <c r="G74">
        <v>0.22</v>
      </c>
      <c r="H74">
        <v>20.22</v>
      </c>
      <c r="I74" s="1">
        <v>1.0880316518298714</v>
      </c>
    </row>
    <row r="75" spans="2:9">
      <c r="C75">
        <v>60</v>
      </c>
      <c r="D75">
        <v>21.4</v>
      </c>
      <c r="E75">
        <v>0.37</v>
      </c>
      <c r="F75">
        <v>1.54</v>
      </c>
      <c r="G75">
        <v>1.9100000000000001</v>
      </c>
      <c r="H75">
        <v>23.31</v>
      </c>
      <c r="I75" s="1">
        <v>8.1939081939081948</v>
      </c>
    </row>
    <row r="76" spans="2:9">
      <c r="C76">
        <v>80</v>
      </c>
      <c r="D76">
        <v>24.43</v>
      </c>
      <c r="E76">
        <v>0.92</v>
      </c>
      <c r="F76">
        <v>4.08</v>
      </c>
      <c r="G76">
        <v>5</v>
      </c>
      <c r="H76">
        <v>29.43</v>
      </c>
      <c r="I76" s="1">
        <v>16.989466530750935</v>
      </c>
    </row>
    <row r="77" spans="2:9">
      <c r="C77">
        <v>100</v>
      </c>
      <c r="D77">
        <v>24.06</v>
      </c>
      <c r="E77">
        <v>0.62</v>
      </c>
      <c r="F77">
        <v>4.6900000000000004</v>
      </c>
      <c r="G77">
        <v>5.3100000000000005</v>
      </c>
      <c r="H77">
        <v>29.37</v>
      </c>
      <c r="I77" s="1">
        <v>18.079673135852911</v>
      </c>
    </row>
    <row r="78" spans="2:9">
      <c r="C78">
        <v>120</v>
      </c>
      <c r="D78">
        <v>23.99</v>
      </c>
      <c r="E78">
        <v>1.72</v>
      </c>
      <c r="F78">
        <v>8.2100000000000009</v>
      </c>
      <c r="G78">
        <v>9.9300000000000015</v>
      </c>
      <c r="H78">
        <v>33.92</v>
      </c>
      <c r="I78" s="1">
        <v>29.274764150943401</v>
      </c>
    </row>
    <row r="79" spans="2:9">
      <c r="C79">
        <v>140</v>
      </c>
      <c r="D79">
        <v>19.62</v>
      </c>
      <c r="E79">
        <v>2.0299999999999998</v>
      </c>
      <c r="F79">
        <v>11.61</v>
      </c>
      <c r="G79">
        <v>13.639999999999999</v>
      </c>
      <c r="H79">
        <v>33.260000000000005</v>
      </c>
      <c r="I79" s="1">
        <v>41.010222489476838</v>
      </c>
    </row>
    <row r="80" spans="2:9">
      <c r="C80">
        <v>160</v>
      </c>
      <c r="D80">
        <v>12.68</v>
      </c>
      <c r="E80">
        <v>2.19</v>
      </c>
      <c r="F80">
        <v>16.649999999999999</v>
      </c>
      <c r="G80">
        <v>18.84</v>
      </c>
      <c r="H80">
        <v>31.519999999999996</v>
      </c>
      <c r="I80" s="1">
        <v>59.771573604060926</v>
      </c>
    </row>
    <row r="81" spans="3:9">
      <c r="C81">
        <v>180</v>
      </c>
      <c r="D81">
        <v>7.32</v>
      </c>
      <c r="E81">
        <v>2.31</v>
      </c>
      <c r="F81">
        <v>20.39</v>
      </c>
      <c r="G81">
        <v>22.7</v>
      </c>
      <c r="H81">
        <v>30.020000000000003</v>
      </c>
      <c r="I81" s="1">
        <v>75.616255829447027</v>
      </c>
    </row>
    <row r="82" spans="3:9">
      <c r="C82">
        <v>200</v>
      </c>
      <c r="D82">
        <v>3.53</v>
      </c>
      <c r="E82">
        <v>3.79</v>
      </c>
      <c r="F82">
        <v>21.76</v>
      </c>
      <c r="G82">
        <v>25.55</v>
      </c>
      <c r="H82">
        <v>29.080000000000002</v>
      </c>
      <c r="I82" s="1">
        <v>87.861072902338378</v>
      </c>
    </row>
    <row r="83" spans="3:9">
      <c r="C83">
        <v>240</v>
      </c>
      <c r="D83">
        <v>1.3</v>
      </c>
      <c r="E83">
        <v>3.63</v>
      </c>
      <c r="F83">
        <v>22.72</v>
      </c>
      <c r="G83">
        <v>26.349999999999998</v>
      </c>
      <c r="H83">
        <v>27.65</v>
      </c>
      <c r="I83" s="1">
        <v>95.298372513562384</v>
      </c>
    </row>
    <row r="84" spans="3:9">
      <c r="C84">
        <v>280</v>
      </c>
      <c r="D84">
        <v>0.21</v>
      </c>
      <c r="E84">
        <v>2.96</v>
      </c>
      <c r="F84">
        <v>26.05</v>
      </c>
      <c r="G84">
        <v>29.01</v>
      </c>
      <c r="H84">
        <v>29.22</v>
      </c>
      <c r="I84" s="1">
        <v>99.281314168377833</v>
      </c>
    </row>
    <row r="85" spans="3:9">
      <c r="C85">
        <v>320</v>
      </c>
      <c r="D85">
        <v>0.19</v>
      </c>
      <c r="E85">
        <v>1.59</v>
      </c>
      <c r="F85">
        <v>42.88</v>
      </c>
      <c r="G85">
        <v>44.470000000000006</v>
      </c>
      <c r="H85">
        <v>44.660000000000004</v>
      </c>
      <c r="I85" s="1">
        <v>99.574563367666826</v>
      </c>
    </row>
    <row r="86" spans="3:9">
      <c r="C86">
        <v>360</v>
      </c>
      <c r="D86">
        <v>0.19</v>
      </c>
      <c r="E86">
        <v>1.39</v>
      </c>
      <c r="F86">
        <v>43.83</v>
      </c>
      <c r="G86">
        <v>45.22</v>
      </c>
      <c r="H86">
        <v>45.41</v>
      </c>
      <c r="I86" s="1">
        <v>99.581589958159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EMBL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Bebel</dc:creator>
  <cp:lastModifiedBy>Orsolya Barabas</cp:lastModifiedBy>
  <dcterms:created xsi:type="dcterms:W3CDTF">2016-07-25T12:08:40Z</dcterms:created>
  <dcterms:modified xsi:type="dcterms:W3CDTF">2016-07-27T15:55:35Z</dcterms:modified>
</cp:coreProperties>
</file>