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430"/>
  <workbookPr showInkAnnotation="0" autoCompressPictures="0"/>
  <bookViews>
    <workbookView xWindow="23680" yWindow="1560" windowWidth="17200" windowHeight="206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0" i="1" l="1"/>
  <c r="F10" i="1"/>
  <c r="C10" i="1"/>
  <c r="B10" i="1"/>
  <c r="I30" i="1"/>
  <c r="H30" i="1"/>
  <c r="F30" i="1"/>
  <c r="E30" i="1"/>
  <c r="C30" i="1"/>
  <c r="B30" i="1"/>
  <c r="I29" i="1"/>
  <c r="F29" i="1"/>
  <c r="E29" i="1"/>
  <c r="C29" i="1"/>
  <c r="B29" i="1"/>
  <c r="H29" i="1"/>
  <c r="C9" i="1"/>
  <c r="B9" i="1"/>
  <c r="G9" i="1"/>
  <c r="F9" i="1"/>
</calcChain>
</file>

<file path=xl/sharedStrings.xml><?xml version="1.0" encoding="utf-8"?>
<sst xmlns="http://schemas.openxmlformats.org/spreadsheetml/2006/main" count="26" uniqueCount="14">
  <si>
    <t>Wild Type</t>
  </si>
  <si>
    <r>
      <t>Δ</t>
    </r>
    <r>
      <rPr>
        <b/>
        <i/>
        <sz val="12"/>
        <color theme="1"/>
        <rFont val="Calibri"/>
        <scheme val="minor"/>
      </rPr>
      <t>pelA</t>
    </r>
  </si>
  <si>
    <r>
      <t>WT and Δ</t>
    </r>
    <r>
      <rPr>
        <i/>
        <sz val="12"/>
        <color theme="1"/>
        <rFont val="Calibri"/>
        <scheme val="minor"/>
      </rPr>
      <t>pelA</t>
    </r>
    <r>
      <rPr>
        <sz val="12"/>
        <color theme="1"/>
        <rFont val="Calibri"/>
        <family val="2"/>
        <scheme val="minor"/>
      </rPr>
      <t xml:space="preserve"> biomass accumulation</t>
    </r>
  </si>
  <si>
    <t>n = 3</t>
  </si>
  <si>
    <t>mean</t>
  </si>
  <si>
    <t>st_dev</t>
  </si>
  <si>
    <t>Figure 3B</t>
  </si>
  <si>
    <t>Figure 3C</t>
  </si>
  <si>
    <t>Occurrence frequency with flow blocked</t>
  </si>
  <si>
    <t>Occurrence frequency with flow open</t>
  </si>
  <si>
    <r>
      <t>WT and Δ</t>
    </r>
    <r>
      <rPr>
        <i/>
        <sz val="12"/>
        <color theme="1"/>
        <rFont val="Calibri"/>
        <scheme val="minor"/>
      </rPr>
      <t>pelA</t>
    </r>
    <r>
      <rPr>
        <sz val="12"/>
        <color theme="1"/>
        <rFont val="Calibri"/>
        <family val="2"/>
        <scheme val="minor"/>
      </rPr>
      <t xml:space="preserve"> growth under variable shear</t>
    </r>
  </si>
  <si>
    <t>Shear</t>
  </si>
  <si>
    <t>(x10^-4 Pa)</t>
  </si>
  <si>
    <t>st_err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</si>
</sst>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i/>
      <sz val="12"/>
      <color theme="1"/>
      <name val="Calibri"/>
      <scheme val="minor"/>
    </font>
    <font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8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Fill="1"/>
    <xf numFmtId="0" fontId="1" fillId="0" borderId="0" xfId="0" applyFont="1" applyFill="1"/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right"/>
    </xf>
  </cellXfs>
  <cellStyles count="8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I8" sqref="I8"/>
    </sheetView>
  </sheetViews>
  <sheetFormatPr baseColWidth="10" defaultRowHeight="15" x14ac:dyDescent="0"/>
  <cols>
    <col min="1" max="1" width="11.6640625" customWidth="1"/>
    <col min="2" max="2" width="12" customWidth="1"/>
    <col min="5" max="5" width="13.33203125" customWidth="1"/>
    <col min="6" max="6" width="10.1640625" customWidth="1"/>
    <col min="7" max="7" width="11.83203125" customWidth="1"/>
  </cols>
  <sheetData>
    <row r="1" spans="1:9">
      <c r="A1" s="1" t="s">
        <v>6</v>
      </c>
      <c r="B1" t="s">
        <v>2</v>
      </c>
    </row>
    <row r="2" spans="1:9">
      <c r="A2" s="3"/>
      <c r="B2" s="3"/>
      <c r="C2" s="3"/>
      <c r="D2" s="3"/>
      <c r="E2" s="3"/>
      <c r="F2" s="3"/>
      <c r="G2" s="3"/>
      <c r="H2" s="3"/>
    </row>
    <row r="3" spans="1:9">
      <c r="B3" t="s">
        <v>8</v>
      </c>
      <c r="C3" s="3"/>
      <c r="D3" s="3"/>
      <c r="F3" t="s">
        <v>9</v>
      </c>
      <c r="G3" s="3"/>
      <c r="H3" s="3"/>
    </row>
    <row r="4" spans="1:9">
      <c r="A4" s="3"/>
      <c r="B4" s="4" t="s">
        <v>0</v>
      </c>
      <c r="C4" s="4" t="s">
        <v>1</v>
      </c>
      <c r="D4" s="7" t="s">
        <v>3</v>
      </c>
      <c r="E4" s="3"/>
      <c r="F4" s="4" t="s">
        <v>0</v>
      </c>
      <c r="G4" s="4" t="s">
        <v>1</v>
      </c>
      <c r="H4" s="7" t="s">
        <v>3</v>
      </c>
      <c r="I4" s="3"/>
    </row>
    <row r="5" spans="1:9">
      <c r="A5" s="5"/>
      <c r="B5" s="6">
        <v>0.23799999999999999</v>
      </c>
      <c r="C5" s="6">
        <v>8.4400000000000003E-2</v>
      </c>
      <c r="D5" s="3"/>
      <c r="E5" s="5"/>
      <c r="F5" s="6">
        <v>0.192</v>
      </c>
      <c r="G5" s="6">
        <v>0.04</v>
      </c>
      <c r="H5" s="3"/>
    </row>
    <row r="6" spans="1:9">
      <c r="A6" s="5"/>
      <c r="B6" s="5">
        <v>0.13500000000000001</v>
      </c>
      <c r="C6" s="5">
        <v>6.7000000000000004E-2</v>
      </c>
      <c r="D6" s="3"/>
      <c r="E6" s="5"/>
      <c r="F6" s="5">
        <v>0.105</v>
      </c>
      <c r="G6" s="5">
        <v>4.8399999999999999E-2</v>
      </c>
      <c r="H6" s="3"/>
    </row>
    <row r="7" spans="1:9">
      <c r="A7" s="5"/>
      <c r="B7" s="5">
        <v>0.153</v>
      </c>
      <c r="C7" s="5">
        <v>7.1400000000000005E-2</v>
      </c>
      <c r="D7" s="3"/>
      <c r="E7" s="5"/>
      <c r="F7" s="5">
        <v>9.8000000000000004E-2</v>
      </c>
      <c r="G7" s="5">
        <v>1.6400000000000001E-2</v>
      </c>
      <c r="H7" s="3"/>
    </row>
    <row r="8" spans="1:9">
      <c r="A8" s="5"/>
      <c r="B8" s="5"/>
      <c r="C8" s="3"/>
      <c r="D8" s="3"/>
      <c r="E8" s="5"/>
      <c r="F8" s="5"/>
      <c r="G8" s="3"/>
      <c r="H8" s="3"/>
    </row>
    <row r="9" spans="1:9">
      <c r="A9" s="11" t="s">
        <v>4</v>
      </c>
      <c r="B9" s="5">
        <f>AVERAGE(B5:B7)</f>
        <v>0.17533333333333334</v>
      </c>
      <c r="C9" s="5">
        <f>AVERAGE(C5:C7)</f>
        <v>7.4266666666666661E-2</v>
      </c>
      <c r="D9" s="3"/>
      <c r="E9" s="11" t="s">
        <v>4</v>
      </c>
      <c r="F9" s="5">
        <f>AVERAGE(F5:F7)</f>
        <v>0.13166666666666668</v>
      </c>
      <c r="G9" s="5">
        <f>AVERAGE(G5:G7)</f>
        <v>3.4933333333333337E-2</v>
      </c>
      <c r="H9" s="3"/>
    </row>
    <row r="10" spans="1:9">
      <c r="A10" s="10" t="s">
        <v>13</v>
      </c>
      <c r="B10" s="2">
        <f>STDEV(B5:B7)/SQRT(3)</f>
        <v>3.1761262219530496E-2</v>
      </c>
      <c r="C10" s="2">
        <f>STDEV(C5:C7)/SQRT(3)</f>
        <v>5.2234513919863787E-3</v>
      </c>
      <c r="E10" s="10" t="s">
        <v>13</v>
      </c>
      <c r="F10" s="2">
        <f>STDEV(F5:F7)/SQRT(3)</f>
        <v>3.0234270474266613E-2</v>
      </c>
      <c r="G10" s="2">
        <f>STDEV(G5:G7)/SQRT(3)</f>
        <v>9.5786800296863012E-3</v>
      </c>
    </row>
    <row r="12" spans="1:9">
      <c r="A12" s="8"/>
      <c r="B12" s="8"/>
      <c r="C12" s="9"/>
      <c r="D12" s="9"/>
      <c r="E12" s="9"/>
      <c r="F12" s="9"/>
      <c r="G12" s="9"/>
      <c r="H12" s="9"/>
      <c r="I12" s="9"/>
    </row>
    <row r="13" spans="1:9">
      <c r="A13" s="1" t="s">
        <v>7</v>
      </c>
      <c r="B13" t="s">
        <v>10</v>
      </c>
    </row>
    <row r="14" spans="1:9">
      <c r="A14" s="2"/>
      <c r="B14" s="2"/>
    </row>
    <row r="15" spans="1:9">
      <c r="A15" t="s">
        <v>11</v>
      </c>
    </row>
    <row r="16" spans="1:9">
      <c r="A16" t="s">
        <v>12</v>
      </c>
      <c r="B16">
        <v>0</v>
      </c>
      <c r="E16">
        <v>6.3</v>
      </c>
      <c r="H16">
        <v>63</v>
      </c>
    </row>
    <row r="17" spans="1:10">
      <c r="B17" s="4" t="s">
        <v>0</v>
      </c>
      <c r="C17" s="4" t="s">
        <v>1</v>
      </c>
      <c r="E17" s="4" t="s">
        <v>0</v>
      </c>
      <c r="F17" s="4" t="s">
        <v>1</v>
      </c>
      <c r="H17" s="4" t="s">
        <v>0</v>
      </c>
      <c r="I17" s="4" t="s">
        <v>1</v>
      </c>
      <c r="J17" s="2"/>
    </row>
    <row r="18" spans="1:10">
      <c r="B18" s="2">
        <v>66.599999999999994</v>
      </c>
      <c r="C18" s="2">
        <v>79.900000000000006</v>
      </c>
      <c r="D18" s="2"/>
      <c r="E18" s="2">
        <v>55.7</v>
      </c>
      <c r="F18" s="2">
        <v>8.23</v>
      </c>
      <c r="G18" s="2"/>
      <c r="H18" s="2">
        <v>144</v>
      </c>
      <c r="I18" s="2">
        <v>0.70199999999999996</v>
      </c>
      <c r="J18" s="2"/>
    </row>
    <row r="19" spans="1:10">
      <c r="B19" s="2">
        <v>45.5</v>
      </c>
      <c r="C19" s="2">
        <v>82</v>
      </c>
      <c r="D19" s="2"/>
      <c r="E19" s="2">
        <v>41.5</v>
      </c>
      <c r="F19" s="2">
        <v>2.4300000000000002</v>
      </c>
      <c r="G19" s="2"/>
      <c r="H19" s="2">
        <v>151</v>
      </c>
      <c r="I19" s="2">
        <v>6.32</v>
      </c>
      <c r="J19" s="2"/>
    </row>
    <row r="20" spans="1:10">
      <c r="B20" s="2">
        <v>54.8</v>
      </c>
      <c r="C20" s="2">
        <v>12.7</v>
      </c>
      <c r="D20" s="2"/>
      <c r="E20" s="2">
        <v>37.200000000000003</v>
      </c>
      <c r="F20" s="2">
        <v>5.86</v>
      </c>
      <c r="G20" s="2"/>
      <c r="H20" s="2">
        <v>137</v>
      </c>
      <c r="I20" s="2">
        <v>0.39600000000000002</v>
      </c>
      <c r="J20" s="2"/>
    </row>
    <row r="21" spans="1:10">
      <c r="B21" s="2">
        <v>25.9</v>
      </c>
      <c r="C21" s="2">
        <v>12.2</v>
      </c>
      <c r="D21" s="2"/>
      <c r="E21" s="2">
        <v>84.6</v>
      </c>
      <c r="F21" s="2">
        <v>2.17</v>
      </c>
      <c r="G21" s="2"/>
      <c r="H21" s="2">
        <v>126</v>
      </c>
      <c r="I21" s="2">
        <v>2.9600000000000001E-2</v>
      </c>
      <c r="J21" s="2"/>
    </row>
    <row r="22" spans="1:10">
      <c r="B22" s="2">
        <v>37.700000000000003</v>
      </c>
      <c r="C22" s="2">
        <v>19.7</v>
      </c>
      <c r="D22" s="2"/>
      <c r="E22" s="2">
        <v>45.9</v>
      </c>
      <c r="F22" s="2">
        <v>0.80900000000000005</v>
      </c>
      <c r="G22" s="2"/>
      <c r="H22" s="2">
        <v>108</v>
      </c>
      <c r="I22" s="2">
        <v>4.67</v>
      </c>
      <c r="J22" s="2"/>
    </row>
    <row r="23" spans="1:10">
      <c r="A23" s="2"/>
      <c r="B23" s="2">
        <v>27.6</v>
      </c>
      <c r="C23" s="2"/>
      <c r="D23" s="2"/>
      <c r="E23" s="2">
        <v>65.099999999999994</v>
      </c>
      <c r="F23" s="2">
        <v>2.38</v>
      </c>
      <c r="G23" s="2"/>
      <c r="H23" s="2">
        <v>148</v>
      </c>
      <c r="I23" s="2">
        <v>2.66</v>
      </c>
      <c r="J23" s="2"/>
    </row>
    <row r="24" spans="1:10">
      <c r="A24" s="2"/>
      <c r="B24" s="2"/>
      <c r="C24" s="2"/>
      <c r="D24" s="2"/>
      <c r="E24" s="2"/>
      <c r="F24" s="2">
        <v>5.82</v>
      </c>
      <c r="G24" s="2"/>
      <c r="H24" s="2">
        <v>166</v>
      </c>
      <c r="I24" s="2"/>
      <c r="J24" s="2"/>
    </row>
    <row r="25" spans="1:10">
      <c r="A25" s="2"/>
      <c r="B25" s="2"/>
      <c r="C25" s="2"/>
      <c r="D25" s="2"/>
      <c r="E25" s="2"/>
      <c r="F25" s="2">
        <v>12.5</v>
      </c>
      <c r="G25" s="2"/>
      <c r="H25" s="2">
        <v>122</v>
      </c>
      <c r="I25" s="2"/>
      <c r="J25" s="2"/>
    </row>
    <row r="26" spans="1:10">
      <c r="A26" s="2"/>
      <c r="B26" s="2"/>
      <c r="C26" s="2"/>
      <c r="D26" s="2"/>
      <c r="E26" s="2"/>
      <c r="F26" s="2"/>
      <c r="G26" s="2"/>
      <c r="H26" s="2">
        <v>125</v>
      </c>
      <c r="I26" s="2"/>
      <c r="J26" s="2"/>
    </row>
    <row r="27" spans="1:10">
      <c r="A27" s="2"/>
      <c r="B27" s="2"/>
      <c r="C27" s="2"/>
      <c r="D27" s="2"/>
      <c r="E27" s="2"/>
      <c r="F27" s="2"/>
      <c r="G27" s="2"/>
      <c r="H27" s="2">
        <v>131</v>
      </c>
      <c r="I27" s="2"/>
    </row>
    <row r="28" spans="1:10">
      <c r="A28" s="2"/>
      <c r="B28" s="2"/>
      <c r="E28" s="2"/>
      <c r="F28" s="12"/>
    </row>
    <row r="29" spans="1:10">
      <c r="A29" s="11" t="s">
        <v>4</v>
      </c>
      <c r="B29">
        <f>AVERAGE(B18:B23)</f>
        <v>43.016666666666673</v>
      </c>
      <c r="C29">
        <f>AVERAGE(C18:C22)</f>
        <v>41.3</v>
      </c>
      <c r="E29">
        <f>AVERAGE(E18:E23)</f>
        <v>55</v>
      </c>
      <c r="F29">
        <f>AVERAGE(F18:F25)</f>
        <v>5.0248749999999998</v>
      </c>
      <c r="H29">
        <f>AVERAGE(H18:H27)</f>
        <v>135.80000000000001</v>
      </c>
      <c r="I29">
        <f>AVERAGE(I18:I23)</f>
        <v>2.4629333333333334</v>
      </c>
    </row>
    <row r="30" spans="1:10">
      <c r="A30" s="10" t="s">
        <v>5</v>
      </c>
      <c r="B30">
        <f>STDEV(B18:B23)</f>
        <v>15.875190287573437</v>
      </c>
      <c r="C30">
        <f>STDEV(C18:C22)</f>
        <v>36.324165510029289</v>
      </c>
      <c r="E30">
        <f>STDEV(E18:E23)</f>
        <v>17.666691823881447</v>
      </c>
      <c r="F30">
        <f>STDEV(F18:F25)</f>
        <v>3.9121172724717028</v>
      </c>
      <c r="H30">
        <f>STDEV(H18:H27)</f>
        <v>16.864163187066254</v>
      </c>
      <c r="I30">
        <f>STDEV(I18:I23)</f>
        <v>2.5722034341526459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Carey Nadell</dc:creator>
  <cp:lastModifiedBy>Carey Nadell</cp:lastModifiedBy>
  <dcterms:created xsi:type="dcterms:W3CDTF">2016-10-05T08:56:09Z</dcterms:created>
  <dcterms:modified xsi:type="dcterms:W3CDTF">2016-10-05T17:10:46Z</dcterms:modified>
</cp:coreProperties>
</file>