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7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YanZhang/Dropbox/Bacteria_Low_temp/revised ms to be resubmitted/New figures/"/>
    </mc:Choice>
  </mc:AlternateContent>
  <bookViews>
    <workbookView xWindow="11460" yWindow="2700" windowWidth="25600" windowHeight="1552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A11" i="1"/>
</calcChain>
</file>

<file path=xl/sharedStrings.xml><?xml version="1.0" encoding="utf-8"?>
<sst xmlns="http://schemas.openxmlformats.org/spreadsheetml/2006/main" count="1481" uniqueCount="1463">
  <si>
    <t>ID</t>
  </si>
  <si>
    <t>ID number set by authors indicating gene location on chromosome</t>
  </si>
  <si>
    <t>Gene</t>
  </si>
  <si>
    <t>Gene name</t>
  </si>
  <si>
    <t>bNums</t>
  </si>
  <si>
    <t>b number</t>
  </si>
  <si>
    <t>Length</t>
  </si>
  <si>
    <t>ORF length from the first base of start codon to the last base of stop codon</t>
  </si>
  <si>
    <t>TE</t>
  </si>
  <si>
    <t>Ribosome</t>
  </si>
  <si>
    <t>mRNA</t>
  </si>
  <si>
    <t>Gini_mRNA</t>
  </si>
  <si>
    <t>Mean_DMS_vitro</t>
  </si>
  <si>
    <t>Gini_vitro</t>
  </si>
  <si>
    <t>Gini_vitro_1</t>
  </si>
  <si>
    <t>Gini_vitro_2</t>
  </si>
  <si>
    <t>Gini_vitro_-20:40</t>
  </si>
  <si>
    <t>Gini_vitro_0:60</t>
  </si>
  <si>
    <t>Gini_vitro_0:100</t>
  </si>
  <si>
    <t>thrA</t>
  </si>
  <si>
    <t>b0002</t>
  </si>
  <si>
    <t>thrB</t>
  </si>
  <si>
    <t>b0003</t>
  </si>
  <si>
    <t>thrC</t>
  </si>
  <si>
    <t>b0004</t>
  </si>
  <si>
    <t>talB</t>
  </si>
  <si>
    <t>b0008</t>
  </si>
  <si>
    <t>dnaK</t>
  </si>
  <si>
    <t>b0014</t>
  </si>
  <si>
    <t>dnaJ</t>
  </si>
  <si>
    <t>b0015</t>
  </si>
  <si>
    <t>ribF</t>
  </si>
  <si>
    <t>b0025</t>
  </si>
  <si>
    <t>ileS</t>
  </si>
  <si>
    <t>b0026</t>
  </si>
  <si>
    <t>lspA</t>
  </si>
  <si>
    <t>b0027</t>
  </si>
  <si>
    <t>fkpB</t>
  </si>
  <si>
    <t>b0028</t>
  </si>
  <si>
    <t>folA</t>
  </si>
  <si>
    <t>b0048</t>
  </si>
  <si>
    <t>mraZ</t>
  </si>
  <si>
    <t>b0081</t>
  </si>
  <si>
    <t>ftsL</t>
  </si>
  <si>
    <t>b0083</t>
  </si>
  <si>
    <t>murE</t>
  </si>
  <si>
    <t>b0085</t>
  </si>
  <si>
    <t>murD</t>
  </si>
  <si>
    <t>b0088</t>
  </si>
  <si>
    <t>ddlB</t>
  </si>
  <si>
    <t>b0092</t>
  </si>
  <si>
    <t>ftsQ</t>
  </si>
  <si>
    <t>b0093</t>
  </si>
  <si>
    <t>ftsA</t>
  </si>
  <si>
    <t>b0094</t>
  </si>
  <si>
    <t>ftsZ</t>
  </si>
  <si>
    <t>b0095</t>
  </si>
  <si>
    <t>lpxC</t>
  </si>
  <si>
    <t>b0096</t>
  </si>
  <si>
    <t>secM</t>
  </si>
  <si>
    <t>b0097</t>
  </si>
  <si>
    <t>secA</t>
  </si>
  <si>
    <t>b0098</t>
  </si>
  <si>
    <t>pdhR</t>
  </si>
  <si>
    <t>b0113</t>
  </si>
  <si>
    <t>aceE</t>
  </si>
  <si>
    <t>b0114</t>
  </si>
  <si>
    <t>aceF</t>
  </si>
  <si>
    <t>b0115</t>
  </si>
  <si>
    <t>lpd</t>
  </si>
  <si>
    <t>b0116</t>
  </si>
  <si>
    <t>acnB</t>
  </si>
  <si>
    <t>b0118</t>
  </si>
  <si>
    <t>hpt</t>
  </si>
  <si>
    <t>b0125</t>
  </si>
  <si>
    <t>erpA</t>
  </si>
  <si>
    <t>b0156</t>
  </si>
  <si>
    <t>rpsB</t>
  </si>
  <si>
    <t>b0169</t>
  </si>
  <si>
    <t>tsf</t>
  </si>
  <si>
    <t>b0170</t>
  </si>
  <si>
    <t>pyrH</t>
  </si>
  <si>
    <t>b0171</t>
  </si>
  <si>
    <t>frr</t>
  </si>
  <si>
    <t>b0172</t>
  </si>
  <si>
    <t>ispU</t>
  </si>
  <si>
    <t>b0174</t>
  </si>
  <si>
    <t>cdsA</t>
  </si>
  <si>
    <t>b0175</t>
  </si>
  <si>
    <t>rseP</t>
  </si>
  <si>
    <t>b0176</t>
  </si>
  <si>
    <t>bamA</t>
  </si>
  <si>
    <t>b0177</t>
  </si>
  <si>
    <t>skp</t>
  </si>
  <si>
    <t>b0178</t>
  </si>
  <si>
    <t>lpxD</t>
  </si>
  <si>
    <t>b0179</t>
  </si>
  <si>
    <t>fabZ</t>
  </si>
  <si>
    <t>b0180</t>
  </si>
  <si>
    <t>lpxA</t>
  </si>
  <si>
    <t>b0181</t>
  </si>
  <si>
    <t>lpxB</t>
  </si>
  <si>
    <t>b0182</t>
  </si>
  <si>
    <t>accA</t>
  </si>
  <si>
    <t>b0185</t>
  </si>
  <si>
    <t>lpcA</t>
  </si>
  <si>
    <t>b0222</t>
  </si>
  <si>
    <t>gpt</t>
  </si>
  <si>
    <t>b0238</t>
  </si>
  <si>
    <t>crl</t>
  </si>
  <si>
    <t>b0240</t>
  </si>
  <si>
    <t>proA</t>
  </si>
  <si>
    <t>b0243</t>
  </si>
  <si>
    <t>brnQ</t>
  </si>
  <si>
    <t>b0401</t>
  </si>
  <si>
    <t>tgt</t>
  </si>
  <si>
    <t>b0406</t>
  </si>
  <si>
    <t>yajC</t>
  </si>
  <si>
    <t>b0407</t>
  </si>
  <si>
    <t>secD</t>
  </si>
  <si>
    <t>b0408</t>
  </si>
  <si>
    <t>secF</t>
  </si>
  <si>
    <t>b0409</t>
  </si>
  <si>
    <t>nrdR</t>
  </si>
  <si>
    <t>b0413</t>
  </si>
  <si>
    <t>ribE</t>
  </si>
  <si>
    <t>b0415</t>
  </si>
  <si>
    <t>nusB</t>
  </si>
  <si>
    <t>b0416</t>
  </si>
  <si>
    <t>thiI</t>
  </si>
  <si>
    <t>b0423</t>
  </si>
  <si>
    <t>yajQ</t>
  </si>
  <si>
    <t>b0426</t>
  </si>
  <si>
    <t>tig</t>
  </si>
  <si>
    <t>b0436</t>
  </si>
  <si>
    <t>clpP</t>
  </si>
  <si>
    <t>b0437</t>
  </si>
  <si>
    <t>clpX</t>
  </si>
  <si>
    <t>b0438</t>
  </si>
  <si>
    <t>lon</t>
  </si>
  <si>
    <t>b0439</t>
  </si>
  <si>
    <t>hupB</t>
  </si>
  <si>
    <t>b0440</t>
  </si>
  <si>
    <t>ppiD</t>
  </si>
  <si>
    <t>b0441</t>
  </si>
  <si>
    <t>apt</t>
  </si>
  <si>
    <t>b0469</t>
  </si>
  <si>
    <t>ybaB</t>
  </si>
  <si>
    <t>b0471</t>
  </si>
  <si>
    <t>recR</t>
  </si>
  <si>
    <t>b0472</t>
  </si>
  <si>
    <t>htpG</t>
  </si>
  <si>
    <t>b0473</t>
  </si>
  <si>
    <t>adk</t>
  </si>
  <si>
    <t>b0474</t>
  </si>
  <si>
    <t>cysS</t>
  </si>
  <si>
    <t>b0526</t>
  </si>
  <si>
    <t>ahpC</t>
  </si>
  <si>
    <t>b0605</t>
  </si>
  <si>
    <t>ahpF</t>
  </si>
  <si>
    <t>b0606</t>
  </si>
  <si>
    <t>cspE</t>
  </si>
  <si>
    <t>b0623</t>
  </si>
  <si>
    <t>tatE</t>
  </si>
  <si>
    <t>b0627</t>
  </si>
  <si>
    <t>glnS</t>
  </si>
  <si>
    <t>b0680</t>
  </si>
  <si>
    <t>seqA</t>
  </si>
  <si>
    <t>b0687</t>
  </si>
  <si>
    <t>pgm</t>
  </si>
  <si>
    <t>b0688</t>
  </si>
  <si>
    <t>sdhC</t>
  </si>
  <si>
    <t>b0721</t>
  </si>
  <si>
    <t>sdhD</t>
  </si>
  <si>
    <t>b0722</t>
  </si>
  <si>
    <t>sdhA</t>
  </si>
  <si>
    <t>b0723</t>
  </si>
  <si>
    <t>sdhB</t>
  </si>
  <si>
    <t>b0724</t>
  </si>
  <si>
    <t>sucA</t>
  </si>
  <si>
    <t>b0726</t>
  </si>
  <si>
    <t>sucB</t>
  </si>
  <si>
    <t>b0727</t>
  </si>
  <si>
    <t>sucC</t>
  </si>
  <si>
    <t>b0728</t>
  </si>
  <si>
    <t>sucD</t>
  </si>
  <si>
    <t>b0729</t>
  </si>
  <si>
    <t>cydA</t>
  </si>
  <si>
    <t>b0733</t>
  </si>
  <si>
    <t>cydB</t>
  </si>
  <si>
    <t>b0734</t>
  </si>
  <si>
    <t>ybgC</t>
  </si>
  <si>
    <t>b0736</t>
  </si>
  <si>
    <t>tolQ</t>
  </si>
  <si>
    <t>b0737</t>
  </si>
  <si>
    <t>tolR</t>
  </si>
  <si>
    <t>b0738</t>
  </si>
  <si>
    <t>tolA</t>
  </si>
  <si>
    <t>b0739</t>
  </si>
  <si>
    <t>tolB</t>
  </si>
  <si>
    <t>b0740</t>
  </si>
  <si>
    <t>pal</t>
  </si>
  <si>
    <t>b0741</t>
  </si>
  <si>
    <t>ybgF</t>
  </si>
  <si>
    <t>b0742</t>
  </si>
  <si>
    <t>nadA</t>
  </si>
  <si>
    <t>b0750</t>
  </si>
  <si>
    <t>pnuC</t>
  </si>
  <si>
    <t>b0751</t>
  </si>
  <si>
    <t>aroG</t>
  </si>
  <si>
    <t>b0754</t>
  </si>
  <si>
    <t>bioB</t>
  </si>
  <si>
    <t>b0775</t>
  </si>
  <si>
    <t>bioF</t>
  </si>
  <si>
    <t>b0776</t>
  </si>
  <si>
    <t>moaC</t>
  </si>
  <si>
    <t>b0783</t>
  </si>
  <si>
    <t>ompX</t>
  </si>
  <si>
    <t>b0814</t>
  </si>
  <si>
    <t>ybiT</t>
  </si>
  <si>
    <t>b0820</t>
  </si>
  <si>
    <t>lrp</t>
  </si>
  <si>
    <t>b0889</t>
  </si>
  <si>
    <t>serS</t>
  </si>
  <si>
    <t>b0893</t>
  </si>
  <si>
    <t>serC</t>
  </si>
  <si>
    <t>b0907</t>
  </si>
  <si>
    <t>rpsA</t>
  </si>
  <si>
    <t>b0911</t>
  </si>
  <si>
    <t>ihfB</t>
  </si>
  <si>
    <t>b0912</t>
  </si>
  <si>
    <t>msbA</t>
  </si>
  <si>
    <t>b0914</t>
  </si>
  <si>
    <t>ycaR</t>
  </si>
  <si>
    <t>b0917</t>
  </si>
  <si>
    <t>kdsB</t>
  </si>
  <si>
    <t>b0918</t>
  </si>
  <si>
    <t>mukB</t>
  </si>
  <si>
    <t>b0924</t>
  </si>
  <si>
    <t>ycbL</t>
  </si>
  <si>
    <t>b0927</t>
  </si>
  <si>
    <t>rlmL</t>
  </si>
  <si>
    <t>b0948</t>
  </si>
  <si>
    <t>uup</t>
  </si>
  <si>
    <t>b0949</t>
  </si>
  <si>
    <t>gnsA</t>
  </si>
  <si>
    <t>b4517</t>
  </si>
  <si>
    <t>yceA</t>
  </si>
  <si>
    <t>b1055</t>
  </si>
  <si>
    <t>rluC</t>
  </si>
  <si>
    <t>b1086</t>
  </si>
  <si>
    <t>yceD</t>
  </si>
  <si>
    <t>b1088</t>
  </si>
  <si>
    <t>rpmF</t>
  </si>
  <si>
    <t>b1089</t>
  </si>
  <si>
    <t>fabH</t>
  </si>
  <si>
    <t>b1091</t>
  </si>
  <si>
    <t>fabD</t>
  </si>
  <si>
    <t>b1092</t>
  </si>
  <si>
    <t>fabG</t>
  </si>
  <si>
    <t>b1093</t>
  </si>
  <si>
    <t>acpP</t>
  </si>
  <si>
    <t>b1094</t>
  </si>
  <si>
    <t>fabF</t>
  </si>
  <si>
    <t>b1095</t>
  </si>
  <si>
    <t>ptsG</t>
  </si>
  <si>
    <t>b1101</t>
  </si>
  <si>
    <t>hinT</t>
  </si>
  <si>
    <t>b1103</t>
  </si>
  <si>
    <t>ndh</t>
  </si>
  <si>
    <t>b1109</t>
  </si>
  <si>
    <t>icd</t>
  </si>
  <si>
    <t>b1136</t>
  </si>
  <si>
    <t>kdsA</t>
  </si>
  <si>
    <t>b1215</t>
  </si>
  <si>
    <t>galU</t>
  </si>
  <si>
    <t>b1236</t>
  </si>
  <si>
    <t>oppA</t>
  </si>
  <si>
    <t>b1243</t>
  </si>
  <si>
    <t>oppB</t>
  </si>
  <si>
    <t>b1244</t>
  </si>
  <si>
    <t>oppC</t>
  </si>
  <si>
    <t>b1245</t>
  </si>
  <si>
    <t>oppD</t>
  </si>
  <si>
    <t>b1246</t>
  </si>
  <si>
    <t>oppF</t>
  </si>
  <si>
    <t>b1247</t>
  </si>
  <si>
    <t>yciY</t>
  </si>
  <si>
    <t>b4595</t>
  </si>
  <si>
    <t>rluB</t>
  </si>
  <si>
    <t>b1269</t>
  </si>
  <si>
    <t>topA</t>
  </si>
  <si>
    <t>b1274</t>
  </si>
  <si>
    <t>pyrF</t>
  </si>
  <si>
    <t>b1281</t>
  </si>
  <si>
    <t>yciH</t>
  </si>
  <si>
    <t>b1282</t>
  </si>
  <si>
    <t>ynaJ</t>
  </si>
  <si>
    <t>b1332</t>
  </si>
  <si>
    <t>ydcY</t>
  </si>
  <si>
    <t>b1446</t>
  </si>
  <si>
    <t>ydfG</t>
  </si>
  <si>
    <t>b1539</t>
  </si>
  <si>
    <t>ydgH</t>
  </si>
  <si>
    <t>b1604</t>
  </si>
  <si>
    <t>ydgA</t>
  </si>
  <si>
    <t>b1614</t>
  </si>
  <si>
    <t>slyB</t>
  </si>
  <si>
    <t>b1641</t>
  </si>
  <si>
    <t>gloA</t>
  </si>
  <si>
    <t>b1651</t>
  </si>
  <si>
    <t>sodB</t>
  </si>
  <si>
    <t>b1656</t>
  </si>
  <si>
    <t>purR</t>
  </si>
  <si>
    <t>b1658</t>
  </si>
  <si>
    <t>pykF</t>
  </si>
  <si>
    <t>b1676</t>
  </si>
  <si>
    <t>lpp</t>
  </si>
  <si>
    <t>b1677</t>
  </si>
  <si>
    <t>xthA</t>
  </si>
  <si>
    <t>b1749</t>
  </si>
  <si>
    <t>gapA</t>
  </si>
  <si>
    <t>b1779</t>
  </si>
  <si>
    <t>yoaB</t>
  </si>
  <si>
    <t>b1809</t>
  </si>
  <si>
    <t>sdaA</t>
  </si>
  <si>
    <t>b1814</t>
  </si>
  <si>
    <t>manX</t>
  </si>
  <si>
    <t>b1817</t>
  </si>
  <si>
    <t>manY</t>
  </si>
  <si>
    <t>b1818</t>
  </si>
  <si>
    <t>manZ</t>
  </si>
  <si>
    <t>b1819</t>
  </si>
  <si>
    <t>argS</t>
  </si>
  <si>
    <t>b1876</t>
  </si>
  <si>
    <t>ftnA</t>
  </si>
  <si>
    <t>b1905</t>
  </si>
  <si>
    <t>yecF</t>
  </si>
  <si>
    <t>b1915</t>
  </si>
  <si>
    <t>yeeN</t>
  </si>
  <si>
    <t>b1983</t>
  </si>
  <si>
    <t>yegQ</t>
  </si>
  <si>
    <t>b2081</t>
  </si>
  <si>
    <t>metG</t>
  </si>
  <si>
    <t>b2114</t>
  </si>
  <si>
    <t>yeiP</t>
  </si>
  <si>
    <t>b2171</t>
  </si>
  <si>
    <t>spr</t>
  </si>
  <si>
    <t>b2175</t>
  </si>
  <si>
    <t>rplY</t>
  </si>
  <si>
    <t>b2185</t>
  </si>
  <si>
    <t>yejL</t>
  </si>
  <si>
    <t>b2187</t>
  </si>
  <si>
    <t>rcsB</t>
  </si>
  <si>
    <t>b2217</t>
  </si>
  <si>
    <t>nrdA</t>
  </si>
  <si>
    <t>b2234</t>
  </si>
  <si>
    <t>nrdB</t>
  </si>
  <si>
    <t>b2235</t>
  </si>
  <si>
    <t>yfaE</t>
  </si>
  <si>
    <t>b2236</t>
  </si>
  <si>
    <t>ackA</t>
  </si>
  <si>
    <t>b2296</t>
  </si>
  <si>
    <t>pta</t>
  </si>
  <si>
    <t>b2297</t>
  </si>
  <si>
    <t>folX</t>
  </si>
  <si>
    <t>b2303</t>
  </si>
  <si>
    <t>fadL</t>
  </si>
  <si>
    <t>b2344</t>
  </si>
  <si>
    <t>nupC</t>
  </si>
  <si>
    <t>b2393</t>
  </si>
  <si>
    <t>ptsH</t>
  </si>
  <si>
    <t>b2415</t>
  </si>
  <si>
    <t>ptsI</t>
  </si>
  <si>
    <t>b2416</t>
  </si>
  <si>
    <t>crr</t>
  </si>
  <si>
    <t>b2417</t>
  </si>
  <si>
    <t>bcp</t>
  </si>
  <si>
    <t>b2480</t>
  </si>
  <si>
    <t>yfgD</t>
  </si>
  <si>
    <t>b2495</t>
  </si>
  <si>
    <t>suhB</t>
  </si>
  <si>
    <t>b2533</t>
  </si>
  <si>
    <t>pssA</t>
  </si>
  <si>
    <t>b2585</t>
  </si>
  <si>
    <t>bamD</t>
  </si>
  <si>
    <t>b2595</t>
  </si>
  <si>
    <t>raiA</t>
  </si>
  <si>
    <t>b2597</t>
  </si>
  <si>
    <t>smpB</t>
  </si>
  <si>
    <t>b2620</t>
  </si>
  <si>
    <t>mprA</t>
  </si>
  <si>
    <t>b2684</t>
  </si>
  <si>
    <t>sdaC</t>
  </si>
  <si>
    <t>b2796</t>
  </si>
  <si>
    <t>sdaB</t>
  </si>
  <si>
    <t>b2797</t>
  </si>
  <si>
    <t>fldB</t>
  </si>
  <si>
    <t>b2895</t>
  </si>
  <si>
    <t>ygfZ</t>
  </si>
  <si>
    <t>b2898</t>
  </si>
  <si>
    <t>zapA</t>
  </si>
  <si>
    <t>b2910</t>
  </si>
  <si>
    <t>metK</t>
  </si>
  <si>
    <t>b2942</t>
  </si>
  <si>
    <t>yggX</t>
  </si>
  <si>
    <t>b2962</t>
  </si>
  <si>
    <t>ygiN</t>
  </si>
  <si>
    <t>b3029</t>
  </si>
  <si>
    <t>tolC</t>
  </si>
  <si>
    <t>b3035</t>
  </si>
  <si>
    <t>ygiB</t>
  </si>
  <si>
    <t>b3037</t>
  </si>
  <si>
    <t>ygiC</t>
  </si>
  <si>
    <t>b3038</t>
  </si>
  <si>
    <t>rpsU</t>
  </si>
  <si>
    <t>b3065</t>
  </si>
  <si>
    <t>dnaG</t>
  </si>
  <si>
    <t>b3066</t>
  </si>
  <si>
    <t>rpoD</t>
  </si>
  <si>
    <t>b3067</t>
  </si>
  <si>
    <t>yqjD</t>
  </si>
  <si>
    <t>b3098</t>
  </si>
  <si>
    <t>yqjE</t>
  </si>
  <si>
    <t>b3099</t>
  </si>
  <si>
    <t>yhbY</t>
  </si>
  <si>
    <t>b3180</t>
  </si>
  <si>
    <t>ispB</t>
  </si>
  <si>
    <t>b3187</t>
  </si>
  <si>
    <t>lptA</t>
  </si>
  <si>
    <t>b3200</t>
  </si>
  <si>
    <t>lptB</t>
  </si>
  <si>
    <t>b3201</t>
  </si>
  <si>
    <t>rpoN</t>
  </si>
  <si>
    <t>b3202</t>
  </si>
  <si>
    <t>hpf</t>
  </si>
  <si>
    <t>b3203</t>
  </si>
  <si>
    <t>ptsN</t>
  </si>
  <si>
    <t>b3204</t>
  </si>
  <si>
    <t>yhcB</t>
  </si>
  <si>
    <t>b3233</t>
  </si>
  <si>
    <t>argR</t>
  </si>
  <si>
    <t>b3237</t>
  </si>
  <si>
    <t>accB</t>
  </si>
  <si>
    <t>b3255</t>
  </si>
  <si>
    <t>accC</t>
  </si>
  <si>
    <t>b3256</t>
  </si>
  <si>
    <t>prmA</t>
  </si>
  <si>
    <t>b3259</t>
  </si>
  <si>
    <t>dusB</t>
  </si>
  <si>
    <t>b3260</t>
  </si>
  <si>
    <t>fis</t>
  </si>
  <si>
    <t>b3261</t>
  </si>
  <si>
    <t>def</t>
  </si>
  <si>
    <t>b3287</t>
  </si>
  <si>
    <t>fmt</t>
  </si>
  <si>
    <t>b3288</t>
  </si>
  <si>
    <t>mscL</t>
  </si>
  <si>
    <t>b3291</t>
  </si>
  <si>
    <t>slyX</t>
  </si>
  <si>
    <t>b3348</t>
  </si>
  <si>
    <t>crp</t>
  </si>
  <si>
    <t>b3357</t>
  </si>
  <si>
    <t>hslR</t>
  </si>
  <si>
    <t>b3400</t>
  </si>
  <si>
    <t>hslO</t>
  </si>
  <si>
    <t>b3401</t>
  </si>
  <si>
    <t>pck</t>
  </si>
  <si>
    <t>b3403</t>
  </si>
  <si>
    <t>dcrB</t>
  </si>
  <si>
    <t>b3472</t>
  </si>
  <si>
    <t>pitA</t>
  </si>
  <si>
    <t>b3493</t>
  </si>
  <si>
    <t>uspA</t>
  </si>
  <si>
    <t>b3495</t>
  </si>
  <si>
    <t>cspA</t>
  </si>
  <si>
    <t>b3556</t>
  </si>
  <si>
    <t>gpmM</t>
  </si>
  <si>
    <t>b3612</t>
  </si>
  <si>
    <t>rfaD</t>
  </si>
  <si>
    <t>b3619</t>
  </si>
  <si>
    <t>rfaF</t>
  </si>
  <si>
    <t>b3620</t>
  </si>
  <si>
    <t>dut</t>
  </si>
  <si>
    <t>b3640</t>
  </si>
  <si>
    <t>slmA</t>
  </si>
  <si>
    <t>b3641</t>
  </si>
  <si>
    <t>yicC</t>
  </si>
  <si>
    <t>b3644</t>
  </si>
  <si>
    <t>gmk</t>
  </si>
  <si>
    <t>b3648</t>
  </si>
  <si>
    <t>rpoZ</t>
  </si>
  <si>
    <t>b3649</t>
  </si>
  <si>
    <t>spoT</t>
  </si>
  <si>
    <t>b3650</t>
  </si>
  <si>
    <t>rnpA</t>
  </si>
  <si>
    <t>b3704</t>
  </si>
  <si>
    <t>yidD</t>
  </si>
  <si>
    <t>b4557</t>
  </si>
  <si>
    <t>yidC</t>
  </si>
  <si>
    <t>b3705</t>
  </si>
  <si>
    <t>asnA</t>
  </si>
  <si>
    <t>b3744</t>
  </si>
  <si>
    <t>rbsD</t>
  </si>
  <si>
    <t>b3748</t>
  </si>
  <si>
    <t>yifE</t>
  </si>
  <si>
    <t>b3764</t>
  </si>
  <si>
    <t>ilvC</t>
  </si>
  <si>
    <t>b3774</t>
  </si>
  <si>
    <t>trxA</t>
  </si>
  <si>
    <t>b3781</t>
  </si>
  <si>
    <t>rho</t>
  </si>
  <si>
    <t>b3783</t>
  </si>
  <si>
    <t>rfe</t>
  </si>
  <si>
    <t>b3784</t>
  </si>
  <si>
    <t>wzzE</t>
  </si>
  <si>
    <t>b3785</t>
  </si>
  <si>
    <t>rffE</t>
  </si>
  <si>
    <t>b3786</t>
  </si>
  <si>
    <t>rffD</t>
  </si>
  <si>
    <t>b3787</t>
  </si>
  <si>
    <t>rffG</t>
  </si>
  <si>
    <t>b3788</t>
  </si>
  <si>
    <t>yifK</t>
  </si>
  <si>
    <t>b3795</t>
  </si>
  <si>
    <t>yifL</t>
  </si>
  <si>
    <t>b4558</t>
  </si>
  <si>
    <t>dapF</t>
  </si>
  <si>
    <t>b3809</t>
  </si>
  <si>
    <t>corA</t>
  </si>
  <si>
    <t>b3816</t>
  </si>
  <si>
    <t>metE</t>
  </si>
  <si>
    <t>b3829</t>
  </si>
  <si>
    <t>ubiE</t>
  </si>
  <si>
    <t>b3833</t>
  </si>
  <si>
    <t>yigP</t>
  </si>
  <si>
    <t>b3834</t>
  </si>
  <si>
    <t>tatA</t>
  </si>
  <si>
    <t>b3836</t>
  </si>
  <si>
    <t>tatB</t>
  </si>
  <si>
    <t>b3838</t>
  </si>
  <si>
    <t>tatC</t>
  </si>
  <si>
    <t>b3839</t>
  </si>
  <si>
    <t>ubiD</t>
  </si>
  <si>
    <t>b3843</t>
  </si>
  <si>
    <t>fre</t>
  </si>
  <si>
    <t>b3844</t>
  </si>
  <si>
    <t>dsbA</t>
  </si>
  <si>
    <t>b3860</t>
  </si>
  <si>
    <t>yihI</t>
  </si>
  <si>
    <t>b3866</t>
  </si>
  <si>
    <t>typA</t>
  </si>
  <si>
    <t>b3871</t>
  </si>
  <si>
    <t>sodA</t>
  </si>
  <si>
    <t>b3908</t>
  </si>
  <si>
    <t>pfkA</t>
  </si>
  <si>
    <t>b3916</t>
  </si>
  <si>
    <t>rpmE</t>
  </si>
  <si>
    <t>b3936</t>
  </si>
  <si>
    <t>metB</t>
  </si>
  <si>
    <t>b3939</t>
  </si>
  <si>
    <t>metL</t>
  </si>
  <si>
    <t>b3940</t>
  </si>
  <si>
    <t>metF</t>
  </si>
  <si>
    <t>b3941</t>
  </si>
  <si>
    <t>btuB</t>
  </si>
  <si>
    <t>b3966</t>
  </si>
  <si>
    <t>tufB</t>
  </si>
  <si>
    <t>b3980</t>
  </si>
  <si>
    <t>secE</t>
  </si>
  <si>
    <t>b3981</t>
  </si>
  <si>
    <t>nusG</t>
  </si>
  <si>
    <t>b3982</t>
  </si>
  <si>
    <t>rplK</t>
  </si>
  <si>
    <t>b3983</t>
  </si>
  <si>
    <t>rplA</t>
  </si>
  <si>
    <t>b3984</t>
  </si>
  <si>
    <t>rplJ</t>
  </si>
  <si>
    <t>b3985</t>
  </si>
  <si>
    <t>rplL</t>
  </si>
  <si>
    <t>b3986</t>
  </si>
  <si>
    <t>rpoB</t>
  </si>
  <si>
    <t>b3987</t>
  </si>
  <si>
    <t>rpoC</t>
  </si>
  <si>
    <t>b3988</t>
  </si>
  <si>
    <t>hupA</t>
  </si>
  <si>
    <t>b4000</t>
  </si>
  <si>
    <t>metA</t>
  </si>
  <si>
    <t>b4013</t>
  </si>
  <si>
    <t>pgi</t>
  </si>
  <si>
    <t>b4025</t>
  </si>
  <si>
    <t>lexA</t>
  </si>
  <si>
    <t>b4043</t>
  </si>
  <si>
    <t>dnaB</t>
  </si>
  <si>
    <t>b4052</t>
  </si>
  <si>
    <t>ssb</t>
  </si>
  <si>
    <t>b4059</t>
  </si>
  <si>
    <t>groS</t>
  </si>
  <si>
    <t>b4142</t>
  </si>
  <si>
    <t>groL</t>
  </si>
  <si>
    <t>b4143</t>
  </si>
  <si>
    <t>yjeI</t>
  </si>
  <si>
    <t>b4144</t>
  </si>
  <si>
    <t>efp</t>
  </si>
  <si>
    <t>b4147</t>
  </si>
  <si>
    <t>miaA</t>
  </si>
  <si>
    <t>b4171</t>
  </si>
  <si>
    <t>hfq</t>
  </si>
  <si>
    <t>b4172</t>
  </si>
  <si>
    <t>hflX</t>
  </si>
  <si>
    <t>b4173</t>
  </si>
  <si>
    <t>hflK</t>
  </si>
  <si>
    <t>b4174</t>
  </si>
  <si>
    <t>hflC</t>
  </si>
  <si>
    <t>b4175</t>
  </si>
  <si>
    <t>purA</t>
  </si>
  <si>
    <t>b4177</t>
  </si>
  <si>
    <t>rpsF</t>
  </si>
  <si>
    <t>b4200</t>
  </si>
  <si>
    <t>priB</t>
  </si>
  <si>
    <t>b4201</t>
  </si>
  <si>
    <t>rpsR</t>
  </si>
  <si>
    <t>b4202</t>
  </si>
  <si>
    <t>rplI</t>
  </si>
  <si>
    <t>b4203</t>
  </si>
  <si>
    <t>fklB</t>
  </si>
  <si>
    <t>b4207</t>
  </si>
  <si>
    <t>ytfK</t>
  </si>
  <si>
    <t>b4217</t>
  </si>
  <si>
    <t>ytfP</t>
  </si>
  <si>
    <t>b4222</t>
  </si>
  <si>
    <t>mpl</t>
  </si>
  <si>
    <t>b4233</t>
  </si>
  <si>
    <t>rraB</t>
  </si>
  <si>
    <t>b4255</t>
  </si>
  <si>
    <t>holD</t>
  </si>
  <si>
    <t>b4372</t>
  </si>
  <si>
    <t>prfC</t>
  </si>
  <si>
    <t>b4375</t>
  </si>
  <si>
    <t>deoB</t>
  </si>
  <si>
    <t>b4383</t>
  </si>
  <si>
    <t>deoD</t>
  </si>
  <si>
    <t>b4384</t>
  </si>
  <si>
    <t>rpsT</t>
  </si>
  <si>
    <t>b0023</t>
  </si>
  <si>
    <t>surA</t>
  </si>
  <si>
    <t>b0053</t>
  </si>
  <si>
    <t>rluA</t>
  </si>
  <si>
    <t>b0058</t>
  </si>
  <si>
    <t>yacG</t>
  </si>
  <si>
    <t>b0101</t>
  </si>
  <si>
    <t>speD</t>
  </si>
  <si>
    <t>b0120</t>
  </si>
  <si>
    <t>speE</t>
  </si>
  <si>
    <t>b0121</t>
  </si>
  <si>
    <t>can</t>
  </si>
  <si>
    <t>b0126</t>
  </si>
  <si>
    <t>panD</t>
  </si>
  <si>
    <t>b0131</t>
  </si>
  <si>
    <t>panC</t>
  </si>
  <si>
    <t>b0133</t>
  </si>
  <si>
    <t>panB</t>
  </si>
  <si>
    <t>b0134</t>
  </si>
  <si>
    <t>pcnB</t>
  </si>
  <si>
    <t>b0143</t>
  </si>
  <si>
    <t>dksA</t>
  </si>
  <si>
    <t>b0145</t>
  </si>
  <si>
    <t>hemL</t>
  </si>
  <si>
    <t>b0154</t>
  </si>
  <si>
    <t>mtn</t>
  </si>
  <si>
    <t>b0159</t>
  </si>
  <si>
    <t>dapD</t>
  </si>
  <si>
    <t>b0166</t>
  </si>
  <si>
    <t>map</t>
  </si>
  <si>
    <t>b0168</t>
  </si>
  <si>
    <t>proS</t>
  </si>
  <si>
    <t>b0194</t>
  </si>
  <si>
    <t>metQ</t>
  </si>
  <si>
    <t>b0197</t>
  </si>
  <si>
    <t>metI</t>
  </si>
  <si>
    <t>b0198</t>
  </si>
  <si>
    <t>metN</t>
  </si>
  <si>
    <t>b0199</t>
  </si>
  <si>
    <t>mltD</t>
  </si>
  <si>
    <t>b0211</t>
  </si>
  <si>
    <t>yafK</t>
  </si>
  <si>
    <t>b0224</t>
  </si>
  <si>
    <t>pepD</t>
  </si>
  <si>
    <t>b0237</t>
  </si>
  <si>
    <t>ykgM</t>
  </si>
  <si>
    <t>b0296</t>
  </si>
  <si>
    <t>frmA</t>
  </si>
  <si>
    <t>b0356</t>
  </si>
  <si>
    <t>frmR</t>
  </si>
  <si>
    <t>b0357</t>
  </si>
  <si>
    <t>hemB</t>
  </si>
  <si>
    <t>b0369</t>
  </si>
  <si>
    <t>ddlA</t>
  </si>
  <si>
    <t>b0381</t>
  </si>
  <si>
    <t>rdgC</t>
  </si>
  <si>
    <t>b0393</t>
  </si>
  <si>
    <t>tsx</t>
  </si>
  <si>
    <t>b0411</t>
  </si>
  <si>
    <t>xseB</t>
  </si>
  <si>
    <t>b0422</t>
  </si>
  <si>
    <t>cyoE</t>
  </si>
  <si>
    <t>b0428</t>
  </si>
  <si>
    <t>cyoD</t>
  </si>
  <si>
    <t>b0429</t>
  </si>
  <si>
    <t>cyoC</t>
  </si>
  <si>
    <t>b0430</t>
  </si>
  <si>
    <t>cyoB</t>
  </si>
  <si>
    <t>b0431</t>
  </si>
  <si>
    <t>cyoA</t>
  </si>
  <si>
    <t>b0432</t>
  </si>
  <si>
    <t>yajG</t>
  </si>
  <si>
    <t>b0434</t>
  </si>
  <si>
    <t>hha</t>
  </si>
  <si>
    <t>b0460</t>
  </si>
  <si>
    <t>acrB</t>
  </si>
  <si>
    <t>b0462</t>
  </si>
  <si>
    <t>acrA</t>
  </si>
  <si>
    <t>b0463</t>
  </si>
  <si>
    <t>ybbN</t>
  </si>
  <si>
    <t>b0492</t>
  </si>
  <si>
    <t>ppiB</t>
  </si>
  <si>
    <t>b0525</t>
  </si>
  <si>
    <t>ybcJ</t>
  </si>
  <si>
    <t>b0528</t>
  </si>
  <si>
    <t>folD</t>
  </si>
  <si>
    <t>b0529</t>
  </si>
  <si>
    <t>borD</t>
  </si>
  <si>
    <t>b0557</t>
  </si>
  <si>
    <t>ompT</t>
  </si>
  <si>
    <t>b0565</t>
  </si>
  <si>
    <t>nfsB</t>
  </si>
  <si>
    <t>b0578</t>
  </si>
  <si>
    <t>lipA</t>
  </si>
  <si>
    <t>b0628</t>
  </si>
  <si>
    <t>ybeD</t>
  </si>
  <si>
    <t>b0631</t>
  </si>
  <si>
    <t>dacA</t>
  </si>
  <si>
    <t>b0632</t>
  </si>
  <si>
    <t>ybeB</t>
  </si>
  <si>
    <t>b0637</t>
  </si>
  <si>
    <t>leuS</t>
  </si>
  <si>
    <t>b0642</t>
  </si>
  <si>
    <t>ybeX</t>
  </si>
  <si>
    <t>b0658</t>
  </si>
  <si>
    <t>ybeY</t>
  </si>
  <si>
    <t>b0659</t>
  </si>
  <si>
    <t>ybeZ</t>
  </si>
  <si>
    <t>b0660</t>
  </si>
  <si>
    <t>miaB</t>
  </si>
  <si>
    <t>b0661</t>
  </si>
  <si>
    <t>fur</t>
  </si>
  <si>
    <t>b0683</t>
  </si>
  <si>
    <t>fldA</t>
  </si>
  <si>
    <t>b0684</t>
  </si>
  <si>
    <t>gpmA</t>
  </si>
  <si>
    <t>b0755</t>
  </si>
  <si>
    <t>ybhC</t>
  </si>
  <si>
    <t>b0772</t>
  </si>
  <si>
    <t>bioA</t>
  </si>
  <si>
    <t>b0774</t>
  </si>
  <si>
    <t>ybiS</t>
  </si>
  <si>
    <t>b0819</t>
  </si>
  <si>
    <t>artI</t>
  </si>
  <si>
    <t>b0863</t>
  </si>
  <si>
    <t>ybjX</t>
  </si>
  <si>
    <t>b0877</t>
  </si>
  <si>
    <t>infA</t>
  </si>
  <si>
    <t>b0884</t>
  </si>
  <si>
    <t>trxB</t>
  </si>
  <si>
    <t>b0888</t>
  </si>
  <si>
    <t>pflB</t>
  </si>
  <si>
    <t>b0903</t>
  </si>
  <si>
    <t>ycaO</t>
  </si>
  <si>
    <t>b0905</t>
  </si>
  <si>
    <t>aspC</t>
  </si>
  <si>
    <t>b0928</t>
  </si>
  <si>
    <t>ompF</t>
  </si>
  <si>
    <t>b0929</t>
  </si>
  <si>
    <t>asnS</t>
  </si>
  <si>
    <t>b0930</t>
  </si>
  <si>
    <t>pncB</t>
  </si>
  <si>
    <t>b0931</t>
  </si>
  <si>
    <t>fabA</t>
  </si>
  <si>
    <t>b0954</t>
  </si>
  <si>
    <t>ompA</t>
  </si>
  <si>
    <t>b0957</t>
  </si>
  <si>
    <t>hspQ</t>
  </si>
  <si>
    <t>b0966</t>
  </si>
  <si>
    <t>yccA</t>
  </si>
  <si>
    <t>b0970</t>
  </si>
  <si>
    <t>rne</t>
  </si>
  <si>
    <t>b1084</t>
  </si>
  <si>
    <t>potD</t>
  </si>
  <si>
    <t>b1123</t>
  </si>
  <si>
    <t>potC</t>
  </si>
  <si>
    <t>b1124</t>
  </si>
  <si>
    <t>potB</t>
  </si>
  <si>
    <t>b1125</t>
  </si>
  <si>
    <t>potA</t>
  </si>
  <si>
    <t>b1126</t>
  </si>
  <si>
    <t>purB</t>
  </si>
  <si>
    <t>b1131</t>
  </si>
  <si>
    <t>mnmA</t>
  </si>
  <si>
    <t>b1133</t>
  </si>
  <si>
    <t>minE</t>
  </si>
  <si>
    <t>b1174</t>
  </si>
  <si>
    <t>minD</t>
  </si>
  <si>
    <t>b1175</t>
  </si>
  <si>
    <t>minC</t>
  </si>
  <si>
    <t>b1176</t>
  </si>
  <si>
    <t>dsbB</t>
  </si>
  <si>
    <t>b1185</t>
  </si>
  <si>
    <t>ychF</t>
  </si>
  <si>
    <t>b1203</t>
  </si>
  <si>
    <t>prs</t>
  </si>
  <si>
    <t>b1207</t>
  </si>
  <si>
    <t>purU</t>
  </si>
  <si>
    <t>b1232</t>
  </si>
  <si>
    <t>hns</t>
  </si>
  <si>
    <t>b1237</t>
  </si>
  <si>
    <t>adhE</t>
  </si>
  <si>
    <t>b1241</t>
  </si>
  <si>
    <t>yciA</t>
  </si>
  <si>
    <t>b1253</t>
  </si>
  <si>
    <t>yciN</t>
  </si>
  <si>
    <t>b1273</t>
  </si>
  <si>
    <t>rnb</t>
  </si>
  <si>
    <t>b1286</t>
  </si>
  <si>
    <t>fabI</t>
  </si>
  <si>
    <t>b1288</t>
  </si>
  <si>
    <t>tpx</t>
  </si>
  <si>
    <t>b1324</t>
  </si>
  <si>
    <t>fnr</t>
  </si>
  <si>
    <t>b1334</t>
  </si>
  <si>
    <t>ttcA</t>
  </si>
  <si>
    <t>b1344</t>
  </si>
  <si>
    <t>gnsB</t>
  </si>
  <si>
    <t>b1550</t>
  </si>
  <si>
    <t>pntB</t>
  </si>
  <si>
    <t>b1602</t>
  </si>
  <si>
    <t>pntA</t>
  </si>
  <si>
    <t>b1603</t>
  </si>
  <si>
    <t>tyrS</t>
  </si>
  <si>
    <t>b1637</t>
  </si>
  <si>
    <t>grxD</t>
  </si>
  <si>
    <t>b1654</t>
  </si>
  <si>
    <t>ihfA</t>
  </si>
  <si>
    <t>b1712</t>
  </si>
  <si>
    <t>pheT</t>
  </si>
  <si>
    <t>b1713</t>
  </si>
  <si>
    <t>pheS</t>
  </si>
  <si>
    <t>b1714</t>
  </si>
  <si>
    <t>rplT</t>
  </si>
  <si>
    <t>b1716</t>
  </si>
  <si>
    <t>rpmI</t>
  </si>
  <si>
    <t>b1717</t>
  </si>
  <si>
    <t>infC</t>
  </si>
  <si>
    <t>b1718</t>
  </si>
  <si>
    <t>thrS</t>
  </si>
  <si>
    <t>b1719</t>
  </si>
  <si>
    <t>ydiY</t>
  </si>
  <si>
    <t>b1722</t>
  </si>
  <si>
    <t>selD</t>
  </si>
  <si>
    <t>b1764</t>
  </si>
  <si>
    <t>yeaC</t>
  </si>
  <si>
    <t>b1777</t>
  </si>
  <si>
    <t>msrB</t>
  </si>
  <si>
    <t>b1778</t>
  </si>
  <si>
    <t>mipA</t>
  </si>
  <si>
    <t>b1782</t>
  </si>
  <si>
    <t>yeaZ</t>
  </si>
  <si>
    <t>b1807</t>
  </si>
  <si>
    <t>cspC</t>
  </si>
  <si>
    <t>b1823</t>
  </si>
  <si>
    <t>yebO</t>
  </si>
  <si>
    <t>b1825</t>
  </si>
  <si>
    <t>kdgR</t>
  </si>
  <si>
    <t>b1827</t>
  </si>
  <si>
    <t>htpX</t>
  </si>
  <si>
    <t>b1829</t>
  </si>
  <si>
    <t>prc</t>
  </si>
  <si>
    <t>b1830</t>
  </si>
  <si>
    <t>proQ</t>
  </si>
  <si>
    <t>b1831</t>
  </si>
  <si>
    <t>yebR</t>
  </si>
  <si>
    <t>b1832</t>
  </si>
  <si>
    <t>eda</t>
  </si>
  <si>
    <t>b1850</t>
  </si>
  <si>
    <t>zwf</t>
  </si>
  <si>
    <t>b1852</t>
  </si>
  <si>
    <t>znuA</t>
  </si>
  <si>
    <t>b1857</t>
  </si>
  <si>
    <t>ruvC</t>
  </si>
  <si>
    <t>b1863</t>
  </si>
  <si>
    <t>yebC</t>
  </si>
  <si>
    <t>b1864</t>
  </si>
  <si>
    <t>nudB</t>
  </si>
  <si>
    <t>b1865</t>
  </si>
  <si>
    <t>aspS</t>
  </si>
  <si>
    <t>b1866</t>
  </si>
  <si>
    <t>uvrY</t>
  </si>
  <si>
    <t>b1914</t>
  </si>
  <si>
    <t>yedD</t>
  </si>
  <si>
    <t>b1928</t>
  </si>
  <si>
    <t>yeeX</t>
  </si>
  <si>
    <t>b2007</t>
  </si>
  <si>
    <t>yeeF</t>
  </si>
  <si>
    <t>b2014</t>
  </si>
  <si>
    <t>cld</t>
  </si>
  <si>
    <t>b2027</t>
  </si>
  <si>
    <t>gnd</t>
  </si>
  <si>
    <t>b2029</t>
  </si>
  <si>
    <t>wbbK</t>
  </si>
  <si>
    <t>b2032</t>
  </si>
  <si>
    <t>wbbJ</t>
  </si>
  <si>
    <t>b2033</t>
  </si>
  <si>
    <t>wbbI</t>
  </si>
  <si>
    <t>b2034</t>
  </si>
  <si>
    <t>rfc</t>
  </si>
  <si>
    <t>b2035</t>
  </si>
  <si>
    <t>glf</t>
  </si>
  <si>
    <t>b2036</t>
  </si>
  <si>
    <t>rfbX</t>
  </si>
  <si>
    <t>b2037</t>
  </si>
  <si>
    <t>rfbC</t>
  </si>
  <si>
    <t>b2038</t>
  </si>
  <si>
    <t>rfbA</t>
  </si>
  <si>
    <t>b2039</t>
  </si>
  <si>
    <t>rfbD</t>
  </si>
  <si>
    <t>b2040</t>
  </si>
  <si>
    <t>rfbB</t>
  </si>
  <si>
    <t>b2041</t>
  </si>
  <si>
    <t>galF</t>
  </si>
  <si>
    <t>b2042</t>
  </si>
  <si>
    <t>dcd</t>
  </si>
  <si>
    <t>b2065</t>
  </si>
  <si>
    <t>udk</t>
  </si>
  <si>
    <t>b2066</t>
  </si>
  <si>
    <t>gatC</t>
  </si>
  <si>
    <t>b2092</t>
  </si>
  <si>
    <t>gatB</t>
  </si>
  <si>
    <t>b2093</t>
  </si>
  <si>
    <t>gatA</t>
  </si>
  <si>
    <t>b2094</t>
  </si>
  <si>
    <t>gatZ</t>
  </si>
  <si>
    <t>b2095</t>
  </si>
  <si>
    <t>gatY</t>
  </si>
  <si>
    <t>b2096</t>
  </si>
  <si>
    <t>mrp</t>
  </si>
  <si>
    <t>b2113</t>
  </si>
  <si>
    <t>folE</t>
  </si>
  <si>
    <t>b2153</t>
  </si>
  <si>
    <t>lysP</t>
  </si>
  <si>
    <t>b2156</t>
  </si>
  <si>
    <t>yejG</t>
  </si>
  <si>
    <t>b2181</t>
  </si>
  <si>
    <t>rsuA</t>
  </si>
  <si>
    <t>b2183</t>
  </si>
  <si>
    <t>yejK</t>
  </si>
  <si>
    <t>b2186</t>
  </si>
  <si>
    <t>mqo</t>
  </si>
  <si>
    <t>b2210</t>
  </si>
  <si>
    <t>ompC</t>
  </si>
  <si>
    <t>b2215</t>
  </si>
  <si>
    <t>gyrA</t>
  </si>
  <si>
    <t>b2231</t>
  </si>
  <si>
    <t>yfaZ</t>
  </si>
  <si>
    <t>b2250</t>
  </si>
  <si>
    <t>menB</t>
  </si>
  <si>
    <t>b2262</t>
  </si>
  <si>
    <t>nuoN</t>
  </si>
  <si>
    <t>b2276</t>
  </si>
  <si>
    <t>nuoM</t>
  </si>
  <si>
    <t>b2277</t>
  </si>
  <si>
    <t>nuoL</t>
  </si>
  <si>
    <t>b2278</t>
  </si>
  <si>
    <t>nuoK</t>
  </si>
  <si>
    <t>b2279</t>
  </si>
  <si>
    <t>nuoJ</t>
  </si>
  <si>
    <t>b2280</t>
  </si>
  <si>
    <t>nuoI</t>
  </si>
  <si>
    <t>b2281</t>
  </si>
  <si>
    <t>nuoH</t>
  </si>
  <si>
    <t>b2282</t>
  </si>
  <si>
    <t>nuoG</t>
  </si>
  <si>
    <t>b2283</t>
  </si>
  <si>
    <t>nuoF</t>
  </si>
  <si>
    <t>b2284</t>
  </si>
  <si>
    <t>nuoE</t>
  </si>
  <si>
    <t>b2285</t>
  </si>
  <si>
    <t>nuoC</t>
  </si>
  <si>
    <t>b2286</t>
  </si>
  <si>
    <t>nuoB</t>
  </si>
  <si>
    <t>b2287</t>
  </si>
  <si>
    <t>nuoA</t>
  </si>
  <si>
    <t>b2288</t>
  </si>
  <si>
    <t>yfcD</t>
  </si>
  <si>
    <t>b2299</t>
  </si>
  <si>
    <t>yfcE</t>
  </si>
  <si>
    <t>b2300</t>
  </si>
  <si>
    <t>dedD</t>
  </si>
  <si>
    <t>b2314</t>
  </si>
  <si>
    <t>accD</t>
  </si>
  <si>
    <t>b2316</t>
  </si>
  <si>
    <t>pdxB</t>
  </si>
  <si>
    <t>b2320</t>
  </si>
  <si>
    <t>fabB</t>
  </si>
  <si>
    <t>b2323</t>
  </si>
  <si>
    <t>yfcL</t>
  </si>
  <si>
    <t>b2325</t>
  </si>
  <si>
    <t>prmB</t>
  </si>
  <si>
    <t>b2330</t>
  </si>
  <si>
    <t>yfcZ</t>
  </si>
  <si>
    <t>b2343</t>
  </si>
  <si>
    <t>gltX</t>
  </si>
  <si>
    <t>b2400</t>
  </si>
  <si>
    <t>zipA</t>
  </si>
  <si>
    <t>b2412</t>
  </si>
  <si>
    <t>yfeX</t>
  </si>
  <si>
    <t>b2431</t>
  </si>
  <si>
    <t>bamC</t>
  </si>
  <si>
    <t>b2477</t>
  </si>
  <si>
    <t>dapA</t>
  </si>
  <si>
    <t>b2478</t>
  </si>
  <si>
    <t>upp</t>
  </si>
  <si>
    <t>b2498</t>
  </si>
  <si>
    <t>guaA</t>
  </si>
  <si>
    <t>b2507</t>
  </si>
  <si>
    <t>guaB</t>
  </si>
  <si>
    <t>b2508</t>
  </si>
  <si>
    <t>der</t>
  </si>
  <si>
    <t>b2511</t>
  </si>
  <si>
    <t>bamB</t>
  </si>
  <si>
    <t>b2512</t>
  </si>
  <si>
    <t>yfgM</t>
  </si>
  <si>
    <t>b2513</t>
  </si>
  <si>
    <t>hisS</t>
  </si>
  <si>
    <t>b2514</t>
  </si>
  <si>
    <t>ispG</t>
  </si>
  <si>
    <t>b2515</t>
  </si>
  <si>
    <t>rlmN</t>
  </si>
  <si>
    <t>b2517</t>
  </si>
  <si>
    <t>ndk</t>
  </si>
  <si>
    <t>b2518</t>
  </si>
  <si>
    <t>iscX</t>
  </si>
  <si>
    <t>b2524</t>
  </si>
  <si>
    <t>fdx</t>
  </si>
  <si>
    <t>b2525</t>
  </si>
  <si>
    <t>hscA</t>
  </si>
  <si>
    <t>b2526</t>
  </si>
  <si>
    <t>hscB</t>
  </si>
  <si>
    <t>b2527</t>
  </si>
  <si>
    <t>iscA</t>
  </si>
  <si>
    <t>b2528</t>
  </si>
  <si>
    <t>iscU</t>
  </si>
  <si>
    <t>b2529</t>
  </si>
  <si>
    <t>iscS</t>
  </si>
  <si>
    <t>b2530</t>
  </si>
  <si>
    <t>iscR</t>
  </si>
  <si>
    <t>b2531</t>
  </si>
  <si>
    <t>trmJ</t>
  </si>
  <si>
    <t>b2532</t>
  </si>
  <si>
    <t>glyA</t>
  </si>
  <si>
    <t>b2551</t>
  </si>
  <si>
    <t>glnB</t>
  </si>
  <si>
    <t>b2553</t>
  </si>
  <si>
    <t>era</t>
  </si>
  <si>
    <t>b2566</t>
  </si>
  <si>
    <t>rnc</t>
  </si>
  <si>
    <t>b2567</t>
  </si>
  <si>
    <t>lepB</t>
  </si>
  <si>
    <t>b2568</t>
  </si>
  <si>
    <t>lepA</t>
  </si>
  <si>
    <t>b2569</t>
  </si>
  <si>
    <t>rseA</t>
  </si>
  <si>
    <t>b2572</t>
  </si>
  <si>
    <t>rpoE</t>
  </si>
  <si>
    <t>b2573</t>
  </si>
  <si>
    <t>yfiD</t>
  </si>
  <si>
    <t>b2579</t>
  </si>
  <si>
    <t>yfiF</t>
  </si>
  <si>
    <t>b2581</t>
  </si>
  <si>
    <t>kgtP</t>
  </si>
  <si>
    <t>b2587</t>
  </si>
  <si>
    <t>clpB</t>
  </si>
  <si>
    <t>b2592</t>
  </si>
  <si>
    <t>rluD</t>
  </si>
  <si>
    <t>b2594</t>
  </si>
  <si>
    <t>rplS</t>
  </si>
  <si>
    <t>b2606</t>
  </si>
  <si>
    <t>trmD</t>
  </si>
  <si>
    <t>b2607</t>
  </si>
  <si>
    <t>rimM</t>
  </si>
  <si>
    <t>b2608</t>
  </si>
  <si>
    <t>rpsP</t>
  </si>
  <si>
    <t>b2609</t>
  </si>
  <si>
    <t>ffh</t>
  </si>
  <si>
    <t>b2610</t>
  </si>
  <si>
    <t>grpE</t>
  </si>
  <si>
    <t>b2614</t>
  </si>
  <si>
    <t>yfjF</t>
  </si>
  <si>
    <t>b2618</t>
  </si>
  <si>
    <t>yfjG</t>
  </si>
  <si>
    <t>b2619</t>
  </si>
  <si>
    <t>stpA</t>
  </si>
  <si>
    <t>b2669</t>
  </si>
  <si>
    <t>luxS</t>
  </si>
  <si>
    <t>b2687</t>
  </si>
  <si>
    <t>gshA</t>
  </si>
  <si>
    <t>b2688</t>
  </si>
  <si>
    <t>csrA</t>
  </si>
  <si>
    <t>b2696</t>
  </si>
  <si>
    <t>alaS</t>
  </si>
  <si>
    <t>b2697</t>
  </si>
  <si>
    <t>recA</t>
  </si>
  <si>
    <t>b2699</t>
  </si>
  <si>
    <t>rpoS</t>
  </si>
  <si>
    <t>b2741</t>
  </si>
  <si>
    <t>nlpD</t>
  </si>
  <si>
    <t>b2742</t>
  </si>
  <si>
    <t>truD</t>
  </si>
  <si>
    <t>b2745</t>
  </si>
  <si>
    <t>ispF</t>
  </si>
  <si>
    <t>b2746</t>
  </si>
  <si>
    <t>ispD</t>
  </si>
  <si>
    <t>b2747</t>
  </si>
  <si>
    <t>ftsB</t>
  </si>
  <si>
    <t>b2748</t>
  </si>
  <si>
    <t>eno</t>
  </si>
  <si>
    <t>b2779</t>
  </si>
  <si>
    <t>pyrG</t>
  </si>
  <si>
    <t>b2780</t>
  </si>
  <si>
    <t>thyA</t>
  </si>
  <si>
    <t>b2827</t>
  </si>
  <si>
    <t>rppH</t>
  </si>
  <si>
    <t>b2830</t>
  </si>
  <si>
    <t>lysS</t>
  </si>
  <si>
    <t>b2890</t>
  </si>
  <si>
    <t>prfB</t>
  </si>
  <si>
    <t>b2891</t>
  </si>
  <si>
    <t>ygfY</t>
  </si>
  <si>
    <t>b2897</t>
  </si>
  <si>
    <t>pepP</t>
  </si>
  <si>
    <t>b2908</t>
  </si>
  <si>
    <t>ygfB</t>
  </si>
  <si>
    <t>b2909</t>
  </si>
  <si>
    <t>serA</t>
  </si>
  <si>
    <t>b2913</t>
  </si>
  <si>
    <t>rpiA</t>
  </si>
  <si>
    <t>b2914</t>
  </si>
  <si>
    <t>mscS</t>
  </si>
  <si>
    <t>b2924</t>
  </si>
  <si>
    <t>fbaA</t>
  </si>
  <si>
    <t>b2925</t>
  </si>
  <si>
    <t>pgk</t>
  </si>
  <si>
    <t>b2926</t>
  </si>
  <si>
    <t>epd</t>
  </si>
  <si>
    <t>b2927</t>
  </si>
  <si>
    <t>tktA</t>
  </si>
  <si>
    <t>b2935</t>
  </si>
  <si>
    <t>speB</t>
  </si>
  <si>
    <t>b2937</t>
  </si>
  <si>
    <t>speA</t>
  </si>
  <si>
    <t>b2938</t>
  </si>
  <si>
    <t>yggL</t>
  </si>
  <si>
    <t>b2959</t>
  </si>
  <si>
    <t>trmI</t>
  </si>
  <si>
    <t>b2960</t>
  </si>
  <si>
    <t>yghJ</t>
  </si>
  <si>
    <t>b4466</t>
  </si>
  <si>
    <t>yqhA</t>
  </si>
  <si>
    <t>b3002</t>
  </si>
  <si>
    <t>parC</t>
  </si>
  <si>
    <t>b3019</t>
  </si>
  <si>
    <t>parE</t>
  </si>
  <si>
    <t>b3030</t>
  </si>
  <si>
    <t>cpdA</t>
  </si>
  <si>
    <t>b3032</t>
  </si>
  <si>
    <t>ribB</t>
  </si>
  <si>
    <t>b3041</t>
  </si>
  <si>
    <t>rfaE</t>
  </si>
  <si>
    <t>b3052</t>
  </si>
  <si>
    <t>yhaM</t>
  </si>
  <si>
    <t>b4470</t>
  </si>
  <si>
    <t>deaD</t>
  </si>
  <si>
    <t>b3162</t>
  </si>
  <si>
    <t>nlpI</t>
  </si>
  <si>
    <t>b3163</t>
  </si>
  <si>
    <t>pnp</t>
  </si>
  <si>
    <t>b3164</t>
  </si>
  <si>
    <t>rpsO</t>
  </si>
  <si>
    <t>b3165</t>
  </si>
  <si>
    <t>truB</t>
  </si>
  <si>
    <t>b3166</t>
  </si>
  <si>
    <t>rbfA</t>
  </si>
  <si>
    <t>b3167</t>
  </si>
  <si>
    <t>infB</t>
  </si>
  <si>
    <t>b3168</t>
  </si>
  <si>
    <t>nusA</t>
  </si>
  <si>
    <t>b3169</t>
  </si>
  <si>
    <t>secG</t>
  </si>
  <si>
    <t>b3175</t>
  </si>
  <si>
    <t>glmM</t>
  </si>
  <si>
    <t>b3176</t>
  </si>
  <si>
    <t>greA</t>
  </si>
  <si>
    <t>b3181</t>
  </si>
  <si>
    <t>obgE</t>
  </si>
  <si>
    <t>b3183</t>
  </si>
  <si>
    <t>yhbE</t>
  </si>
  <si>
    <t>b3184</t>
  </si>
  <si>
    <t>rpmA</t>
  </si>
  <si>
    <t>b3185</t>
  </si>
  <si>
    <t>rplU</t>
  </si>
  <si>
    <t>b3186</t>
  </si>
  <si>
    <t>murA</t>
  </si>
  <si>
    <t>b3189</t>
  </si>
  <si>
    <t>yrbA</t>
  </si>
  <si>
    <t>b3190</t>
  </si>
  <si>
    <t>sspB</t>
  </si>
  <si>
    <t>b3228</t>
  </si>
  <si>
    <t>sspA</t>
  </si>
  <si>
    <t>b3229</t>
  </si>
  <si>
    <t>rpsI</t>
  </si>
  <si>
    <t>b3230</t>
  </si>
  <si>
    <t>rplM</t>
  </si>
  <si>
    <t>b3231</t>
  </si>
  <si>
    <t>mdh</t>
  </si>
  <si>
    <t>b3236</t>
  </si>
  <si>
    <t>mreC</t>
  </si>
  <si>
    <t>b3250</t>
  </si>
  <si>
    <t>mreB</t>
  </si>
  <si>
    <t>b3251</t>
  </si>
  <si>
    <t>aroE</t>
  </si>
  <si>
    <t>b3281</t>
  </si>
  <si>
    <t>rimN</t>
  </si>
  <si>
    <t>b3282</t>
  </si>
  <si>
    <t>smg</t>
  </si>
  <si>
    <t>b3284</t>
  </si>
  <si>
    <t>rplQ</t>
  </si>
  <si>
    <t>b3294</t>
  </si>
  <si>
    <t>rpoA</t>
  </si>
  <si>
    <t>b3295</t>
  </si>
  <si>
    <t>rpsD</t>
  </si>
  <si>
    <t>b3296</t>
  </si>
  <si>
    <t>rpsK</t>
  </si>
  <si>
    <t>b3297</t>
  </si>
  <si>
    <t>rpsM</t>
  </si>
  <si>
    <t>b3298</t>
  </si>
  <si>
    <t>secY</t>
  </si>
  <si>
    <t>b3300</t>
  </si>
  <si>
    <t>rplO</t>
  </si>
  <si>
    <t>b3301</t>
  </si>
  <si>
    <t>rpmD</t>
  </si>
  <si>
    <t>b3302</t>
  </si>
  <si>
    <t>rpsE</t>
  </si>
  <si>
    <t>b3303</t>
  </si>
  <si>
    <t>rplR</t>
  </si>
  <si>
    <t>b3304</t>
  </si>
  <si>
    <t>rplF</t>
  </si>
  <si>
    <t>b3305</t>
  </si>
  <si>
    <t>rpsH</t>
  </si>
  <si>
    <t>b3306</t>
  </si>
  <si>
    <t>rpsN</t>
  </si>
  <si>
    <t>b3307</t>
  </si>
  <si>
    <t>rplE</t>
  </si>
  <si>
    <t>b3308</t>
  </si>
  <si>
    <t>rplX</t>
  </si>
  <si>
    <t>b3309</t>
  </si>
  <si>
    <t>rplN</t>
  </si>
  <si>
    <t>b3310</t>
  </si>
  <si>
    <t>rpsQ</t>
  </si>
  <si>
    <t>b3311</t>
  </si>
  <si>
    <t>rpmC</t>
  </si>
  <si>
    <t>b3312</t>
  </si>
  <si>
    <t>rplP</t>
  </si>
  <si>
    <t>b3313</t>
  </si>
  <si>
    <t>rpsC</t>
  </si>
  <si>
    <t>b3314</t>
  </si>
  <si>
    <t>rplV</t>
  </si>
  <si>
    <t>b3315</t>
  </si>
  <si>
    <t>rpsS</t>
  </si>
  <si>
    <t>b3316</t>
  </si>
  <si>
    <t>rplB</t>
  </si>
  <si>
    <t>b3317</t>
  </si>
  <si>
    <t>rplW</t>
  </si>
  <si>
    <t>b3318</t>
  </si>
  <si>
    <t>rplD</t>
  </si>
  <si>
    <t>b3319</t>
  </si>
  <si>
    <t>rplC</t>
  </si>
  <si>
    <t>b3320</t>
  </si>
  <si>
    <t>rpsJ</t>
  </si>
  <si>
    <t>b3321</t>
  </si>
  <si>
    <t>tufA</t>
  </si>
  <si>
    <t>b3339</t>
  </si>
  <si>
    <t>fusA</t>
  </si>
  <si>
    <t>b3340</t>
  </si>
  <si>
    <t>rpsG</t>
  </si>
  <si>
    <t>b3341</t>
  </si>
  <si>
    <t>rpsL</t>
  </si>
  <si>
    <t>b3342</t>
  </si>
  <si>
    <t>fkpA</t>
  </si>
  <si>
    <t>b3347</t>
  </si>
  <si>
    <t>slyD</t>
  </si>
  <si>
    <t>b3349</t>
  </si>
  <si>
    <t>ppiA</t>
  </si>
  <si>
    <t>b3363</t>
  </si>
  <si>
    <t>trpS</t>
  </si>
  <si>
    <t>b3384</t>
  </si>
  <si>
    <t>gph</t>
  </si>
  <si>
    <t>b3385</t>
  </si>
  <si>
    <t>rpe</t>
  </si>
  <si>
    <t>b3386</t>
  </si>
  <si>
    <t>damX</t>
  </si>
  <si>
    <t>b3388</t>
  </si>
  <si>
    <t>aroB</t>
  </si>
  <si>
    <t>b3389</t>
  </si>
  <si>
    <t>aroK</t>
  </si>
  <si>
    <t>b3390</t>
  </si>
  <si>
    <t>asd</t>
  </si>
  <si>
    <t>b3433</t>
  </si>
  <si>
    <t>rpoH</t>
  </si>
  <si>
    <t>b3461</t>
  </si>
  <si>
    <t>ftsE</t>
  </si>
  <si>
    <t>b3463</t>
  </si>
  <si>
    <t>ftsY</t>
  </si>
  <si>
    <t>b3464</t>
  </si>
  <si>
    <t>yiaF</t>
  </si>
  <si>
    <t>b3554</t>
  </si>
  <si>
    <t>glyS</t>
  </si>
  <si>
    <t>b3559</t>
  </si>
  <si>
    <t>glyQ</t>
  </si>
  <si>
    <t>b3560</t>
  </si>
  <si>
    <t>gpsA</t>
  </si>
  <si>
    <t>b3608</t>
  </si>
  <si>
    <t>secB</t>
  </si>
  <si>
    <t>b3609</t>
  </si>
  <si>
    <t>grxC</t>
  </si>
  <si>
    <t>b3610</t>
  </si>
  <si>
    <t>yibN</t>
  </si>
  <si>
    <t>b3611</t>
  </si>
  <si>
    <t>tdh</t>
  </si>
  <si>
    <t>b3616</t>
  </si>
  <si>
    <t>kbl</t>
  </si>
  <si>
    <t>b3617</t>
  </si>
  <si>
    <t>rpmG</t>
  </si>
  <si>
    <t>b3636</t>
  </si>
  <si>
    <t>rpmB</t>
  </si>
  <si>
    <t>b3637</t>
  </si>
  <si>
    <t>rph</t>
  </si>
  <si>
    <t>b3643</t>
  </si>
  <si>
    <t>gyrB</t>
  </si>
  <si>
    <t>b3699</t>
  </si>
  <si>
    <t>dnaN</t>
  </si>
  <si>
    <t>b3701</t>
  </si>
  <si>
    <t>dnaA</t>
  </si>
  <si>
    <t>b3702</t>
  </si>
  <si>
    <t>glmS</t>
  </si>
  <si>
    <t>b3729</t>
  </si>
  <si>
    <t>glmU</t>
  </si>
  <si>
    <t>b3730</t>
  </si>
  <si>
    <t>atpC</t>
  </si>
  <si>
    <t>b3731</t>
  </si>
  <si>
    <t>atpD</t>
  </si>
  <si>
    <t>b3732</t>
  </si>
  <si>
    <t>atpG</t>
  </si>
  <si>
    <t>b3733</t>
  </si>
  <si>
    <t>atpA</t>
  </si>
  <si>
    <t>b3734</t>
  </si>
  <si>
    <t>atpH</t>
  </si>
  <si>
    <t>b3735</t>
  </si>
  <si>
    <t>atpF</t>
  </si>
  <si>
    <t>b3736</t>
  </si>
  <si>
    <t>atpE</t>
  </si>
  <si>
    <t>b3737</t>
  </si>
  <si>
    <t>atpB</t>
  </si>
  <si>
    <t>b3738</t>
  </si>
  <si>
    <t>atpI</t>
  </si>
  <si>
    <t>b3739</t>
  </si>
  <si>
    <t>mnmG</t>
  </si>
  <si>
    <t>b3741</t>
  </si>
  <si>
    <t>mioC</t>
  </si>
  <si>
    <t>b3742</t>
  </si>
  <si>
    <t>ppiC</t>
  </si>
  <si>
    <t>b3775</t>
  </si>
  <si>
    <t>rhlB</t>
  </si>
  <si>
    <t>b3780</t>
  </si>
  <si>
    <t>cyaY</t>
  </si>
  <si>
    <t>b3807</t>
  </si>
  <si>
    <t>yihA</t>
  </si>
  <si>
    <t>b3865</t>
  </si>
  <si>
    <t>fdhE</t>
  </si>
  <si>
    <t>b3891</t>
  </si>
  <si>
    <t>cpxR</t>
  </si>
  <si>
    <t>b3912</t>
  </si>
  <si>
    <t>tpiA</t>
  </si>
  <si>
    <t>b3919</t>
  </si>
  <si>
    <t>rraA</t>
  </si>
  <si>
    <t>b3929</t>
  </si>
  <si>
    <t>hslU</t>
  </si>
  <si>
    <t>b3931</t>
  </si>
  <si>
    <t>hslV</t>
  </si>
  <si>
    <t>b3932</t>
  </si>
  <si>
    <t>ftsN</t>
  </si>
  <si>
    <t>b3933</t>
  </si>
  <si>
    <t>metJ</t>
  </si>
  <si>
    <t>b3938</t>
  </si>
  <si>
    <t>trmA</t>
  </si>
  <si>
    <t>b3965</t>
  </si>
  <si>
    <t>plsB</t>
  </si>
  <si>
    <t>b4041</t>
  </si>
  <si>
    <t>rsgA</t>
  </si>
  <si>
    <t>b4161</t>
  </si>
  <si>
    <t>ppa</t>
  </si>
  <si>
    <t>b4226</t>
  </si>
  <si>
    <t>fbp</t>
  </si>
  <si>
    <t>b4232</t>
  </si>
  <si>
    <t>yjgA</t>
  </si>
  <si>
    <t>b4234</t>
  </si>
  <si>
    <t>yjgF</t>
  </si>
  <si>
    <t>b4243</t>
  </si>
  <si>
    <t>valS</t>
  </si>
  <si>
    <t>b4258</t>
  </si>
  <si>
    <t>holC</t>
  </si>
  <si>
    <t>b4259</t>
  </si>
  <si>
    <t>pepA</t>
  </si>
  <si>
    <t>b4260</t>
  </si>
  <si>
    <t>yjiY</t>
  </si>
  <si>
    <t>b4354</t>
  </si>
  <si>
    <t>yjjK</t>
  </si>
  <si>
    <t>b4391</t>
  </si>
  <si>
    <t>rob</t>
  </si>
  <si>
    <t>b4396</t>
  </si>
  <si>
    <t>arcA</t>
  </si>
  <si>
    <t>b4401</t>
  </si>
  <si>
    <t>Gini calculated from WT mRNA-seq signals of the ORF (to eliminate ORFs with intragenic promoters)</t>
  </si>
  <si>
    <t>ORF_distance</t>
  </si>
  <si>
    <t>Distance (nt) between the first base of start codon and the last base of the upstream stop codon</t>
  </si>
  <si>
    <t>Gini_vitro_head</t>
  </si>
  <si>
    <t>Gini_vitro_body</t>
  </si>
  <si>
    <t>Mean of in vitro DMS-seq signals of the ORF</t>
  </si>
  <si>
    <t>Gini of the full-length ORF calculated from in vitro DMS-seq</t>
  </si>
  <si>
    <t>Gini of the first half of the ORF calculated from in vitro DMS-seq</t>
  </si>
  <si>
    <t>Gini of the second half of the ORF calculated from in vitro DMS-seq</t>
  </si>
  <si>
    <t>Gini calculated from in vitro DMS-seq signals in the region from 20nt upstream to 40nt downstream of ORF start codon</t>
  </si>
  <si>
    <t>Gini calculated from in vitro DMS-seq signals in the region from the first base of start codon to 60nt downstream</t>
  </si>
  <si>
    <t>Gini calculated from in vitro DMS-seq signals in the region from the first base of start codon to 100nt downstream</t>
  </si>
  <si>
    <t>Gini calculated from in vitro DMS-seq signals in the region from the 20nt upstream to 60nt downstream of start codon</t>
  </si>
  <si>
    <t>Gini calculated from in vitro DMS-seq signals in the region from 60nt downstream of start codon to the stop codon of ORF</t>
  </si>
  <si>
    <t>2. Length ≥ 150</t>
  </si>
  <si>
    <r>
      <t xml:space="preserve">ORF selection criteria for </t>
    </r>
    <r>
      <rPr>
        <b/>
        <i/>
        <sz val="14"/>
        <color theme="1"/>
        <rFont val="Arial"/>
      </rPr>
      <t>in vitro</t>
    </r>
    <r>
      <rPr>
        <b/>
        <sz val="14"/>
        <color theme="1"/>
        <rFont val="Arial"/>
      </rPr>
      <t xml:space="preserve"> dataset:</t>
    </r>
  </si>
  <si>
    <t>1. Mean_DMS_vitro ≥ 15</t>
  </si>
  <si>
    <t>NA</t>
  </si>
  <si>
    <t xml:space="preserve">Translation efficiency of the ORF (average ribosome density/mRNA abundance) in WT cells </t>
  </si>
  <si>
    <t>Average ribosome density of the ORF (see materials and methods for definition) in WT cells</t>
  </si>
  <si>
    <t>mRNA abundance of the ORF (see materials and methods for definition) in WT cells</t>
  </si>
  <si>
    <t>3. Gini_mRNA &lt; 0.45 (to select genes with relatively constant mRNA level across ORFs, i.e. without internal promoters or terminators)</t>
  </si>
  <si>
    <t>-ΔG/nt</t>
  </si>
  <si>
    <r>
      <t xml:space="preserve">Supplementary File 2: </t>
    </r>
    <r>
      <rPr>
        <b/>
        <i/>
        <sz val="18"/>
        <color theme="1"/>
        <rFont val="Arial"/>
      </rPr>
      <t>In vitro</t>
    </r>
    <r>
      <rPr>
        <b/>
        <sz val="18"/>
        <color theme="1"/>
        <rFont val="Arial"/>
      </rPr>
      <t xml:space="preserve"> data summary (N = 710)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</si>
</sst>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2"/>
      <color theme="1"/>
      <name val="Calibri"/>
      <family val="2"/>
      <scheme val="minor"/>
    </font>
    <font>
      <b/>
      <sz val="18"/>
      <color theme="1"/>
      <name val="Arial"/>
    </font>
    <font>
      <b/>
      <i/>
      <sz val="18"/>
      <color theme="1"/>
      <name val="Arial"/>
    </font>
    <font>
      <sz val="16"/>
      <color theme="1"/>
      <name val="Arial"/>
    </font>
    <font>
      <sz val="12"/>
      <color theme="1"/>
      <name val="Arial"/>
    </font>
    <font>
      <b/>
      <sz val="12"/>
      <color theme="1"/>
      <name val="Arial"/>
    </font>
    <font>
      <sz val="12"/>
      <color rgb="FF000000"/>
      <name val="Arial"/>
    </font>
    <font>
      <b/>
      <sz val="14"/>
      <color theme="1"/>
      <name val="Arial"/>
    </font>
    <font>
      <b/>
      <i/>
      <sz val="14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3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 applyBorder="1"/>
    <xf numFmtId="0" fontId="3" fillId="0" borderId="0" xfId="0" applyFont="1" applyBorder="1"/>
    <xf numFmtId="164" fontId="3" fillId="0" borderId="0" xfId="0" applyNumberFormat="1" applyFont="1" applyBorder="1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/>
    <xf numFmtId="0" fontId="4" fillId="0" borderId="0" xfId="0" applyFont="1" applyBorder="1"/>
    <xf numFmtId="0" fontId="5" fillId="0" borderId="0" xfId="0" applyFont="1" applyBorder="1"/>
    <xf numFmtId="0" fontId="5" fillId="0" borderId="0" xfId="0" applyFont="1" applyFill="1" applyBorder="1"/>
    <xf numFmtId="0" fontId="4" fillId="0" borderId="0" xfId="0" applyFont="1" applyFill="1" applyBorder="1"/>
    <xf numFmtId="0" fontId="6" fillId="0" borderId="0" xfId="0" applyFont="1"/>
    <xf numFmtId="0" fontId="7" fillId="0" borderId="0" xfId="0" applyFont="1"/>
    <xf numFmtId="0" fontId="4" fillId="0" borderId="0" xfId="0" applyFont="1"/>
    <xf numFmtId="164" fontId="4" fillId="0" borderId="0" xfId="0" applyNumberFormat="1" applyFont="1"/>
    <xf numFmtId="0" fontId="5" fillId="0" borderId="0" xfId="0" applyFont="1"/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0"/>
  <sheetViews>
    <sheetView tabSelected="1" workbookViewId="0"/>
  </sheetViews>
  <sheetFormatPr baseColWidth="10" defaultRowHeight="16" x14ac:dyDescent="0.2"/>
  <cols>
    <col min="1" max="1" width="21.33203125" customWidth="1"/>
    <col min="4" max="4" width="11" bestFit="1" customWidth="1"/>
    <col min="5" max="5" width="11" style="6" bestFit="1" customWidth="1"/>
    <col min="6" max="6" width="13.5" style="6" customWidth="1"/>
    <col min="7" max="7" width="11" style="6" bestFit="1" customWidth="1"/>
    <col min="8" max="8" width="15" style="6" customWidth="1"/>
    <col min="9" max="9" width="11" style="6" bestFit="1" customWidth="1"/>
    <col min="10" max="10" width="19.5" style="6" customWidth="1"/>
    <col min="11" max="11" width="12.1640625" style="6" customWidth="1"/>
    <col min="12" max="12" width="14.33203125" style="6" customWidth="1"/>
    <col min="13" max="13" width="14.5" style="6" customWidth="1"/>
    <col min="14" max="14" width="18.6640625" style="6" customWidth="1"/>
    <col min="15" max="15" width="16.83203125" style="6" customWidth="1"/>
    <col min="16" max="16" width="18" style="6" customWidth="1"/>
    <col min="17" max="17" width="17.33203125" style="6" customWidth="1"/>
    <col min="18" max="18" width="17.6640625" customWidth="1"/>
    <col min="19" max="19" width="16" customWidth="1"/>
  </cols>
  <sheetData>
    <row r="1" spans="1:14" s="2" customFormat="1" ht="35" customHeight="1" x14ac:dyDescent="0.25">
      <c r="A1" s="1" t="s">
        <v>1462</v>
      </c>
      <c r="D1" s="3"/>
      <c r="E1" s="3"/>
      <c r="F1" s="3"/>
      <c r="G1" s="3"/>
      <c r="I1" s="3"/>
      <c r="J1" s="3"/>
      <c r="M1" s="3"/>
      <c r="N1" s="3"/>
    </row>
    <row r="2" spans="1:14" s="4" customFormat="1" x14ac:dyDescent="0.2">
      <c r="A2" s="7"/>
      <c r="B2" s="7"/>
      <c r="D2" s="5"/>
      <c r="E2" s="5"/>
      <c r="F2" s="5"/>
      <c r="G2" s="5"/>
      <c r="I2" s="5"/>
      <c r="J2" s="5"/>
      <c r="M2" s="5"/>
      <c r="N2" s="5"/>
    </row>
    <row r="3" spans="1:14" s="4" customFormat="1" x14ac:dyDescent="0.2">
      <c r="A3" s="8" t="s">
        <v>0</v>
      </c>
      <c r="B3" s="7" t="s">
        <v>1</v>
      </c>
      <c r="D3" s="5"/>
      <c r="E3" s="5"/>
      <c r="F3" s="5"/>
      <c r="G3" s="5"/>
      <c r="I3" s="5"/>
      <c r="J3" s="5"/>
      <c r="M3" s="5"/>
      <c r="N3" s="5"/>
    </row>
    <row r="4" spans="1:14" s="4" customFormat="1" x14ac:dyDescent="0.2">
      <c r="A4" s="8" t="s">
        <v>2</v>
      </c>
      <c r="B4" s="7" t="s">
        <v>3</v>
      </c>
      <c r="D4" s="5"/>
      <c r="E4" s="5"/>
      <c r="F4" s="5"/>
      <c r="G4" s="5"/>
      <c r="I4" s="5"/>
      <c r="J4" s="5"/>
      <c r="M4" s="5"/>
      <c r="N4" s="5"/>
    </row>
    <row r="5" spans="1:14" s="4" customFormat="1" x14ac:dyDescent="0.2">
      <c r="A5" s="9" t="s">
        <v>4</v>
      </c>
      <c r="B5" s="7" t="s">
        <v>5</v>
      </c>
      <c r="D5" s="5"/>
      <c r="E5" s="5"/>
      <c r="F5" s="5"/>
      <c r="G5" s="5"/>
      <c r="I5" s="5"/>
      <c r="J5" s="5"/>
      <c r="M5" s="5"/>
      <c r="N5" s="5"/>
    </row>
    <row r="6" spans="1:14" s="4" customFormat="1" x14ac:dyDescent="0.2">
      <c r="A6" s="9" t="s">
        <v>6</v>
      </c>
      <c r="B6" s="10" t="s">
        <v>7</v>
      </c>
      <c r="D6" s="5"/>
      <c r="E6" s="5"/>
      <c r="F6" s="5"/>
      <c r="G6" s="5"/>
      <c r="I6" s="5"/>
      <c r="J6" s="5"/>
      <c r="M6" s="5"/>
      <c r="N6" s="5"/>
    </row>
    <row r="7" spans="1:14" s="4" customFormat="1" x14ac:dyDescent="0.2">
      <c r="A7" s="9" t="s">
        <v>8</v>
      </c>
      <c r="B7" s="10" t="s">
        <v>1457</v>
      </c>
      <c r="D7" s="5"/>
      <c r="E7" s="5"/>
      <c r="F7" s="5"/>
      <c r="G7" s="5"/>
      <c r="I7" s="5"/>
      <c r="J7" s="5"/>
      <c r="M7" s="5"/>
      <c r="N7" s="5"/>
    </row>
    <row r="8" spans="1:14" s="4" customFormat="1" x14ac:dyDescent="0.2">
      <c r="A8" s="9" t="s">
        <v>9</v>
      </c>
      <c r="B8" s="10" t="s">
        <v>1458</v>
      </c>
      <c r="D8" s="5"/>
      <c r="E8" s="5"/>
      <c r="F8" s="5"/>
      <c r="G8" s="5"/>
      <c r="I8" s="5"/>
      <c r="J8" s="5"/>
      <c r="M8" s="5"/>
      <c r="N8" s="5"/>
    </row>
    <row r="9" spans="1:14" s="4" customFormat="1" x14ac:dyDescent="0.2">
      <c r="A9" s="9" t="s">
        <v>10</v>
      </c>
      <c r="B9" s="10" t="s">
        <v>1459</v>
      </c>
      <c r="D9" s="5"/>
      <c r="E9" s="5"/>
      <c r="F9" s="5"/>
      <c r="G9" s="5"/>
      <c r="I9" s="5"/>
      <c r="J9" s="5"/>
      <c r="M9" s="5"/>
      <c r="N9" s="5"/>
    </row>
    <row r="10" spans="1:14" s="4" customFormat="1" x14ac:dyDescent="0.2">
      <c r="A10" s="9" t="s">
        <v>11</v>
      </c>
      <c r="B10" s="10" t="s">
        <v>1439</v>
      </c>
      <c r="D10" s="5"/>
      <c r="E10" s="5"/>
      <c r="F10" s="5"/>
      <c r="G10" s="5"/>
      <c r="I10" s="5"/>
      <c r="J10" s="5"/>
      <c r="M10" s="5"/>
      <c r="N10" s="5"/>
    </row>
    <row r="11" spans="1:14" s="4" customFormat="1" x14ac:dyDescent="0.2">
      <c r="A11" s="9" t="str">
        <f>"-ΔG/nt"</f>
        <v>-ΔG/nt</v>
      </c>
      <c r="B11" s="7" t="str">
        <f>"- mRNA free energy per nucleotide calculated from ViennaRNA"</f>
        <v>- mRNA free energy per nucleotide calculated from ViennaRNA</v>
      </c>
      <c r="D11" s="5"/>
      <c r="E11" s="5"/>
      <c r="F11" s="5"/>
      <c r="G11" s="5"/>
      <c r="I11" s="5"/>
      <c r="J11" s="5"/>
      <c r="M11" s="5"/>
      <c r="N11" s="5"/>
    </row>
    <row r="12" spans="1:14" s="4" customFormat="1" x14ac:dyDescent="0.2">
      <c r="A12" s="9" t="s">
        <v>12</v>
      </c>
      <c r="B12" s="10" t="s">
        <v>1444</v>
      </c>
      <c r="D12" s="5"/>
      <c r="E12" s="5"/>
      <c r="F12" s="5"/>
      <c r="G12" s="5"/>
      <c r="I12" s="5"/>
      <c r="J12" s="5"/>
      <c r="M12" s="5"/>
      <c r="N12" s="5"/>
    </row>
    <row r="13" spans="1:14" s="4" customFormat="1" x14ac:dyDescent="0.2">
      <c r="A13" s="9" t="s">
        <v>13</v>
      </c>
      <c r="B13" s="10" t="s">
        <v>1445</v>
      </c>
      <c r="D13" s="5"/>
      <c r="E13" s="5"/>
      <c r="F13" s="5"/>
      <c r="G13" s="5"/>
      <c r="I13" s="5"/>
      <c r="J13" s="5"/>
      <c r="M13" s="5"/>
      <c r="N13" s="5"/>
    </row>
    <row r="14" spans="1:14" s="4" customFormat="1" x14ac:dyDescent="0.2">
      <c r="A14" s="9" t="s">
        <v>14</v>
      </c>
      <c r="B14" s="10" t="s">
        <v>1446</v>
      </c>
      <c r="D14" s="5"/>
      <c r="E14" s="5"/>
      <c r="F14" s="5"/>
      <c r="G14" s="5"/>
      <c r="I14" s="5"/>
      <c r="J14" s="5"/>
      <c r="M14" s="5"/>
      <c r="N14" s="5"/>
    </row>
    <row r="15" spans="1:14" s="4" customFormat="1" x14ac:dyDescent="0.2">
      <c r="A15" s="9" t="s">
        <v>15</v>
      </c>
      <c r="B15" s="10" t="s">
        <v>1447</v>
      </c>
      <c r="D15" s="5"/>
      <c r="E15" s="5"/>
      <c r="F15" s="5"/>
      <c r="G15" s="5"/>
      <c r="I15" s="5"/>
      <c r="J15" s="5"/>
      <c r="M15" s="5"/>
      <c r="N15" s="5"/>
    </row>
    <row r="16" spans="1:14" s="4" customFormat="1" x14ac:dyDescent="0.2">
      <c r="A16" s="9" t="s">
        <v>16</v>
      </c>
      <c r="B16" s="10" t="s">
        <v>1448</v>
      </c>
      <c r="D16" s="5"/>
      <c r="E16" s="5"/>
      <c r="F16" s="5"/>
      <c r="G16" s="5"/>
      <c r="I16" s="5"/>
      <c r="J16" s="5"/>
      <c r="M16" s="5"/>
      <c r="N16" s="5"/>
    </row>
    <row r="17" spans="1:19" s="4" customFormat="1" x14ac:dyDescent="0.2">
      <c r="A17" s="9" t="s">
        <v>17</v>
      </c>
      <c r="B17" s="10" t="s">
        <v>1449</v>
      </c>
      <c r="D17" s="5"/>
      <c r="E17" s="5"/>
      <c r="F17" s="5"/>
      <c r="G17" s="5"/>
      <c r="I17" s="5"/>
      <c r="J17" s="5"/>
      <c r="M17" s="5"/>
      <c r="N17" s="5"/>
    </row>
    <row r="18" spans="1:19" s="4" customFormat="1" x14ac:dyDescent="0.2">
      <c r="A18" s="9" t="s">
        <v>18</v>
      </c>
      <c r="B18" s="10" t="s">
        <v>1450</v>
      </c>
      <c r="D18" s="5"/>
      <c r="E18" s="5"/>
      <c r="F18" s="5"/>
      <c r="G18" s="5"/>
      <c r="I18" s="5"/>
      <c r="J18" s="5"/>
      <c r="M18" s="5"/>
      <c r="N18" s="5"/>
    </row>
    <row r="19" spans="1:19" s="4" customFormat="1" x14ac:dyDescent="0.2">
      <c r="A19" s="9" t="s">
        <v>1442</v>
      </c>
      <c r="B19" s="10" t="s">
        <v>1451</v>
      </c>
      <c r="D19" s="5"/>
      <c r="E19" s="5"/>
      <c r="F19" s="5"/>
      <c r="G19" s="5"/>
      <c r="I19" s="5"/>
      <c r="J19" s="5"/>
      <c r="M19" s="5"/>
      <c r="N19" s="5"/>
    </row>
    <row r="20" spans="1:19" s="4" customFormat="1" x14ac:dyDescent="0.2">
      <c r="A20" s="9" t="s">
        <v>1443</v>
      </c>
      <c r="B20" s="11" t="s">
        <v>1452</v>
      </c>
      <c r="D20" s="5"/>
      <c r="E20" s="5"/>
      <c r="F20" s="5"/>
      <c r="G20" s="5"/>
      <c r="I20" s="5"/>
      <c r="J20" s="5"/>
      <c r="M20" s="5"/>
      <c r="N20" s="5"/>
    </row>
    <row r="21" spans="1:19" x14ac:dyDescent="0.2">
      <c r="A21" s="9" t="s">
        <v>1440</v>
      </c>
      <c r="B21" s="10" t="s">
        <v>1441</v>
      </c>
      <c r="H21"/>
      <c r="K21"/>
      <c r="L21"/>
      <c r="O21"/>
      <c r="P21"/>
      <c r="Q21"/>
    </row>
    <row r="22" spans="1:19" x14ac:dyDescent="0.2">
      <c r="H22"/>
      <c r="K22"/>
      <c r="L22"/>
      <c r="O22"/>
      <c r="P22"/>
      <c r="Q22"/>
    </row>
    <row r="24" spans="1:19" s="13" customFormat="1" ht="18" x14ac:dyDescent="0.2">
      <c r="A24" s="12" t="s">
        <v>1454</v>
      </c>
      <c r="E24" s="14"/>
      <c r="F24" s="14"/>
      <c r="G24" s="14"/>
      <c r="I24" s="14"/>
      <c r="J24" s="14"/>
      <c r="K24" s="14"/>
      <c r="L24" s="14"/>
      <c r="M24" s="14"/>
      <c r="N24" s="14"/>
      <c r="R24" s="14"/>
      <c r="S24" s="14"/>
    </row>
    <row r="25" spans="1:19" s="13" customFormat="1" x14ac:dyDescent="0.2">
      <c r="A25" s="13" t="s">
        <v>1455</v>
      </c>
      <c r="E25" s="14"/>
      <c r="F25" s="14"/>
      <c r="G25" s="14"/>
      <c r="I25" s="14"/>
      <c r="J25" s="14"/>
      <c r="K25" s="14"/>
      <c r="L25" s="14"/>
      <c r="M25" s="14"/>
      <c r="N25" s="14"/>
      <c r="R25" s="14"/>
      <c r="S25" s="14"/>
    </row>
    <row r="26" spans="1:19" s="13" customFormat="1" x14ac:dyDescent="0.2">
      <c r="A26" s="13" t="s">
        <v>1453</v>
      </c>
      <c r="E26" s="14"/>
      <c r="F26" s="14"/>
      <c r="G26" s="14"/>
      <c r="I26" s="14"/>
      <c r="J26" s="14"/>
      <c r="K26" s="14"/>
      <c r="L26" s="14"/>
      <c r="M26" s="14"/>
      <c r="N26" s="14"/>
      <c r="R26" s="14"/>
      <c r="S26" s="14"/>
    </row>
    <row r="27" spans="1:19" s="13" customFormat="1" x14ac:dyDescent="0.2">
      <c r="A27" s="13" t="s">
        <v>1460</v>
      </c>
      <c r="E27" s="14"/>
      <c r="F27" s="14"/>
      <c r="G27" s="14"/>
      <c r="I27" s="14"/>
      <c r="J27" s="14"/>
      <c r="K27" s="14"/>
      <c r="L27" s="14"/>
      <c r="M27" s="14"/>
      <c r="N27" s="14"/>
      <c r="R27" s="14"/>
      <c r="S27" s="14"/>
    </row>
    <row r="30" spans="1:19" s="15" customFormat="1" x14ac:dyDescent="0.2">
      <c r="A30" s="16" t="s">
        <v>0</v>
      </c>
      <c r="B30" s="16" t="s">
        <v>2</v>
      </c>
      <c r="C30" s="16" t="s">
        <v>4</v>
      </c>
      <c r="D30" s="16" t="s">
        <v>6</v>
      </c>
      <c r="E30" s="17" t="s">
        <v>8</v>
      </c>
      <c r="F30" s="17" t="s">
        <v>9</v>
      </c>
      <c r="G30" s="17" t="s">
        <v>10</v>
      </c>
      <c r="H30" s="17" t="s">
        <v>11</v>
      </c>
      <c r="I30" s="18" t="s">
        <v>1461</v>
      </c>
      <c r="J30" s="17" t="s">
        <v>12</v>
      </c>
      <c r="K30" s="17" t="s">
        <v>13</v>
      </c>
      <c r="L30" s="17" t="s">
        <v>14</v>
      </c>
      <c r="M30" s="17" t="s">
        <v>15</v>
      </c>
      <c r="N30" s="18" t="s">
        <v>16</v>
      </c>
      <c r="O30" s="18" t="s">
        <v>17</v>
      </c>
      <c r="P30" s="18" t="s">
        <v>18</v>
      </c>
      <c r="Q30" s="18" t="s">
        <v>1442</v>
      </c>
      <c r="R30" s="18" t="s">
        <v>1443</v>
      </c>
      <c r="S30" s="18" t="s">
        <v>1440</v>
      </c>
    </row>
    <row r="31" spans="1:19" s="13" customFormat="1" x14ac:dyDescent="0.2">
      <c r="A31" s="19">
        <v>2</v>
      </c>
      <c r="B31" s="19" t="s">
        <v>19</v>
      </c>
      <c r="C31" s="19" t="s">
        <v>20</v>
      </c>
      <c r="D31" s="19">
        <v>2462</v>
      </c>
      <c r="E31" s="20">
        <v>0.74324823064124002</v>
      </c>
      <c r="F31" s="20">
        <v>546.19765154810705</v>
      </c>
      <c r="G31" s="20">
        <v>734.87918171950901</v>
      </c>
      <c r="H31" s="20">
        <v>0.26011760256536398</v>
      </c>
      <c r="I31" s="20">
        <v>0.375727051177904</v>
      </c>
      <c r="J31" s="20">
        <v>36.8216193999178</v>
      </c>
      <c r="K31" s="20">
        <v>0.50733586425820398</v>
      </c>
      <c r="L31" s="20">
        <v>0.518509123383045</v>
      </c>
      <c r="M31" s="20">
        <v>0.48974730234818797</v>
      </c>
      <c r="N31" s="20">
        <v>0.40684239032316299</v>
      </c>
      <c r="O31" s="20">
        <v>0.454329810233005</v>
      </c>
      <c r="P31" s="20">
        <v>0.50322751322751302</v>
      </c>
      <c r="Q31" s="20">
        <v>0.44680623101719902</v>
      </c>
      <c r="R31" s="20">
        <v>0.50522692161787897</v>
      </c>
      <c r="S31" s="19">
        <v>82</v>
      </c>
    </row>
    <row r="32" spans="1:19" s="13" customFormat="1" x14ac:dyDescent="0.2">
      <c r="A32" s="19">
        <v>3</v>
      </c>
      <c r="B32" s="19" t="s">
        <v>21</v>
      </c>
      <c r="C32" s="19" t="s">
        <v>22</v>
      </c>
      <c r="D32" s="19">
        <v>932</v>
      </c>
      <c r="E32" s="20">
        <v>0.48468924641054101</v>
      </c>
      <c r="F32" s="20">
        <v>279.97863676418098</v>
      </c>
      <c r="G32" s="20">
        <v>577.64565407138105</v>
      </c>
      <c r="H32" s="20">
        <v>0.26023667434451597</v>
      </c>
      <c r="I32" s="20">
        <v>0.42133047210300401</v>
      </c>
      <c r="J32" s="20">
        <v>28.4651162790698</v>
      </c>
      <c r="K32" s="20">
        <v>0.56327096971500401</v>
      </c>
      <c r="L32" s="20">
        <v>0.56793047340336</v>
      </c>
      <c r="M32" s="20">
        <v>0.55441001320155303</v>
      </c>
      <c r="N32" s="20">
        <v>0.54335929474608202</v>
      </c>
      <c r="O32" s="20">
        <v>0.58415316358024705</v>
      </c>
      <c r="P32" s="20">
        <v>0.58452613798008501</v>
      </c>
      <c r="Q32" s="20">
        <v>0.54924070716228501</v>
      </c>
      <c r="R32" s="20">
        <v>0.55854871981555598</v>
      </c>
      <c r="S32" s="19">
        <v>2</v>
      </c>
    </row>
    <row r="33" spans="1:19" s="13" customFormat="1" x14ac:dyDescent="0.2">
      <c r="A33" s="19">
        <v>4</v>
      </c>
      <c r="B33" s="19" t="s">
        <v>23</v>
      </c>
      <c r="C33" s="19" t="s">
        <v>24</v>
      </c>
      <c r="D33" s="19">
        <v>1286</v>
      </c>
      <c r="E33" s="20">
        <v>0.93870594384073802</v>
      </c>
      <c r="F33" s="20">
        <v>650.09458747318104</v>
      </c>
      <c r="G33" s="20">
        <v>692.54338031918996</v>
      </c>
      <c r="H33" s="20">
        <v>0.23078452880665201</v>
      </c>
      <c r="I33" s="20">
        <v>0.37459564541213097</v>
      </c>
      <c r="J33" s="20">
        <v>36.730310262529798</v>
      </c>
      <c r="K33" s="20">
        <v>0.52342539753027695</v>
      </c>
      <c r="L33" s="20">
        <v>0.52841794701748501</v>
      </c>
      <c r="M33" s="20">
        <v>0.51553021319208403</v>
      </c>
      <c r="N33" s="20">
        <v>0.321785085143864</v>
      </c>
      <c r="O33" s="20">
        <v>0.34347182416915001</v>
      </c>
      <c r="P33" s="20">
        <v>0.39277966843791701</v>
      </c>
      <c r="Q33" s="20">
        <v>0.35168900651697499</v>
      </c>
      <c r="R33" s="20">
        <v>0.53375088837404705</v>
      </c>
      <c r="S33" s="19">
        <v>1</v>
      </c>
    </row>
    <row r="34" spans="1:19" s="13" customFormat="1" x14ac:dyDescent="0.2">
      <c r="A34" s="19">
        <v>6</v>
      </c>
      <c r="B34" s="19" t="s">
        <v>25</v>
      </c>
      <c r="C34" s="19" t="s">
        <v>26</v>
      </c>
      <c r="D34" s="19">
        <v>953</v>
      </c>
      <c r="E34" s="20">
        <v>2.5322352495251499</v>
      </c>
      <c r="F34" s="20">
        <v>1397.7425694819201</v>
      </c>
      <c r="G34" s="20">
        <v>551.97974585656402</v>
      </c>
      <c r="H34" s="20">
        <v>0.18695488844028299</v>
      </c>
      <c r="I34" s="20">
        <v>0.36165792235047201</v>
      </c>
      <c r="J34" s="20">
        <v>60.627705627705602</v>
      </c>
      <c r="K34" s="20">
        <v>0.49973106895299202</v>
      </c>
      <c r="L34" s="20">
        <v>0.46592405770694501</v>
      </c>
      <c r="M34" s="20">
        <v>0.53294732228049002</v>
      </c>
      <c r="N34" s="20">
        <v>0.38529450738753102</v>
      </c>
      <c r="O34" s="20">
        <v>0.38915579958819502</v>
      </c>
      <c r="P34" s="20">
        <v>0.42259977419212602</v>
      </c>
      <c r="Q34" s="20">
        <v>0.35936113575865097</v>
      </c>
      <c r="R34" s="20">
        <v>0.50348866158280303</v>
      </c>
      <c r="S34" s="19">
        <v>2708</v>
      </c>
    </row>
    <row r="35" spans="1:19" s="13" customFormat="1" x14ac:dyDescent="0.2">
      <c r="A35" s="19">
        <v>8</v>
      </c>
      <c r="B35" s="19" t="s">
        <v>27</v>
      </c>
      <c r="C35" s="19" t="s">
        <v>28</v>
      </c>
      <c r="D35" s="19">
        <v>1916</v>
      </c>
      <c r="E35" s="20">
        <v>1.8634588842945301</v>
      </c>
      <c r="F35" s="20">
        <v>4612.6781258206001</v>
      </c>
      <c r="G35" s="20">
        <v>2475.3313124839101</v>
      </c>
      <c r="H35" s="20">
        <v>0.18917024893745599</v>
      </c>
      <c r="I35" s="20">
        <v>0.34594467640918602</v>
      </c>
      <c r="J35" s="20">
        <v>165.725490196078</v>
      </c>
      <c r="K35" s="20">
        <v>0.51812137708539596</v>
      </c>
      <c r="L35" s="20">
        <v>0.52752228083653196</v>
      </c>
      <c r="M35" s="20">
        <v>0.50846727872692699</v>
      </c>
      <c r="N35" s="20">
        <v>0.46711522287636698</v>
      </c>
      <c r="O35" s="20">
        <v>0.46267301066023597</v>
      </c>
      <c r="P35" s="20">
        <v>0.47252928539776101</v>
      </c>
      <c r="Q35" s="20">
        <v>0.45120289142492398</v>
      </c>
      <c r="R35" s="20">
        <v>0.51757181576524602</v>
      </c>
      <c r="S35" s="19">
        <v>2270</v>
      </c>
    </row>
    <row r="36" spans="1:19" s="13" customFormat="1" x14ac:dyDescent="0.2">
      <c r="A36" s="19">
        <v>9</v>
      </c>
      <c r="B36" s="19" t="s">
        <v>29</v>
      </c>
      <c r="C36" s="19" t="s">
        <v>30</v>
      </c>
      <c r="D36" s="19">
        <v>1130</v>
      </c>
      <c r="E36" s="20">
        <v>0.83794860997570197</v>
      </c>
      <c r="F36" s="20">
        <v>560.57693490563599</v>
      </c>
      <c r="G36" s="20">
        <v>668.98724842074796</v>
      </c>
      <c r="H36" s="20">
        <v>0.22104919534415499</v>
      </c>
      <c r="I36" s="20">
        <v>0.37628318584070802</v>
      </c>
      <c r="J36" s="20">
        <v>43.693914623069901</v>
      </c>
      <c r="K36" s="20">
        <v>0.510608973616548</v>
      </c>
      <c r="L36" s="20">
        <v>0.50636298505753796</v>
      </c>
      <c r="M36" s="20">
        <v>0.51432826356587102</v>
      </c>
      <c r="N36" s="20">
        <v>0.347136081721999</v>
      </c>
      <c r="O36" s="20">
        <v>0.33481995793528102</v>
      </c>
      <c r="P36" s="20">
        <v>0.42291695289959202</v>
      </c>
      <c r="Q36" s="20">
        <v>0.32917311783291198</v>
      </c>
      <c r="R36" s="20">
        <v>0.51871504241559296</v>
      </c>
      <c r="S36" s="19">
        <v>89</v>
      </c>
    </row>
    <row r="37" spans="1:19" s="13" customFormat="1" x14ac:dyDescent="0.2">
      <c r="A37" s="19">
        <v>14</v>
      </c>
      <c r="B37" s="19" t="s">
        <v>31</v>
      </c>
      <c r="C37" s="19" t="s">
        <v>32</v>
      </c>
      <c r="D37" s="19">
        <v>941</v>
      </c>
      <c r="E37" s="20">
        <v>0.327864701014842</v>
      </c>
      <c r="F37" s="20">
        <v>82.162812992573507</v>
      </c>
      <c r="G37" s="20">
        <v>250.59975269754301</v>
      </c>
      <c r="H37" s="20">
        <v>0.26685332822389901</v>
      </c>
      <c r="I37" s="20">
        <v>0.387226354941552</v>
      </c>
      <c r="J37" s="20">
        <v>21.1392543859649</v>
      </c>
      <c r="K37" s="20">
        <v>0.53601734339426199</v>
      </c>
      <c r="L37" s="20">
        <v>0.51504762114005098</v>
      </c>
      <c r="M37" s="20">
        <v>0.55576457103411103</v>
      </c>
      <c r="N37" s="20">
        <v>0.57517748478701802</v>
      </c>
      <c r="O37" s="20">
        <v>0.45963658865886597</v>
      </c>
      <c r="P37" s="20">
        <v>0.49659474551125499</v>
      </c>
      <c r="Q37" s="20">
        <v>0.53587476748803498</v>
      </c>
      <c r="R37" s="20">
        <v>0.54024079936813696</v>
      </c>
      <c r="S37" s="19">
        <v>8</v>
      </c>
    </row>
    <row r="38" spans="1:19" s="13" customFormat="1" x14ac:dyDescent="0.2">
      <c r="A38" s="19">
        <v>15</v>
      </c>
      <c r="B38" s="19" t="s">
        <v>33</v>
      </c>
      <c r="C38" s="19" t="s">
        <v>34</v>
      </c>
      <c r="D38" s="19">
        <v>2816</v>
      </c>
      <c r="E38" s="20">
        <v>1.0972302226867301</v>
      </c>
      <c r="F38" s="20">
        <v>581.49800376356905</v>
      </c>
      <c r="G38" s="20">
        <v>529.96899988744701</v>
      </c>
      <c r="H38" s="20">
        <v>0.236225853161909</v>
      </c>
      <c r="I38" s="20">
        <v>0.40565340909090902</v>
      </c>
      <c r="J38" s="20">
        <v>32.318622174381098</v>
      </c>
      <c r="K38" s="20">
        <v>0.543801754527234</v>
      </c>
      <c r="L38" s="20">
        <v>0.53092725977557098</v>
      </c>
      <c r="M38" s="20">
        <v>0.55393159477176102</v>
      </c>
      <c r="N38" s="20">
        <v>0.50592428475098705</v>
      </c>
      <c r="O38" s="20">
        <v>0.54589283023921498</v>
      </c>
      <c r="P38" s="20">
        <v>0.51954656862745097</v>
      </c>
      <c r="Q38" s="20">
        <v>0.52779260388867699</v>
      </c>
      <c r="R38" s="20">
        <v>0.54316399696733997</v>
      </c>
      <c r="S38" s="19">
        <v>43</v>
      </c>
    </row>
    <row r="39" spans="1:19" s="13" customFormat="1" x14ac:dyDescent="0.2">
      <c r="A39" s="19">
        <v>16</v>
      </c>
      <c r="B39" s="19" t="s">
        <v>35</v>
      </c>
      <c r="C39" s="19" t="s">
        <v>36</v>
      </c>
      <c r="D39" s="19">
        <v>494</v>
      </c>
      <c r="E39" s="20">
        <v>0.18537379183425101</v>
      </c>
      <c r="F39" s="20">
        <v>94.316839094162106</v>
      </c>
      <c r="G39" s="20">
        <v>508.792737964244</v>
      </c>
      <c r="H39" s="20">
        <v>0.243507216837517</v>
      </c>
      <c r="I39" s="20">
        <v>0.41251012145749</v>
      </c>
      <c r="J39" s="20">
        <v>23.0752688172043</v>
      </c>
      <c r="K39" s="20">
        <v>0.53219865943769595</v>
      </c>
      <c r="L39" s="20">
        <v>0.50757784974852105</v>
      </c>
      <c r="M39" s="20">
        <v>0.548348499637898</v>
      </c>
      <c r="N39" s="20">
        <v>0.39840262276785698</v>
      </c>
      <c r="O39" s="20">
        <v>0.446116118769883</v>
      </c>
      <c r="P39" s="20">
        <v>0.50789644012945001</v>
      </c>
      <c r="Q39" s="20">
        <v>0.43988360054842102</v>
      </c>
      <c r="R39" s="20">
        <v>0.53905418791503101</v>
      </c>
      <c r="S39" s="19">
        <v>0</v>
      </c>
    </row>
    <row r="40" spans="1:19" s="13" customFormat="1" x14ac:dyDescent="0.2">
      <c r="A40" s="19">
        <v>17</v>
      </c>
      <c r="B40" s="19" t="s">
        <v>37</v>
      </c>
      <c r="C40" s="19" t="s">
        <v>38</v>
      </c>
      <c r="D40" s="19">
        <v>449</v>
      </c>
      <c r="E40" s="20">
        <v>0.57771730421521905</v>
      </c>
      <c r="F40" s="20">
        <v>112.619580661629</v>
      </c>
      <c r="G40" s="20">
        <v>194.93890842444699</v>
      </c>
      <c r="H40" s="20">
        <v>0.26209354420347097</v>
      </c>
      <c r="I40" s="20">
        <v>0.37501113585746099</v>
      </c>
      <c r="J40" s="20">
        <v>15.828571428571401</v>
      </c>
      <c r="K40" s="20">
        <v>0.57916126362256903</v>
      </c>
      <c r="L40" s="20">
        <v>0.57291506311576401</v>
      </c>
      <c r="M40" s="20">
        <v>0.57550253519676697</v>
      </c>
      <c r="N40" s="20">
        <v>0.45393713040771899</v>
      </c>
      <c r="O40" s="20">
        <v>0.55700351150994898</v>
      </c>
      <c r="P40" s="20">
        <v>0.55797146790138896</v>
      </c>
      <c r="Q40" s="20">
        <v>0.50675980916072605</v>
      </c>
      <c r="R40" s="20">
        <v>0.58172355159072398</v>
      </c>
      <c r="S40" s="19">
        <v>125</v>
      </c>
    </row>
    <row r="41" spans="1:19" s="13" customFormat="1" x14ac:dyDescent="0.2">
      <c r="A41" s="19">
        <v>31</v>
      </c>
      <c r="B41" s="19" t="s">
        <v>39</v>
      </c>
      <c r="C41" s="19" t="s">
        <v>40</v>
      </c>
      <c r="D41" s="19">
        <v>479</v>
      </c>
      <c r="E41" s="20">
        <v>1.3199869663544701</v>
      </c>
      <c r="F41" s="20">
        <v>223.06089045340801</v>
      </c>
      <c r="G41" s="20">
        <v>168.98719164588101</v>
      </c>
      <c r="H41" s="20">
        <v>0.30313697783960603</v>
      </c>
      <c r="I41" s="20">
        <v>0.37743215031315203</v>
      </c>
      <c r="J41" s="20">
        <v>16.984444444444399</v>
      </c>
      <c r="K41" s="20">
        <v>0.574953375168612</v>
      </c>
      <c r="L41" s="20">
        <v>0.58306084268749003</v>
      </c>
      <c r="M41" s="20">
        <v>0.55758797128458504</v>
      </c>
      <c r="N41" s="20">
        <v>0.52807283763277701</v>
      </c>
      <c r="O41" s="20">
        <v>0.57053682896379498</v>
      </c>
      <c r="P41" s="20">
        <v>0.58713974986405604</v>
      </c>
      <c r="Q41" s="20">
        <v>0.58326800919043098</v>
      </c>
      <c r="R41" s="20">
        <v>0.57571406028089001</v>
      </c>
      <c r="S41" s="19">
        <v>192</v>
      </c>
    </row>
    <row r="42" spans="1:19" s="13" customFormat="1" x14ac:dyDescent="0.2">
      <c r="A42" s="19">
        <v>43</v>
      </c>
      <c r="B42" s="19" t="s">
        <v>41</v>
      </c>
      <c r="C42" s="19" t="s">
        <v>42</v>
      </c>
      <c r="D42" s="19">
        <v>458</v>
      </c>
      <c r="E42" s="20">
        <v>9.3594437887568202E-2</v>
      </c>
      <c r="F42" s="20">
        <v>35.041118403431398</v>
      </c>
      <c r="G42" s="20">
        <v>374.39317115751101</v>
      </c>
      <c r="H42" s="20">
        <v>0.27204121636757</v>
      </c>
      <c r="I42" s="20">
        <v>0.35008733624454103</v>
      </c>
      <c r="J42" s="20">
        <v>28.342657342657301</v>
      </c>
      <c r="K42" s="20">
        <v>0.56290209447677297</v>
      </c>
      <c r="L42" s="20">
        <v>0.55394117287347899</v>
      </c>
      <c r="M42" s="20">
        <v>0.56965302119175498</v>
      </c>
      <c r="N42" s="20">
        <v>0.49082910826125797</v>
      </c>
      <c r="O42" s="20">
        <v>0.451130103694102</v>
      </c>
      <c r="P42" s="20">
        <v>0.522004640607869</v>
      </c>
      <c r="Q42" s="20">
        <v>0.54127255460588797</v>
      </c>
      <c r="R42" s="20">
        <v>0.57709031767267405</v>
      </c>
      <c r="S42" s="19">
        <v>602</v>
      </c>
    </row>
    <row r="43" spans="1:19" s="13" customFormat="1" x14ac:dyDescent="0.2">
      <c r="A43" s="19">
        <v>45</v>
      </c>
      <c r="B43" s="19" t="s">
        <v>43</v>
      </c>
      <c r="C43" s="19" t="s">
        <v>44</v>
      </c>
      <c r="D43" s="19">
        <v>365</v>
      </c>
      <c r="E43" s="20">
        <v>0.27457077495755899</v>
      </c>
      <c r="F43" s="20">
        <v>66.009569347128703</v>
      </c>
      <c r="G43" s="20">
        <v>240.410034015208</v>
      </c>
      <c r="H43" s="20">
        <v>0.38224380747179099</v>
      </c>
      <c r="I43" s="20">
        <v>0.36720547945205501</v>
      </c>
      <c r="J43" s="20">
        <v>15.6904761904762</v>
      </c>
      <c r="K43" s="20">
        <v>0.60586162266344301</v>
      </c>
      <c r="L43" s="20">
        <v>0.63973684210526305</v>
      </c>
      <c r="M43" s="20">
        <v>0.52173297465666102</v>
      </c>
      <c r="N43" s="20">
        <v>0.42484339967177498</v>
      </c>
      <c r="O43" s="20">
        <v>0.52143254778252002</v>
      </c>
      <c r="P43" s="20">
        <v>0.58333333333333304</v>
      </c>
      <c r="Q43" s="20">
        <v>0.51437390489385104</v>
      </c>
      <c r="R43" s="20">
        <v>0.591896787783044</v>
      </c>
      <c r="S43" s="19">
        <v>-3</v>
      </c>
    </row>
    <row r="44" spans="1:19" s="13" customFormat="1" x14ac:dyDescent="0.2">
      <c r="A44" s="19">
        <v>47</v>
      </c>
      <c r="B44" s="19" t="s">
        <v>45</v>
      </c>
      <c r="C44" s="19" t="s">
        <v>46</v>
      </c>
      <c r="D44" s="19">
        <v>1487</v>
      </c>
      <c r="E44" s="20">
        <v>0.55189784885462101</v>
      </c>
      <c r="F44" s="20">
        <v>151.20902273941701</v>
      </c>
      <c r="G44" s="20">
        <v>273.98009079620101</v>
      </c>
      <c r="H44" s="20">
        <v>0.29696689837783102</v>
      </c>
      <c r="I44" s="20">
        <v>0.42102891728311997</v>
      </c>
      <c r="J44" s="20">
        <v>19.353223593964302</v>
      </c>
      <c r="K44" s="20">
        <v>0.58067176253379804</v>
      </c>
      <c r="L44" s="20">
        <v>0.60288901245695004</v>
      </c>
      <c r="M44" s="20">
        <v>0.55492571638436905</v>
      </c>
      <c r="N44" s="20">
        <v>0.48738344433872499</v>
      </c>
      <c r="O44" s="20">
        <v>0.64899670560047895</v>
      </c>
      <c r="P44" s="20">
        <v>0.64653953584606405</v>
      </c>
      <c r="Q44" s="20">
        <v>0.54905969799586796</v>
      </c>
      <c r="R44" s="20">
        <v>0.57760051424591097</v>
      </c>
      <c r="S44" s="19">
        <v>-13</v>
      </c>
    </row>
    <row r="45" spans="1:19" s="13" customFormat="1" x14ac:dyDescent="0.2">
      <c r="A45" s="19">
        <v>50</v>
      </c>
      <c r="B45" s="19" t="s">
        <v>47</v>
      </c>
      <c r="C45" s="19" t="s">
        <v>48</v>
      </c>
      <c r="D45" s="19">
        <v>1316</v>
      </c>
      <c r="E45" s="20">
        <v>0.60622644204348997</v>
      </c>
      <c r="F45" s="20">
        <v>135.54419247233301</v>
      </c>
      <c r="G45" s="20">
        <v>223.58673768078401</v>
      </c>
      <c r="H45" s="20">
        <v>0.28986739952900398</v>
      </c>
      <c r="I45" s="20">
        <v>0.40013677811550202</v>
      </c>
      <c r="J45" s="20">
        <v>15.3232323232323</v>
      </c>
      <c r="K45" s="20">
        <v>0.54432722126243505</v>
      </c>
      <c r="L45" s="20">
        <v>0.53821704775624701</v>
      </c>
      <c r="M45" s="20">
        <v>0.54514893681945997</v>
      </c>
      <c r="N45" s="20">
        <v>0.44399914881543501</v>
      </c>
      <c r="O45" s="20">
        <v>0.481791971612331</v>
      </c>
      <c r="P45" s="20">
        <v>0.53195084485407096</v>
      </c>
      <c r="Q45" s="20">
        <v>0.47264281973633299</v>
      </c>
      <c r="R45" s="20">
        <v>0.54693466723601503</v>
      </c>
      <c r="S45" s="19">
        <v>3</v>
      </c>
    </row>
    <row r="46" spans="1:19" s="13" customFormat="1" x14ac:dyDescent="0.2">
      <c r="A46" s="19">
        <v>54</v>
      </c>
      <c r="B46" s="19" t="s">
        <v>49</v>
      </c>
      <c r="C46" s="19" t="s">
        <v>50</v>
      </c>
      <c r="D46" s="19">
        <v>920</v>
      </c>
      <c r="E46" s="20">
        <v>0.67049926472542198</v>
      </c>
      <c r="F46" s="20">
        <v>120.62408249448799</v>
      </c>
      <c r="G46" s="20">
        <v>179.90188631136701</v>
      </c>
      <c r="H46" s="20">
        <v>0.29888005349272501</v>
      </c>
      <c r="I46" s="20">
        <v>0.38614130434782601</v>
      </c>
      <c r="J46" s="20">
        <v>18.427609427609401</v>
      </c>
      <c r="K46" s="20">
        <v>0.56522990192429601</v>
      </c>
      <c r="L46" s="20">
        <v>0.57411395649496599</v>
      </c>
      <c r="M46" s="20">
        <v>0.55359107863619905</v>
      </c>
      <c r="N46" s="20">
        <v>0.60458591331269296</v>
      </c>
      <c r="O46" s="20">
        <v>0.58614678899082595</v>
      </c>
      <c r="P46" s="20">
        <v>0.61806887532693999</v>
      </c>
      <c r="Q46" s="20">
        <v>0.57424843568030604</v>
      </c>
      <c r="R46" s="20">
        <v>0.56244499228926603</v>
      </c>
      <c r="S46" s="19">
        <v>-7</v>
      </c>
    </row>
    <row r="47" spans="1:19" s="13" customFormat="1" x14ac:dyDescent="0.2">
      <c r="A47" s="19">
        <v>55</v>
      </c>
      <c r="B47" s="19" t="s">
        <v>51</v>
      </c>
      <c r="C47" s="19" t="s">
        <v>52</v>
      </c>
      <c r="D47" s="19">
        <v>830</v>
      </c>
      <c r="E47" s="20">
        <v>0.16994768588870501</v>
      </c>
      <c r="F47" s="20">
        <v>33.355179183780599</v>
      </c>
      <c r="G47" s="20">
        <v>196.267333734831</v>
      </c>
      <c r="H47" s="20">
        <v>0.31783573928417502</v>
      </c>
      <c r="I47" s="20">
        <v>0.384987951807229</v>
      </c>
      <c r="J47" s="20">
        <v>16.946317103620501</v>
      </c>
      <c r="K47" s="20">
        <v>0.57879543020912105</v>
      </c>
      <c r="L47" s="20">
        <v>0.57447731755424103</v>
      </c>
      <c r="M47" s="20">
        <v>0.58078015470147404</v>
      </c>
      <c r="N47" s="20">
        <v>0.45678329779111698</v>
      </c>
      <c r="O47" s="20">
        <v>0.53260414798876299</v>
      </c>
      <c r="P47" s="20">
        <v>0.558292282430214</v>
      </c>
      <c r="Q47" s="20">
        <v>0.51917845952553099</v>
      </c>
      <c r="R47" s="20">
        <v>0.58129232783502005</v>
      </c>
      <c r="S47" s="19">
        <v>2</v>
      </c>
    </row>
    <row r="48" spans="1:19" s="13" customFormat="1" x14ac:dyDescent="0.2">
      <c r="A48" s="19">
        <v>56</v>
      </c>
      <c r="B48" s="19" t="s">
        <v>53</v>
      </c>
      <c r="C48" s="19" t="s">
        <v>54</v>
      </c>
      <c r="D48" s="19">
        <v>1262</v>
      </c>
      <c r="E48" s="20">
        <v>0.509704273155837</v>
      </c>
      <c r="F48" s="20">
        <v>158.76617876912499</v>
      </c>
      <c r="G48" s="20">
        <v>311.48685057341902</v>
      </c>
      <c r="H48" s="20">
        <v>0.31945200471264101</v>
      </c>
      <c r="I48" s="20">
        <v>0.38484152139461197</v>
      </c>
      <c r="J48" s="20">
        <v>24.198702351986999</v>
      </c>
      <c r="K48" s="20">
        <v>0.55502082969326305</v>
      </c>
      <c r="L48" s="20">
        <v>0.52620808715193501</v>
      </c>
      <c r="M48" s="20">
        <v>0.57121927495245595</v>
      </c>
      <c r="N48" s="20">
        <v>0.42234889612739801</v>
      </c>
      <c r="O48" s="20">
        <v>0.36659520561294101</v>
      </c>
      <c r="P48" s="20">
        <v>0.451573324871754</v>
      </c>
      <c r="Q48" s="20">
        <v>0.43099625541978698</v>
      </c>
      <c r="R48" s="20">
        <v>0.56338729971464596</v>
      </c>
      <c r="S48" s="19">
        <v>-3</v>
      </c>
    </row>
    <row r="49" spans="1:19" s="13" customFormat="1" x14ac:dyDescent="0.2">
      <c r="A49" s="19">
        <v>57</v>
      </c>
      <c r="B49" s="19" t="s">
        <v>55</v>
      </c>
      <c r="C49" s="19" t="s">
        <v>56</v>
      </c>
      <c r="D49" s="19">
        <v>1151</v>
      </c>
      <c r="E49" s="20">
        <v>1.0017058484004</v>
      </c>
      <c r="F49" s="20">
        <v>630.03539292029302</v>
      </c>
      <c r="G49" s="20">
        <v>628.96247828280002</v>
      </c>
      <c r="H49" s="20">
        <v>0.239188688430225</v>
      </c>
      <c r="I49" s="20">
        <v>0.38627280625542998</v>
      </c>
      <c r="J49" s="20">
        <v>48.941176470588204</v>
      </c>
      <c r="K49" s="20">
        <v>0.51396045891173503</v>
      </c>
      <c r="L49" s="20">
        <v>0.51731329999752296</v>
      </c>
      <c r="M49" s="20">
        <v>0.506963586738301</v>
      </c>
      <c r="N49" s="20">
        <v>0.41341031433910702</v>
      </c>
      <c r="O49" s="20">
        <v>0.57554759927576704</v>
      </c>
      <c r="P49" s="20">
        <v>0.55591609631198002</v>
      </c>
      <c r="Q49" s="20">
        <v>0.48733822797411702</v>
      </c>
      <c r="R49" s="20">
        <v>0.50991958601877496</v>
      </c>
      <c r="S49" s="19">
        <v>61</v>
      </c>
    </row>
    <row r="50" spans="1:19" s="13" customFormat="1" x14ac:dyDescent="0.2">
      <c r="A50" s="19">
        <v>58</v>
      </c>
      <c r="B50" s="19" t="s">
        <v>57</v>
      </c>
      <c r="C50" s="19" t="s">
        <v>58</v>
      </c>
      <c r="D50" s="19">
        <v>917</v>
      </c>
      <c r="E50" s="20">
        <v>0.44918295956802901</v>
      </c>
      <c r="F50" s="20">
        <v>585.61802123875805</v>
      </c>
      <c r="G50" s="20">
        <v>1303.7405109978699</v>
      </c>
      <c r="H50" s="20">
        <v>0.227041772138321</v>
      </c>
      <c r="I50" s="20">
        <v>0.37113413304253001</v>
      </c>
      <c r="J50" s="20">
        <v>92.100225225225202</v>
      </c>
      <c r="K50" s="20">
        <v>0.54781648247579395</v>
      </c>
      <c r="L50" s="20">
        <v>0.54008231773839599</v>
      </c>
      <c r="M50" s="20">
        <v>0.54960956704606201</v>
      </c>
      <c r="N50" s="20">
        <v>0.49287474552662602</v>
      </c>
      <c r="O50" s="20">
        <v>0.53352565538875196</v>
      </c>
      <c r="P50" s="20">
        <v>0.54449107565687405</v>
      </c>
      <c r="Q50" s="20">
        <v>0.50452974237640003</v>
      </c>
      <c r="R50" s="20">
        <v>0.54379607386032502</v>
      </c>
      <c r="S50" s="19">
        <v>101</v>
      </c>
    </row>
    <row r="51" spans="1:19" s="13" customFormat="1" x14ac:dyDescent="0.2">
      <c r="A51" s="19">
        <v>59</v>
      </c>
      <c r="B51" s="19" t="s">
        <v>59</v>
      </c>
      <c r="C51" s="19" t="s">
        <v>60</v>
      </c>
      <c r="D51" s="19">
        <v>512</v>
      </c>
      <c r="E51" s="20">
        <v>0.33339789310998902</v>
      </c>
      <c r="F51" s="20">
        <v>92.085586503723107</v>
      </c>
      <c r="G51" s="20">
        <v>276.20326464793698</v>
      </c>
      <c r="H51" s="20">
        <v>0.25689861251130203</v>
      </c>
      <c r="I51" s="20">
        <v>0.35103515624999998</v>
      </c>
      <c r="J51" s="20">
        <v>18.503105590062098</v>
      </c>
      <c r="K51" s="20">
        <v>0.56204878740627295</v>
      </c>
      <c r="L51" s="20">
        <v>0.57285836664763001</v>
      </c>
      <c r="M51" s="20">
        <v>0.54767400435291502</v>
      </c>
      <c r="N51" s="20">
        <v>0.44828835641255899</v>
      </c>
      <c r="O51" s="20">
        <v>0.480616497601635</v>
      </c>
      <c r="P51" s="20">
        <v>0.52306733167082298</v>
      </c>
      <c r="Q51" s="20">
        <v>0.50655533582362899</v>
      </c>
      <c r="R51" s="20">
        <v>0.56560214909335105</v>
      </c>
      <c r="S51" s="19">
        <v>231</v>
      </c>
    </row>
    <row r="52" spans="1:19" s="13" customFormat="1" x14ac:dyDescent="0.2">
      <c r="A52" s="19">
        <v>60</v>
      </c>
      <c r="B52" s="19" t="s">
        <v>61</v>
      </c>
      <c r="C52" s="19" t="s">
        <v>62</v>
      </c>
      <c r="D52" s="19">
        <v>2705</v>
      </c>
      <c r="E52" s="20">
        <v>1.34375622463405</v>
      </c>
      <c r="F52" s="20">
        <v>471.50134187998498</v>
      </c>
      <c r="G52" s="20">
        <v>350.88309414781702</v>
      </c>
      <c r="H52" s="20">
        <v>0.25435398341964699</v>
      </c>
      <c r="I52" s="20">
        <v>0.36584103512014798</v>
      </c>
      <c r="J52" s="20">
        <v>33.588191330343797</v>
      </c>
      <c r="K52" s="20">
        <v>0.50585817408303402</v>
      </c>
      <c r="L52" s="20">
        <v>0.50105585043727197</v>
      </c>
      <c r="M52" s="20">
        <v>0.51006845319229999</v>
      </c>
      <c r="N52" s="20">
        <v>0.38751094251531898</v>
      </c>
      <c r="O52" s="20">
        <v>0.38300570703868098</v>
      </c>
      <c r="P52" s="20">
        <v>0.40287823682454099</v>
      </c>
      <c r="Q52" s="20">
        <v>0.41059991368148502</v>
      </c>
      <c r="R52" s="20">
        <v>0.50772694168651</v>
      </c>
      <c r="S52" s="19">
        <v>62</v>
      </c>
    </row>
    <row r="53" spans="1:19" s="13" customFormat="1" x14ac:dyDescent="0.2">
      <c r="A53" s="19">
        <v>65</v>
      </c>
      <c r="B53" s="19" t="s">
        <v>63</v>
      </c>
      <c r="C53" s="19" t="s">
        <v>64</v>
      </c>
      <c r="D53" s="19">
        <v>764</v>
      </c>
      <c r="E53" s="20">
        <v>0.413539400396363</v>
      </c>
      <c r="F53" s="20">
        <v>230.63568800079699</v>
      </c>
      <c r="G53" s="20">
        <v>557.71152102977499</v>
      </c>
      <c r="H53" s="20">
        <v>0.26986572272157699</v>
      </c>
      <c r="I53" s="20">
        <v>0.37430628272251298</v>
      </c>
      <c r="J53" s="20">
        <v>46.6244897959184</v>
      </c>
      <c r="K53" s="20">
        <v>0.54488383257062301</v>
      </c>
      <c r="L53" s="20">
        <v>0.53342708070237699</v>
      </c>
      <c r="M53" s="20">
        <v>0.53493201789370104</v>
      </c>
      <c r="N53" s="20">
        <v>0.41588264043742601</v>
      </c>
      <c r="O53" s="20">
        <v>0.47742347424998999</v>
      </c>
      <c r="P53" s="20">
        <v>0.51072132439889595</v>
      </c>
      <c r="Q53" s="20">
        <v>0.43737765260310602</v>
      </c>
      <c r="R53" s="20">
        <v>0.54227633898251804</v>
      </c>
      <c r="S53" s="19">
        <v>1957</v>
      </c>
    </row>
    <row r="54" spans="1:19" s="13" customFormat="1" x14ac:dyDescent="0.2">
      <c r="A54" s="19">
        <v>66</v>
      </c>
      <c r="B54" s="19" t="s">
        <v>65</v>
      </c>
      <c r="C54" s="19" t="s">
        <v>66</v>
      </c>
      <c r="D54" s="19">
        <v>2663</v>
      </c>
      <c r="E54" s="20">
        <v>1.1087629916794699</v>
      </c>
      <c r="F54" s="20">
        <v>4408.4412856537901</v>
      </c>
      <c r="G54" s="20">
        <v>3975.9996669587599</v>
      </c>
      <c r="H54" s="20">
        <v>0.186643773280282</v>
      </c>
      <c r="I54" s="20">
        <v>0.36577168606834398</v>
      </c>
      <c r="J54" s="20">
        <v>307.63781321184501</v>
      </c>
      <c r="K54" s="20">
        <v>0.47987547089613902</v>
      </c>
      <c r="L54" s="20">
        <v>0.47573335732561201</v>
      </c>
      <c r="M54" s="20">
        <v>0.48195222285943601</v>
      </c>
      <c r="N54" s="20">
        <v>0.36693404168084198</v>
      </c>
      <c r="O54" s="20">
        <v>0.452696720125771</v>
      </c>
      <c r="P54" s="20">
        <v>0.423653616499371</v>
      </c>
      <c r="Q54" s="20">
        <v>0.40041685087185602</v>
      </c>
      <c r="R54" s="20">
        <v>0.48023848173604</v>
      </c>
      <c r="S54" s="19">
        <v>161</v>
      </c>
    </row>
    <row r="55" spans="1:19" s="13" customFormat="1" x14ac:dyDescent="0.2">
      <c r="A55" s="19">
        <v>67</v>
      </c>
      <c r="B55" s="19" t="s">
        <v>67</v>
      </c>
      <c r="C55" s="19" t="s">
        <v>68</v>
      </c>
      <c r="D55" s="19">
        <v>1892</v>
      </c>
      <c r="E55" s="20">
        <v>1.1297125257130201</v>
      </c>
      <c r="F55" s="20">
        <v>3889.6765750971199</v>
      </c>
      <c r="G55" s="20">
        <v>3443.0675827393802</v>
      </c>
      <c r="H55" s="20">
        <v>0.204498292417163</v>
      </c>
      <c r="I55" s="20">
        <v>0.40533826638477799</v>
      </c>
      <c r="J55" s="20">
        <v>269.80461621041297</v>
      </c>
      <c r="K55" s="20">
        <v>0.52727797434492296</v>
      </c>
      <c r="L55" s="20">
        <v>0.54263221125344896</v>
      </c>
      <c r="M55" s="20">
        <v>0.50967351800796201</v>
      </c>
      <c r="N55" s="20">
        <v>0.394930552025619</v>
      </c>
      <c r="O55" s="20">
        <v>0.44067558551915498</v>
      </c>
      <c r="P55" s="20">
        <v>0.45512802470539598</v>
      </c>
      <c r="Q55" s="20">
        <v>0.420505884141116</v>
      </c>
      <c r="R55" s="20">
        <v>0.52978488074247698</v>
      </c>
      <c r="S55" s="19">
        <v>15</v>
      </c>
    </row>
    <row r="56" spans="1:19" s="13" customFormat="1" x14ac:dyDescent="0.2">
      <c r="A56" s="19">
        <v>68</v>
      </c>
      <c r="B56" s="19" t="s">
        <v>69</v>
      </c>
      <c r="C56" s="19" t="s">
        <v>70</v>
      </c>
      <c r="D56" s="19">
        <v>1424</v>
      </c>
      <c r="E56" s="20">
        <v>1.18029852471302</v>
      </c>
      <c r="F56" s="20">
        <v>3410.3135411399799</v>
      </c>
      <c r="G56" s="20">
        <v>2889.3652493289101</v>
      </c>
      <c r="H56" s="20">
        <v>0.212213593271392</v>
      </c>
      <c r="I56" s="20">
        <v>0.36244382022471899</v>
      </c>
      <c r="J56" s="20">
        <v>239.29964157706101</v>
      </c>
      <c r="K56" s="20">
        <v>0.48458156740637798</v>
      </c>
      <c r="L56" s="20">
        <v>0.48173484687271001</v>
      </c>
      <c r="M56" s="20">
        <v>0.48718925293659898</v>
      </c>
      <c r="N56" s="20">
        <v>0.327399421254851</v>
      </c>
      <c r="O56" s="20">
        <v>0.39079535299374402</v>
      </c>
      <c r="P56" s="20">
        <v>0.45718825596899698</v>
      </c>
      <c r="Q56" s="20">
        <v>0.34747778600518298</v>
      </c>
      <c r="R56" s="20">
        <v>0.48790447418607602</v>
      </c>
      <c r="S56" s="19">
        <v>325</v>
      </c>
    </row>
    <row r="57" spans="1:19" s="13" customFormat="1" x14ac:dyDescent="0.2">
      <c r="A57" s="19">
        <v>69</v>
      </c>
      <c r="B57" s="19" t="s">
        <v>71</v>
      </c>
      <c r="C57" s="19" t="s">
        <v>72</v>
      </c>
      <c r="D57" s="19">
        <v>2597</v>
      </c>
      <c r="E57" s="20">
        <v>1.1427761376316099</v>
      </c>
      <c r="F57" s="20">
        <v>690.91376239695603</v>
      </c>
      <c r="G57" s="20">
        <v>604.59239534775895</v>
      </c>
      <c r="H57" s="20">
        <v>0.22128620765891599</v>
      </c>
      <c r="I57" s="20">
        <v>0.39069695802849402</v>
      </c>
      <c r="J57" s="20">
        <v>39.0397196261682</v>
      </c>
      <c r="K57" s="20">
        <v>0.52209647826944605</v>
      </c>
      <c r="L57" s="20">
        <v>0.50751302838285695</v>
      </c>
      <c r="M57" s="20">
        <v>0.53704195259992904</v>
      </c>
      <c r="N57" s="20">
        <v>0.47284353027862103</v>
      </c>
      <c r="O57" s="20">
        <v>0.48325397841701501</v>
      </c>
      <c r="P57" s="20">
        <v>0.50139106682179202</v>
      </c>
      <c r="Q57" s="20">
        <v>0.47782282572166102</v>
      </c>
      <c r="R57" s="20">
        <v>0.52241082474068201</v>
      </c>
      <c r="S57" s="19">
        <v>2279</v>
      </c>
    </row>
    <row r="58" spans="1:19" s="13" customFormat="1" x14ac:dyDescent="0.2">
      <c r="A58" s="19">
        <v>72</v>
      </c>
      <c r="B58" s="19" t="s">
        <v>73</v>
      </c>
      <c r="C58" s="19" t="s">
        <v>74</v>
      </c>
      <c r="D58" s="19">
        <v>536</v>
      </c>
      <c r="E58" s="20">
        <v>1.4294737974109299</v>
      </c>
      <c r="F58" s="20">
        <v>678.86560116447902</v>
      </c>
      <c r="G58" s="20">
        <v>474.90594258813502</v>
      </c>
      <c r="H58" s="20">
        <v>0.246503260971979</v>
      </c>
      <c r="I58" s="20">
        <v>0.34932835820895503</v>
      </c>
      <c r="J58" s="20">
        <v>49.834319526627198</v>
      </c>
      <c r="K58" s="20">
        <v>0.51319556055142002</v>
      </c>
      <c r="L58" s="20">
        <v>0.54862347405900302</v>
      </c>
      <c r="M58" s="20">
        <v>0.470059048550168</v>
      </c>
      <c r="N58" s="20">
        <v>0.444448725852857</v>
      </c>
      <c r="O58" s="20">
        <v>0.53430539404240096</v>
      </c>
      <c r="P58" s="20">
        <v>0.52392658144870496</v>
      </c>
      <c r="Q58" s="20">
        <v>0.50508837387290395</v>
      </c>
      <c r="R58" s="20">
        <v>0.51014768542018296</v>
      </c>
      <c r="S58" s="19">
        <v>2798</v>
      </c>
    </row>
    <row r="59" spans="1:19" s="13" customFormat="1" x14ac:dyDescent="0.2">
      <c r="A59" s="19">
        <v>85</v>
      </c>
      <c r="B59" s="19" t="s">
        <v>75</v>
      </c>
      <c r="C59" s="19" t="s">
        <v>76</v>
      </c>
      <c r="D59" s="19">
        <v>344</v>
      </c>
      <c r="E59" s="20">
        <v>1.58121324527537</v>
      </c>
      <c r="F59" s="20">
        <v>1152.8863993555401</v>
      </c>
      <c r="G59" s="20">
        <v>729.11506578909098</v>
      </c>
      <c r="H59" s="20">
        <v>0.213935839114129</v>
      </c>
      <c r="I59" s="20">
        <v>0.300145348837209</v>
      </c>
      <c r="J59" s="20">
        <v>69.171428571428606</v>
      </c>
      <c r="K59" s="20">
        <v>0.51757503341691302</v>
      </c>
      <c r="L59" s="20">
        <v>0.47355375733265298</v>
      </c>
      <c r="M59" s="20">
        <v>0.55637291924715304</v>
      </c>
      <c r="N59" s="20">
        <v>0.46697620847280702</v>
      </c>
      <c r="O59" s="20">
        <v>0.48342670401493898</v>
      </c>
      <c r="P59" s="20">
        <v>0.47579613495121398</v>
      </c>
      <c r="Q59" s="20">
        <v>0.48043275942298702</v>
      </c>
      <c r="R59" s="20">
        <v>0.52410553671552595</v>
      </c>
      <c r="S59" s="19">
        <v>82</v>
      </c>
    </row>
    <row r="60" spans="1:19" s="13" customFormat="1" x14ac:dyDescent="0.2">
      <c r="A60" s="19">
        <v>89</v>
      </c>
      <c r="B60" s="19" t="s">
        <v>77</v>
      </c>
      <c r="C60" s="19" t="s">
        <v>78</v>
      </c>
      <c r="D60" s="19">
        <v>725</v>
      </c>
      <c r="E60" s="20">
        <v>1.40149585313761</v>
      </c>
      <c r="F60" s="20">
        <v>11884.1773939794</v>
      </c>
      <c r="G60" s="20">
        <v>8479.6379292693091</v>
      </c>
      <c r="H60" s="20">
        <v>0.171051507630743</v>
      </c>
      <c r="I60" s="20">
        <v>0.33877241379310302</v>
      </c>
      <c r="J60" s="20">
        <v>773.21839080459802</v>
      </c>
      <c r="K60" s="20">
        <v>0.51663286849935697</v>
      </c>
      <c r="L60" s="20">
        <v>0.54168074401975697</v>
      </c>
      <c r="M60" s="20">
        <v>0.487325660126807</v>
      </c>
      <c r="N60" s="20">
        <v>0.45956845349973702</v>
      </c>
      <c r="O60" s="20">
        <v>0.50541391858810603</v>
      </c>
      <c r="P60" s="20">
        <v>0.52433872505627499</v>
      </c>
      <c r="Q60" s="20">
        <v>0.46289055659675099</v>
      </c>
      <c r="R60" s="20">
        <v>0.51609616255554602</v>
      </c>
      <c r="S60" s="19">
        <v>6254</v>
      </c>
    </row>
    <row r="61" spans="1:19" s="13" customFormat="1" x14ac:dyDescent="0.2">
      <c r="A61" s="19">
        <v>90</v>
      </c>
      <c r="B61" s="19" t="s">
        <v>79</v>
      </c>
      <c r="C61" s="19" t="s">
        <v>80</v>
      </c>
      <c r="D61" s="19">
        <v>851</v>
      </c>
      <c r="E61" s="20">
        <v>1.98157521008684</v>
      </c>
      <c r="F61" s="20">
        <v>9456.3510889029894</v>
      </c>
      <c r="G61" s="20">
        <v>4772.1383678839002</v>
      </c>
      <c r="H61" s="20">
        <v>0.19227818393247001</v>
      </c>
      <c r="I61" s="20">
        <v>0.35754406580493497</v>
      </c>
      <c r="J61" s="20">
        <v>495.39902676398998</v>
      </c>
      <c r="K61" s="20">
        <v>0.52443144419294796</v>
      </c>
      <c r="L61" s="20">
        <v>0.52835390399707105</v>
      </c>
      <c r="M61" s="20">
        <v>0.51781462062623596</v>
      </c>
      <c r="N61" s="20">
        <v>0.45309976734638002</v>
      </c>
      <c r="O61" s="20">
        <v>0.51645060830396905</v>
      </c>
      <c r="P61" s="20">
        <v>0.51141880004699203</v>
      </c>
      <c r="Q61" s="20">
        <v>0.47746700879765402</v>
      </c>
      <c r="R61" s="20">
        <v>0.52395799133158005</v>
      </c>
      <c r="S61" s="19">
        <v>258</v>
      </c>
    </row>
    <row r="62" spans="1:19" s="13" customFormat="1" x14ac:dyDescent="0.2">
      <c r="A62" s="19">
        <v>91</v>
      </c>
      <c r="B62" s="19" t="s">
        <v>81</v>
      </c>
      <c r="C62" s="19" t="s">
        <v>82</v>
      </c>
      <c r="D62" s="19">
        <v>725</v>
      </c>
      <c r="E62" s="20">
        <v>0.84285570805151599</v>
      </c>
      <c r="F62" s="20">
        <v>474.73805004751199</v>
      </c>
      <c r="G62" s="20">
        <v>563.24949278091196</v>
      </c>
      <c r="H62" s="20">
        <v>0.22298390748971</v>
      </c>
      <c r="I62" s="20">
        <v>0.36706206896551702</v>
      </c>
      <c r="J62" s="20">
        <v>56.693965517241402</v>
      </c>
      <c r="K62" s="20">
        <v>0.50199573116433105</v>
      </c>
      <c r="L62" s="20">
        <v>0.52197597047884703</v>
      </c>
      <c r="M62" s="20">
        <v>0.48273415378757201</v>
      </c>
      <c r="N62" s="20">
        <v>0.45234550602796503</v>
      </c>
      <c r="O62" s="20">
        <v>0.49435601609514701</v>
      </c>
      <c r="P62" s="20">
        <v>0.47225166342813402</v>
      </c>
      <c r="Q62" s="20">
        <v>0.45858612265503201</v>
      </c>
      <c r="R62" s="20">
        <v>0.50168072011319698</v>
      </c>
      <c r="S62" s="19">
        <v>147</v>
      </c>
    </row>
    <row r="63" spans="1:19" s="13" customFormat="1" x14ac:dyDescent="0.2">
      <c r="A63" s="19">
        <v>92</v>
      </c>
      <c r="B63" s="19" t="s">
        <v>83</v>
      </c>
      <c r="C63" s="19" t="s">
        <v>84</v>
      </c>
      <c r="D63" s="19">
        <v>557</v>
      </c>
      <c r="E63" s="20">
        <v>1.25574745847685</v>
      </c>
      <c r="F63" s="20">
        <v>2257.8442213685898</v>
      </c>
      <c r="G63" s="20">
        <v>1798.0081951407899</v>
      </c>
      <c r="H63" s="20">
        <v>0.175653414092585</v>
      </c>
      <c r="I63" s="20">
        <v>0.33694793536804302</v>
      </c>
      <c r="J63" s="20">
        <v>153.58901515151501</v>
      </c>
      <c r="K63" s="20">
        <v>0.48154551184828298</v>
      </c>
      <c r="L63" s="20">
        <v>0.47714750216303498</v>
      </c>
      <c r="M63" s="20">
        <v>0.48312124275636398</v>
      </c>
      <c r="N63" s="20">
        <v>0.37022382737917198</v>
      </c>
      <c r="O63" s="20">
        <v>0.41472831115790798</v>
      </c>
      <c r="P63" s="20">
        <v>0.41727006477585998</v>
      </c>
      <c r="Q63" s="20">
        <v>0.39356844305120198</v>
      </c>
      <c r="R63" s="20">
        <v>0.48615749159640698</v>
      </c>
      <c r="S63" s="19">
        <v>292</v>
      </c>
    </row>
    <row r="64" spans="1:19" s="13" customFormat="1" x14ac:dyDescent="0.2">
      <c r="A64" s="19">
        <v>94</v>
      </c>
      <c r="B64" s="19" t="s">
        <v>85</v>
      </c>
      <c r="C64" s="19" t="s">
        <v>86</v>
      </c>
      <c r="D64" s="19">
        <v>761</v>
      </c>
      <c r="E64" s="20">
        <v>0.314402555339797</v>
      </c>
      <c r="F64" s="20">
        <v>102.750270150584</v>
      </c>
      <c r="G64" s="20">
        <v>326.811180143032</v>
      </c>
      <c r="H64" s="20">
        <v>0.28829167677867901</v>
      </c>
      <c r="I64" s="20">
        <v>0.36026281208935601</v>
      </c>
      <c r="J64" s="20">
        <v>32.676229508196698</v>
      </c>
      <c r="K64" s="20">
        <v>0.51561745807211201</v>
      </c>
      <c r="L64" s="20">
        <v>0.50670556065538597</v>
      </c>
      <c r="M64" s="20">
        <v>0.52280190658334602</v>
      </c>
      <c r="N64" s="20">
        <v>0.43584238578951301</v>
      </c>
      <c r="O64" s="20">
        <v>0.55383084577114405</v>
      </c>
      <c r="P64" s="20">
        <v>0.54249454318677903</v>
      </c>
      <c r="Q64" s="20">
        <v>0.48670647298220598</v>
      </c>
      <c r="R64" s="20">
        <v>0.51061715124215101</v>
      </c>
      <c r="S64" s="19">
        <v>186</v>
      </c>
    </row>
    <row r="65" spans="1:19" s="13" customFormat="1" x14ac:dyDescent="0.2">
      <c r="A65" s="19">
        <v>95</v>
      </c>
      <c r="B65" s="19" t="s">
        <v>87</v>
      </c>
      <c r="C65" s="19" t="s">
        <v>88</v>
      </c>
      <c r="D65" s="19">
        <v>857</v>
      </c>
      <c r="E65" s="20">
        <v>0.20606374586927301</v>
      </c>
      <c r="F65" s="20">
        <v>47.765577979537902</v>
      </c>
      <c r="G65" s="20">
        <v>231.800008186984</v>
      </c>
      <c r="H65" s="20">
        <v>0.295717602297696</v>
      </c>
      <c r="I65" s="20">
        <v>0.37296382730455102</v>
      </c>
      <c r="J65" s="20">
        <v>19.992753623188399</v>
      </c>
      <c r="K65" s="20">
        <v>0.50199567709833703</v>
      </c>
      <c r="L65" s="20">
        <v>0.52427055091665797</v>
      </c>
      <c r="M65" s="20">
        <v>0.48088098831848403</v>
      </c>
      <c r="N65" s="20">
        <v>0.44900097283544099</v>
      </c>
      <c r="O65" s="20">
        <v>0.50182119968647698</v>
      </c>
      <c r="P65" s="20">
        <v>0.57396662874478599</v>
      </c>
      <c r="Q65" s="20">
        <v>0.48169934640522899</v>
      </c>
      <c r="R65" s="20">
        <v>0.501086326465081</v>
      </c>
      <c r="S65" s="19">
        <v>13</v>
      </c>
    </row>
    <row r="66" spans="1:19" s="13" customFormat="1" x14ac:dyDescent="0.2">
      <c r="A66" s="19">
        <v>96</v>
      </c>
      <c r="B66" s="19" t="s">
        <v>89</v>
      </c>
      <c r="C66" s="19" t="s">
        <v>90</v>
      </c>
      <c r="D66" s="19">
        <v>1352</v>
      </c>
      <c r="E66" s="20">
        <v>0.14436834066416601</v>
      </c>
      <c r="F66" s="20">
        <v>36.695432439615203</v>
      </c>
      <c r="G66" s="20">
        <v>254.17922150242899</v>
      </c>
      <c r="H66" s="20">
        <v>0.361052702176899</v>
      </c>
      <c r="I66" s="20">
        <v>0.38294378698224901</v>
      </c>
      <c r="J66" s="20">
        <v>22.486016628873799</v>
      </c>
      <c r="K66" s="20">
        <v>0.56976957551889496</v>
      </c>
      <c r="L66" s="20">
        <v>0.537424887499663</v>
      </c>
      <c r="M66" s="20">
        <v>0.54391039884729198</v>
      </c>
      <c r="N66" s="20">
        <v>0.504784688995215</v>
      </c>
      <c r="O66" s="20">
        <v>0.56818642350557202</v>
      </c>
      <c r="P66" s="20">
        <v>0.51523109243697496</v>
      </c>
      <c r="Q66" s="20">
        <v>0.52189876737477103</v>
      </c>
      <c r="R66" s="20">
        <v>0.56751379600935103</v>
      </c>
      <c r="S66" s="19">
        <v>12</v>
      </c>
    </row>
    <row r="67" spans="1:19" s="13" customFormat="1" x14ac:dyDescent="0.2">
      <c r="A67" s="19">
        <v>97</v>
      </c>
      <c r="B67" s="19" t="s">
        <v>91</v>
      </c>
      <c r="C67" s="19" t="s">
        <v>92</v>
      </c>
      <c r="D67" s="19">
        <v>2432</v>
      </c>
      <c r="E67" s="20">
        <v>0.85657420143044105</v>
      </c>
      <c r="F67" s="20">
        <v>396.13457515554899</v>
      </c>
      <c r="G67" s="20">
        <v>462.46381748834199</v>
      </c>
      <c r="H67" s="20">
        <v>0.25016975904216199</v>
      </c>
      <c r="I67" s="20">
        <v>0.37120888157894699</v>
      </c>
      <c r="J67" s="20">
        <v>43.483146067415703</v>
      </c>
      <c r="K67" s="20">
        <v>0.51895239205453703</v>
      </c>
      <c r="L67" s="20">
        <v>0.53480748804224798</v>
      </c>
      <c r="M67" s="20">
        <v>0.50085458879254596</v>
      </c>
      <c r="N67" s="20">
        <v>0.45852327447833102</v>
      </c>
      <c r="O67" s="20">
        <v>0.46919393455706299</v>
      </c>
      <c r="P67" s="20">
        <v>0.58342483660130695</v>
      </c>
      <c r="Q67" s="20">
        <v>0.48325971448690902</v>
      </c>
      <c r="R67" s="20">
        <v>0.51970228666205598</v>
      </c>
      <c r="S67" s="19">
        <v>30</v>
      </c>
    </row>
    <row r="68" spans="1:19" s="13" customFormat="1" x14ac:dyDescent="0.2">
      <c r="A68" s="19">
        <v>98</v>
      </c>
      <c r="B68" s="19" t="s">
        <v>93</v>
      </c>
      <c r="C68" s="19" t="s">
        <v>94</v>
      </c>
      <c r="D68" s="19">
        <v>485</v>
      </c>
      <c r="E68" s="20">
        <v>1.5056054761536199</v>
      </c>
      <c r="F68" s="20">
        <v>1987.3713197417101</v>
      </c>
      <c r="G68" s="20">
        <v>1319.9814634168699</v>
      </c>
      <c r="H68" s="20">
        <v>0.21421362819379999</v>
      </c>
      <c r="I68" s="20">
        <v>0.35824742268041199</v>
      </c>
      <c r="J68" s="20">
        <v>113.881578947368</v>
      </c>
      <c r="K68" s="20">
        <v>0.52259606542136094</v>
      </c>
      <c r="L68" s="20">
        <v>0.52231384279851101</v>
      </c>
      <c r="M68" s="20">
        <v>0.521487798419489</v>
      </c>
      <c r="N68" s="20">
        <v>0.466895412377685</v>
      </c>
      <c r="O68" s="20">
        <v>0.51989030488788501</v>
      </c>
      <c r="P68" s="20">
        <v>0.498913206979543</v>
      </c>
      <c r="Q68" s="20">
        <v>0.512688763448642</v>
      </c>
      <c r="R68" s="20">
        <v>0.51898553681388704</v>
      </c>
      <c r="S68" s="19">
        <v>122</v>
      </c>
    </row>
    <row r="69" spans="1:19" s="13" customFormat="1" x14ac:dyDescent="0.2">
      <c r="A69" s="19">
        <v>99</v>
      </c>
      <c r="B69" s="19" t="s">
        <v>95</v>
      </c>
      <c r="C69" s="19" t="s">
        <v>96</v>
      </c>
      <c r="D69" s="19">
        <v>1025</v>
      </c>
      <c r="E69" s="20">
        <v>0.36728284886129398</v>
      </c>
      <c r="F69" s="20">
        <v>378.13615374962302</v>
      </c>
      <c r="G69" s="20">
        <v>1029.5502632970099</v>
      </c>
      <c r="H69" s="20">
        <v>0.23647959733093299</v>
      </c>
      <c r="I69" s="20">
        <v>0.37933658536585402</v>
      </c>
      <c r="J69" s="20">
        <v>82.407630522088397</v>
      </c>
      <c r="K69" s="20">
        <v>0.51959933513137402</v>
      </c>
      <c r="L69" s="20">
        <v>0.52514292154742503</v>
      </c>
      <c r="M69" s="20">
        <v>0.51168239378574798</v>
      </c>
      <c r="N69" s="20">
        <v>0.39038650226075</v>
      </c>
      <c r="O69" s="20">
        <v>0.48353938637781402</v>
      </c>
      <c r="P69" s="20">
        <v>0.57602766941193495</v>
      </c>
      <c r="Q69" s="20">
        <v>0.42258354150183602</v>
      </c>
      <c r="R69" s="20">
        <v>0.52127100556988304</v>
      </c>
      <c r="S69" s="19">
        <v>4</v>
      </c>
    </row>
    <row r="70" spans="1:19" s="13" customFormat="1" x14ac:dyDescent="0.2">
      <c r="A70" s="19">
        <v>100</v>
      </c>
      <c r="B70" s="19" t="s">
        <v>97</v>
      </c>
      <c r="C70" s="19" t="s">
        <v>98</v>
      </c>
      <c r="D70" s="19">
        <v>455</v>
      </c>
      <c r="E70" s="20">
        <v>1.52714473179833</v>
      </c>
      <c r="F70" s="20">
        <v>1413.13488176134</v>
      </c>
      <c r="G70" s="20">
        <v>925.34443680217396</v>
      </c>
      <c r="H70" s="20">
        <v>0.20957826790414499</v>
      </c>
      <c r="I70" s="20">
        <v>0.34028571428571402</v>
      </c>
      <c r="J70" s="20">
        <v>100.572769953052</v>
      </c>
      <c r="K70" s="20">
        <v>0.53253455216631496</v>
      </c>
      <c r="L70" s="20">
        <v>0.54841750283887702</v>
      </c>
      <c r="M70" s="20">
        <v>0.51406434156896696</v>
      </c>
      <c r="N70" s="20">
        <v>0.41719298245614</v>
      </c>
      <c r="O70" s="20">
        <v>0.481437779131141</v>
      </c>
      <c r="P70" s="20">
        <v>0.51077685389141803</v>
      </c>
      <c r="Q70" s="20">
        <v>0.49855519055786501</v>
      </c>
      <c r="R70" s="20">
        <v>0.53979377606958201</v>
      </c>
      <c r="S70" s="19">
        <v>105</v>
      </c>
    </row>
    <row r="71" spans="1:19" s="13" customFormat="1" x14ac:dyDescent="0.2">
      <c r="A71" s="19">
        <v>101</v>
      </c>
      <c r="B71" s="19" t="s">
        <v>99</v>
      </c>
      <c r="C71" s="19" t="s">
        <v>100</v>
      </c>
      <c r="D71" s="19">
        <v>788</v>
      </c>
      <c r="E71" s="20">
        <v>0.185177239596201</v>
      </c>
      <c r="F71" s="20">
        <v>229.72719703084499</v>
      </c>
      <c r="G71" s="20">
        <v>1240.5800925199601</v>
      </c>
      <c r="H71" s="20">
        <v>0.20274661758783999</v>
      </c>
      <c r="I71" s="20">
        <v>0.39885786802030498</v>
      </c>
      <c r="J71" s="20">
        <v>80.623188405797094</v>
      </c>
      <c r="K71" s="20">
        <v>0.57033816545127403</v>
      </c>
      <c r="L71" s="20">
        <v>0.54156319865857505</v>
      </c>
      <c r="M71" s="20">
        <v>0.59475198414844399</v>
      </c>
      <c r="N71" s="20">
        <v>0.53091109112397905</v>
      </c>
      <c r="O71" s="20">
        <v>0.48565762774395899</v>
      </c>
      <c r="P71" s="20">
        <v>0.49758421292003102</v>
      </c>
      <c r="Q71" s="20">
        <v>0.50283107535015903</v>
      </c>
      <c r="R71" s="20">
        <v>0.57581218907991305</v>
      </c>
      <c r="S71" s="19">
        <v>4</v>
      </c>
    </row>
    <row r="72" spans="1:19" s="13" customFormat="1" x14ac:dyDescent="0.2">
      <c r="A72" s="19">
        <v>102</v>
      </c>
      <c r="B72" s="19" t="s">
        <v>101</v>
      </c>
      <c r="C72" s="19" t="s">
        <v>102</v>
      </c>
      <c r="D72" s="19">
        <v>1148</v>
      </c>
      <c r="E72" s="20">
        <v>0.20477799677196801</v>
      </c>
      <c r="F72" s="20">
        <v>38.018374239906201</v>
      </c>
      <c r="G72" s="20">
        <v>185.656539468163</v>
      </c>
      <c r="H72" s="20">
        <v>0.379278154907845</v>
      </c>
      <c r="I72" s="20">
        <v>0.40387630662020901</v>
      </c>
      <c r="J72" s="20">
        <v>16.3958891867739</v>
      </c>
      <c r="K72" s="20">
        <v>0.58458110233971405</v>
      </c>
      <c r="L72" s="20">
        <v>0.59076238715428098</v>
      </c>
      <c r="M72" s="20">
        <v>0.57125596574527304</v>
      </c>
      <c r="N72" s="20">
        <v>0.62418880520157305</v>
      </c>
      <c r="O72" s="20">
        <v>0.65315586088449995</v>
      </c>
      <c r="P72" s="20">
        <v>0.62839556743704705</v>
      </c>
      <c r="Q72" s="20">
        <v>0.63309140260813102</v>
      </c>
      <c r="R72" s="20">
        <v>0.558618742870301</v>
      </c>
      <c r="S72" s="19">
        <v>0</v>
      </c>
    </row>
    <row r="73" spans="1:19" s="13" customFormat="1" x14ac:dyDescent="0.2">
      <c r="A73" s="19">
        <v>105</v>
      </c>
      <c r="B73" s="19" t="s">
        <v>103</v>
      </c>
      <c r="C73" s="19" t="s">
        <v>104</v>
      </c>
      <c r="D73" s="19">
        <v>959</v>
      </c>
      <c r="E73" s="20">
        <v>0.91737611598980096</v>
      </c>
      <c r="F73" s="20">
        <v>739.23227846223597</v>
      </c>
      <c r="G73" s="20">
        <v>805.81155926938698</v>
      </c>
      <c r="H73" s="20">
        <v>0.217046487739016</v>
      </c>
      <c r="I73" s="20">
        <v>0.36057351407716398</v>
      </c>
      <c r="J73" s="20">
        <v>70.182795698924707</v>
      </c>
      <c r="K73" s="20">
        <v>0.50845650590763503</v>
      </c>
      <c r="L73" s="20">
        <v>0.488305444423276</v>
      </c>
      <c r="M73" s="20">
        <v>0.529180391816921</v>
      </c>
      <c r="N73" s="20">
        <v>0.36406802575284197</v>
      </c>
      <c r="O73" s="20">
        <v>0.39823000419159399</v>
      </c>
      <c r="P73" s="20">
        <v>0.48268874768599601</v>
      </c>
      <c r="Q73" s="20">
        <v>0.35747976807465898</v>
      </c>
      <c r="R73" s="20">
        <v>0.51488767897690102</v>
      </c>
      <c r="S73" s="19">
        <v>13</v>
      </c>
    </row>
    <row r="74" spans="1:19" s="13" customFormat="1" x14ac:dyDescent="0.2">
      <c r="A74" s="19">
        <v>121</v>
      </c>
      <c r="B74" s="19" t="s">
        <v>105</v>
      </c>
      <c r="C74" s="19" t="s">
        <v>106</v>
      </c>
      <c r="D74" s="19">
        <v>578</v>
      </c>
      <c r="E74" s="20">
        <v>1.16129416702851</v>
      </c>
      <c r="F74" s="20">
        <v>345.431182601454</v>
      </c>
      <c r="G74" s="20">
        <v>297.45364474303199</v>
      </c>
      <c r="H74" s="20">
        <v>0.290031455603384</v>
      </c>
      <c r="I74" s="20">
        <v>0.34802768166089998</v>
      </c>
      <c r="J74" s="20">
        <v>26.393442622950801</v>
      </c>
      <c r="K74" s="20">
        <v>0.50139914744515801</v>
      </c>
      <c r="L74" s="20">
        <v>0.50863634463636298</v>
      </c>
      <c r="M74" s="20">
        <v>0.49205825776312201</v>
      </c>
      <c r="N74" s="20">
        <v>0.460578611701636</v>
      </c>
      <c r="O74" s="20">
        <v>0.444812894830734</v>
      </c>
      <c r="P74" s="20">
        <v>0.45603228547153801</v>
      </c>
      <c r="Q74" s="20">
        <v>0.46717171717171702</v>
      </c>
      <c r="R74" s="20">
        <v>0.50756855573447002</v>
      </c>
      <c r="S74" s="19">
        <v>2727</v>
      </c>
    </row>
    <row r="75" spans="1:19" s="13" customFormat="1" x14ac:dyDescent="0.2">
      <c r="A75" s="19">
        <v>132</v>
      </c>
      <c r="B75" s="19" t="s">
        <v>107</v>
      </c>
      <c r="C75" s="19" t="s">
        <v>108</v>
      </c>
      <c r="D75" s="19">
        <v>458</v>
      </c>
      <c r="E75" s="20">
        <v>4.0032043119873402</v>
      </c>
      <c r="F75" s="20">
        <v>1171.34722179407</v>
      </c>
      <c r="G75" s="20">
        <v>292.60240809756903</v>
      </c>
      <c r="H75" s="20">
        <v>0.21688691421251999</v>
      </c>
      <c r="I75" s="20">
        <v>0.34122270742358102</v>
      </c>
      <c r="J75" s="20">
        <v>39.694638694638698</v>
      </c>
      <c r="K75" s="20">
        <v>0.49668631196752899</v>
      </c>
      <c r="L75" s="20">
        <v>0.482958498464162</v>
      </c>
      <c r="M75" s="20">
        <v>0.51044634184998405</v>
      </c>
      <c r="N75" s="20">
        <v>0.39800157292948002</v>
      </c>
      <c r="O75" s="20">
        <v>0.44038482038162202</v>
      </c>
      <c r="P75" s="20">
        <v>0.47192448741456899</v>
      </c>
      <c r="Q75" s="20">
        <v>0.41718553459119501</v>
      </c>
      <c r="R75" s="20">
        <v>0.50486331708126797</v>
      </c>
      <c r="S75" s="19">
        <v>1772</v>
      </c>
    </row>
    <row r="76" spans="1:19" s="13" customFormat="1" x14ac:dyDescent="0.2">
      <c r="A76" s="19">
        <v>134</v>
      </c>
      <c r="B76" s="19" t="s">
        <v>109</v>
      </c>
      <c r="C76" s="19" t="s">
        <v>110</v>
      </c>
      <c r="D76" s="19">
        <v>401</v>
      </c>
      <c r="E76" s="20">
        <v>4.8543195896906397</v>
      </c>
      <c r="F76" s="20">
        <v>974.83474707486596</v>
      </c>
      <c r="G76" s="20">
        <v>200.81799911674</v>
      </c>
      <c r="H76" s="20">
        <v>0.22432345037902199</v>
      </c>
      <c r="I76" s="20">
        <v>0.33967581047381501</v>
      </c>
      <c r="J76" s="20">
        <v>29.4166666666667</v>
      </c>
      <c r="K76" s="20">
        <v>0.53878212073627796</v>
      </c>
      <c r="L76" s="20">
        <v>0.54094261958180201</v>
      </c>
      <c r="M76" s="20">
        <v>0.53408636166421597</v>
      </c>
      <c r="N76" s="20">
        <v>0.43940967798835801</v>
      </c>
      <c r="O76" s="20">
        <v>0.40390342480323299</v>
      </c>
      <c r="P76" s="20">
        <v>0.41402721318879898</v>
      </c>
      <c r="Q76" s="20">
        <v>0.478922666666667</v>
      </c>
      <c r="R76" s="20">
        <v>0.55745703271403302</v>
      </c>
      <c r="S76" s="19">
        <v>58</v>
      </c>
    </row>
    <row r="77" spans="1:19" s="13" customFormat="1" x14ac:dyDescent="0.2">
      <c r="A77" s="19">
        <v>136</v>
      </c>
      <c r="B77" s="19" t="s">
        <v>111</v>
      </c>
      <c r="C77" s="19" t="s">
        <v>112</v>
      </c>
      <c r="D77" s="19">
        <v>1253</v>
      </c>
      <c r="E77" s="20">
        <v>0.89357636268196095</v>
      </c>
      <c r="F77" s="20">
        <v>238.94423258020799</v>
      </c>
      <c r="G77" s="20">
        <v>267.40214105825902</v>
      </c>
      <c r="H77" s="20">
        <v>0.30067741175428297</v>
      </c>
      <c r="I77" s="20">
        <v>0.39379888268156399</v>
      </c>
      <c r="J77" s="20">
        <v>15.619281045751601</v>
      </c>
      <c r="K77" s="20">
        <v>0.54690615127310005</v>
      </c>
      <c r="L77" s="20">
        <v>0.55404905706890195</v>
      </c>
      <c r="M77" s="20">
        <v>0.538701491870472</v>
      </c>
      <c r="N77" s="20">
        <v>0.52221460618145599</v>
      </c>
      <c r="O77" s="20">
        <v>0.55187811132900899</v>
      </c>
      <c r="P77" s="20">
        <v>0.58844297406396995</v>
      </c>
      <c r="Q77" s="20">
        <v>0.54684059579979605</v>
      </c>
      <c r="R77" s="20">
        <v>0.54718745113530698</v>
      </c>
      <c r="S77" s="19">
        <v>12</v>
      </c>
    </row>
    <row r="78" spans="1:19" s="13" customFormat="1" x14ac:dyDescent="0.2">
      <c r="A78" s="19">
        <v>212</v>
      </c>
      <c r="B78" s="19" t="s">
        <v>113</v>
      </c>
      <c r="C78" s="19" t="s">
        <v>114</v>
      </c>
      <c r="D78" s="19">
        <v>1319</v>
      </c>
      <c r="E78" s="20">
        <v>0.778533227666516</v>
      </c>
      <c r="F78" s="20">
        <v>175.248505404149</v>
      </c>
      <c r="G78" s="20">
        <v>225.10086811505599</v>
      </c>
      <c r="H78" s="20">
        <v>0.26713022332802799</v>
      </c>
      <c r="I78" s="20">
        <v>0.39113722517058402</v>
      </c>
      <c r="J78" s="20">
        <v>20.655813953488401</v>
      </c>
      <c r="K78" s="20">
        <v>0.52001932693517205</v>
      </c>
      <c r="L78" s="20">
        <v>0.50755198200648699</v>
      </c>
      <c r="M78" s="20">
        <v>0.53123986080068597</v>
      </c>
      <c r="N78" s="20">
        <v>0.40829388984509501</v>
      </c>
      <c r="O78" s="20">
        <v>0.38892999430848002</v>
      </c>
      <c r="P78" s="20">
        <v>0.47952598713990602</v>
      </c>
      <c r="Q78" s="20">
        <v>0.41732710153762798</v>
      </c>
      <c r="R78" s="20">
        <v>0.52630074418045902</v>
      </c>
      <c r="S78" s="19">
        <v>407</v>
      </c>
    </row>
    <row r="79" spans="1:19" s="13" customFormat="1" x14ac:dyDescent="0.2">
      <c r="A79" s="19">
        <v>216</v>
      </c>
      <c r="B79" s="19" t="s">
        <v>115</v>
      </c>
      <c r="C79" s="19" t="s">
        <v>116</v>
      </c>
      <c r="D79" s="19">
        <v>1127</v>
      </c>
      <c r="E79" s="20">
        <v>0.91950018543715195</v>
      </c>
      <c r="F79" s="20">
        <v>645.40271130849101</v>
      </c>
      <c r="G79" s="20">
        <v>701.90601538775297</v>
      </c>
      <c r="H79" s="20">
        <v>0.26020763942992697</v>
      </c>
      <c r="I79" s="20">
        <v>0.36045252883762202</v>
      </c>
      <c r="J79" s="20">
        <v>72.335154826958103</v>
      </c>
      <c r="K79" s="20">
        <v>0.54385149859978099</v>
      </c>
      <c r="L79" s="20">
        <v>0.50942267111738304</v>
      </c>
      <c r="M79" s="20">
        <v>0.55181937119074398</v>
      </c>
      <c r="N79" s="20">
        <v>0.45454912734324499</v>
      </c>
      <c r="O79" s="20">
        <v>0.44553595906058702</v>
      </c>
      <c r="P79" s="20">
        <v>0.456721435930806</v>
      </c>
      <c r="Q79" s="20">
        <v>0.47128661762808099</v>
      </c>
      <c r="R79" s="20">
        <v>0.54607702070392605</v>
      </c>
      <c r="S79" s="19">
        <v>56</v>
      </c>
    </row>
    <row r="80" spans="1:19" s="13" customFormat="1" x14ac:dyDescent="0.2">
      <c r="A80" s="19">
        <v>217</v>
      </c>
      <c r="B80" s="19" t="s">
        <v>117</v>
      </c>
      <c r="C80" s="19" t="s">
        <v>118</v>
      </c>
      <c r="D80" s="19">
        <v>332</v>
      </c>
      <c r="E80" s="20">
        <v>1.98474710398528</v>
      </c>
      <c r="F80" s="20">
        <v>2518.1635574156198</v>
      </c>
      <c r="G80" s="20">
        <v>1268.75789482663</v>
      </c>
      <c r="H80" s="20">
        <v>0.22958845107957801</v>
      </c>
      <c r="I80" s="20">
        <v>0.32493975903614503</v>
      </c>
      <c r="J80" s="20">
        <v>146.54785478547899</v>
      </c>
      <c r="K80" s="20">
        <v>0.53482867826089597</v>
      </c>
      <c r="L80" s="20">
        <v>0.58340138991479495</v>
      </c>
      <c r="M80" s="20">
        <v>0.478773037341581</v>
      </c>
      <c r="N80" s="20">
        <v>0.32605127310501197</v>
      </c>
      <c r="O80" s="20">
        <v>0.55078577336641898</v>
      </c>
      <c r="P80" s="20">
        <v>0.60747065558814295</v>
      </c>
      <c r="Q80" s="20">
        <v>0.47183520821584402</v>
      </c>
      <c r="R80" s="20">
        <v>0.52755339791473499</v>
      </c>
      <c r="S80" s="19">
        <v>23</v>
      </c>
    </row>
    <row r="81" spans="1:19" s="13" customFormat="1" x14ac:dyDescent="0.2">
      <c r="A81" s="19">
        <v>218</v>
      </c>
      <c r="B81" s="19" t="s">
        <v>119</v>
      </c>
      <c r="C81" s="19" t="s">
        <v>120</v>
      </c>
      <c r="D81" s="19">
        <v>1847</v>
      </c>
      <c r="E81" s="20">
        <v>0.26602211547230098</v>
      </c>
      <c r="F81" s="20">
        <v>174.88160691214301</v>
      </c>
      <c r="G81" s="20">
        <v>657.39499365176698</v>
      </c>
      <c r="H81" s="20">
        <v>0.267240058148493</v>
      </c>
      <c r="I81" s="20">
        <v>0.38041147807254999</v>
      </c>
      <c r="J81" s="20">
        <v>59.520352035203501</v>
      </c>
      <c r="K81" s="20">
        <v>0.55126953890742003</v>
      </c>
      <c r="L81" s="20">
        <v>0.55955616685363896</v>
      </c>
      <c r="M81" s="20">
        <v>0.54044144313457998</v>
      </c>
      <c r="N81" s="20">
        <v>0.50602457002457002</v>
      </c>
      <c r="O81" s="20">
        <v>0.54060044893378201</v>
      </c>
      <c r="P81" s="20">
        <v>0.56680464786672802</v>
      </c>
      <c r="Q81" s="20">
        <v>0.56172821485914504</v>
      </c>
      <c r="R81" s="20">
        <v>0.54278410998600102</v>
      </c>
      <c r="S81" s="19">
        <v>28</v>
      </c>
    </row>
    <row r="82" spans="1:19" s="13" customFormat="1" x14ac:dyDescent="0.2">
      <c r="A82" s="19">
        <v>219</v>
      </c>
      <c r="B82" s="19" t="s">
        <v>121</v>
      </c>
      <c r="C82" s="19" t="s">
        <v>122</v>
      </c>
      <c r="D82" s="19">
        <v>971</v>
      </c>
      <c r="E82" s="20">
        <v>0.281891086806557</v>
      </c>
      <c r="F82" s="20">
        <v>162.28565508765101</v>
      </c>
      <c r="G82" s="20">
        <v>575.70339284624799</v>
      </c>
      <c r="H82" s="20">
        <v>0.23431720216978399</v>
      </c>
      <c r="I82" s="20">
        <v>0.37926879505664302</v>
      </c>
      <c r="J82" s="20">
        <v>51.053078556263301</v>
      </c>
      <c r="K82" s="20">
        <v>0.56457021771115701</v>
      </c>
      <c r="L82" s="20">
        <v>0.54718173733453901</v>
      </c>
      <c r="M82" s="20">
        <v>0.57980639606931705</v>
      </c>
      <c r="N82" s="20">
        <v>0.433972120448821</v>
      </c>
      <c r="O82" s="20">
        <v>0.48892741209062002</v>
      </c>
      <c r="P82" s="20">
        <v>0.48275304248276601</v>
      </c>
      <c r="Q82" s="20">
        <v>0.48861157864334898</v>
      </c>
      <c r="R82" s="20">
        <v>0.56971741282117405</v>
      </c>
      <c r="S82" s="19">
        <v>11</v>
      </c>
    </row>
    <row r="83" spans="1:19" s="13" customFormat="1" x14ac:dyDescent="0.2">
      <c r="A83" s="19">
        <v>221</v>
      </c>
      <c r="B83" s="19" t="s">
        <v>123</v>
      </c>
      <c r="C83" s="19" t="s">
        <v>124</v>
      </c>
      <c r="D83" s="19">
        <v>449</v>
      </c>
      <c r="E83" s="20">
        <v>0.51494259519428998</v>
      </c>
      <c r="F83" s="20">
        <v>86.424179766835096</v>
      </c>
      <c r="G83" s="20">
        <v>167.83264886880599</v>
      </c>
      <c r="H83" s="20">
        <v>0.30816545503335802</v>
      </c>
      <c r="I83" s="20">
        <v>0.34062360801781699</v>
      </c>
      <c r="J83" s="20">
        <v>17.757142857142899</v>
      </c>
      <c r="K83" s="20">
        <v>0.55478414515038998</v>
      </c>
      <c r="L83" s="20">
        <v>0.56670578695070495</v>
      </c>
      <c r="M83" s="20">
        <v>0.54172478248081002</v>
      </c>
      <c r="N83" s="20">
        <v>0.659263434798948</v>
      </c>
      <c r="O83" s="20">
        <v>0.58370302167908295</v>
      </c>
      <c r="P83" s="20">
        <v>0.60050987405349898</v>
      </c>
      <c r="Q83" s="20">
        <v>0.67824564376288499</v>
      </c>
      <c r="R83" s="20">
        <v>0.548081230401672</v>
      </c>
      <c r="S83" s="19">
        <v>2050</v>
      </c>
    </row>
    <row r="84" spans="1:19" s="13" customFormat="1" x14ac:dyDescent="0.2">
      <c r="A84" s="19">
        <v>223</v>
      </c>
      <c r="B84" s="19" t="s">
        <v>125</v>
      </c>
      <c r="C84" s="19" t="s">
        <v>126</v>
      </c>
      <c r="D84" s="19">
        <v>470</v>
      </c>
      <c r="E84" s="20">
        <v>1.4899737293104101</v>
      </c>
      <c r="F84" s="20">
        <v>692.98053200432503</v>
      </c>
      <c r="G84" s="20">
        <v>465.09580563212501</v>
      </c>
      <c r="H84" s="20">
        <v>0.27875289921344598</v>
      </c>
      <c r="I84" s="20">
        <v>0.35078723404255302</v>
      </c>
      <c r="J84" s="20">
        <v>48.2222222222222</v>
      </c>
      <c r="K84" s="20">
        <v>0.52466397734832104</v>
      </c>
      <c r="L84" s="20">
        <v>0.54750552721567203</v>
      </c>
      <c r="M84" s="20">
        <v>0.48588757416797801</v>
      </c>
      <c r="N84" s="20">
        <v>0.54829271650833</v>
      </c>
      <c r="O84" s="20">
        <v>0.59744302390216797</v>
      </c>
      <c r="P84" s="20">
        <v>0.51072815255436699</v>
      </c>
      <c r="Q84" s="20">
        <v>0.57450568318012796</v>
      </c>
      <c r="R84" s="20">
        <v>0.51250201828127195</v>
      </c>
      <c r="S84" s="19">
        <v>89</v>
      </c>
    </row>
    <row r="85" spans="1:19" s="13" customFormat="1" x14ac:dyDescent="0.2">
      <c r="A85" s="19">
        <v>224</v>
      </c>
      <c r="B85" s="19" t="s">
        <v>127</v>
      </c>
      <c r="C85" s="19" t="s">
        <v>128</v>
      </c>
      <c r="D85" s="19">
        <v>419</v>
      </c>
      <c r="E85" s="20">
        <v>0.81637910770585798</v>
      </c>
      <c r="F85" s="20">
        <v>495.84981496151698</v>
      </c>
      <c r="G85" s="20">
        <v>607.37690404023999</v>
      </c>
      <c r="H85" s="20">
        <v>0.20883965576261701</v>
      </c>
      <c r="I85" s="20">
        <v>0.37744630071599</v>
      </c>
      <c r="J85" s="20">
        <v>53.507692307692302</v>
      </c>
      <c r="K85" s="20">
        <v>0.52770139399260996</v>
      </c>
      <c r="L85" s="20">
        <v>0.52539055375405797</v>
      </c>
      <c r="M85" s="20">
        <v>0.52590964354307301</v>
      </c>
      <c r="N85" s="20">
        <v>0.43530495292672899</v>
      </c>
      <c r="O85" s="20">
        <v>0.49109602518693402</v>
      </c>
      <c r="P85" s="20">
        <v>0.484741953030012</v>
      </c>
      <c r="Q85" s="20">
        <v>0.436560055849396</v>
      </c>
      <c r="R85" s="20">
        <v>0.53040983999123903</v>
      </c>
      <c r="S85" s="19">
        <v>20</v>
      </c>
    </row>
    <row r="86" spans="1:19" s="13" customFormat="1" x14ac:dyDescent="0.2">
      <c r="A86" s="19">
        <v>227</v>
      </c>
      <c r="B86" s="19" t="s">
        <v>129</v>
      </c>
      <c r="C86" s="19" t="s">
        <v>130</v>
      </c>
      <c r="D86" s="19">
        <v>1448</v>
      </c>
      <c r="E86" s="20">
        <v>1.3876223285765701</v>
      </c>
      <c r="F86" s="20">
        <v>266.33492806838399</v>
      </c>
      <c r="G86" s="20">
        <v>191.93617930722701</v>
      </c>
      <c r="H86" s="20">
        <v>0.28204827564203</v>
      </c>
      <c r="I86" s="20">
        <v>0.36356353591160201</v>
      </c>
      <c r="J86" s="20">
        <v>21.028188865398199</v>
      </c>
      <c r="K86" s="20">
        <v>0.53628407877107298</v>
      </c>
      <c r="L86" s="20">
        <v>0.54873488019878602</v>
      </c>
      <c r="M86" s="20">
        <v>0.52364017053242196</v>
      </c>
      <c r="N86" s="20">
        <v>0.44521548575602599</v>
      </c>
      <c r="O86" s="20">
        <v>0.41818181818181799</v>
      </c>
      <c r="P86" s="20">
        <v>0.458708272859216</v>
      </c>
      <c r="Q86" s="20">
        <v>0.44403851048856802</v>
      </c>
      <c r="R86" s="20">
        <v>0.53910875514282697</v>
      </c>
      <c r="S86" s="19">
        <v>4442</v>
      </c>
    </row>
    <row r="87" spans="1:19" s="13" customFormat="1" x14ac:dyDescent="0.2">
      <c r="A87" s="19">
        <v>228</v>
      </c>
      <c r="B87" s="19" t="s">
        <v>131</v>
      </c>
      <c r="C87" s="19" t="s">
        <v>132</v>
      </c>
      <c r="D87" s="19">
        <v>491</v>
      </c>
      <c r="E87" s="20">
        <v>1.7049806107574199</v>
      </c>
      <c r="F87" s="20">
        <v>1276.4040295121699</v>
      </c>
      <c r="G87" s="20">
        <v>748.632577672038</v>
      </c>
      <c r="H87" s="20">
        <v>0.22158632907700601</v>
      </c>
      <c r="I87" s="20">
        <v>0.34097759674134398</v>
      </c>
      <c r="J87" s="20">
        <v>62.761904761904802</v>
      </c>
      <c r="K87" s="20">
        <v>0.56075178221511002</v>
      </c>
      <c r="L87" s="20">
        <v>0.58223116397336405</v>
      </c>
      <c r="M87" s="20">
        <v>0.53687713109935298</v>
      </c>
      <c r="N87" s="20">
        <v>0.581847339331101</v>
      </c>
      <c r="O87" s="20">
        <v>0.55666028787752697</v>
      </c>
      <c r="P87" s="20">
        <v>0.51705323291421901</v>
      </c>
      <c r="Q87" s="20">
        <v>0.56109986504723297</v>
      </c>
      <c r="R87" s="20">
        <v>0.55899790425766605</v>
      </c>
      <c r="S87" s="19">
        <v>1686</v>
      </c>
    </row>
    <row r="88" spans="1:19" s="13" customFormat="1" x14ac:dyDescent="0.2">
      <c r="A88" s="19">
        <v>230</v>
      </c>
      <c r="B88" s="19" t="s">
        <v>133</v>
      </c>
      <c r="C88" s="19" t="s">
        <v>134</v>
      </c>
      <c r="D88" s="19">
        <v>1298</v>
      </c>
      <c r="E88" s="20">
        <v>1.8535542236967</v>
      </c>
      <c r="F88" s="20">
        <v>6246.2840444802596</v>
      </c>
      <c r="G88" s="20">
        <v>3369.8955037974401</v>
      </c>
      <c r="H88" s="20">
        <v>0.19773833917112399</v>
      </c>
      <c r="I88" s="20">
        <v>0.35038520801232698</v>
      </c>
      <c r="J88" s="20">
        <v>321.55791962174902</v>
      </c>
      <c r="K88" s="20">
        <v>0.512197927778693</v>
      </c>
      <c r="L88" s="20">
        <v>0.525089634095949</v>
      </c>
      <c r="M88" s="20">
        <v>0.498378541950594</v>
      </c>
      <c r="N88" s="20">
        <v>0.38166334060425999</v>
      </c>
      <c r="O88" s="20">
        <v>0.46064278500564398</v>
      </c>
      <c r="P88" s="20">
        <v>0.483213355002519</v>
      </c>
      <c r="Q88" s="20">
        <v>0.40233478866858502</v>
      </c>
      <c r="R88" s="20">
        <v>0.51303213872629705</v>
      </c>
      <c r="S88" s="19">
        <v>344</v>
      </c>
    </row>
    <row r="89" spans="1:19" s="13" customFormat="1" x14ac:dyDescent="0.2">
      <c r="A89" s="19">
        <v>231</v>
      </c>
      <c r="B89" s="19" t="s">
        <v>135</v>
      </c>
      <c r="C89" s="19" t="s">
        <v>136</v>
      </c>
      <c r="D89" s="19">
        <v>623</v>
      </c>
      <c r="E89" s="20">
        <v>1.18638130184441</v>
      </c>
      <c r="F89" s="20">
        <v>615.16098076112496</v>
      </c>
      <c r="G89" s="20">
        <v>518.51877621870995</v>
      </c>
      <c r="H89" s="20">
        <v>0.22731521628288101</v>
      </c>
      <c r="I89" s="20">
        <v>0.34911717495987199</v>
      </c>
      <c r="J89" s="20">
        <v>41.313131313131301</v>
      </c>
      <c r="K89" s="20">
        <v>0.48796053018693702</v>
      </c>
      <c r="L89" s="20">
        <v>0.48030069402862402</v>
      </c>
      <c r="M89" s="20">
        <v>0.494819797871839</v>
      </c>
      <c r="N89" s="20">
        <v>0.40226074326671102</v>
      </c>
      <c r="O89" s="20">
        <v>0.43684221117662497</v>
      </c>
      <c r="P89" s="20">
        <v>0.44942176165803099</v>
      </c>
      <c r="Q89" s="20">
        <v>0.44214088759305398</v>
      </c>
      <c r="R89" s="20">
        <v>0.490219821502835</v>
      </c>
      <c r="S89" s="19">
        <v>246</v>
      </c>
    </row>
    <row r="90" spans="1:19" s="13" customFormat="1" x14ac:dyDescent="0.2">
      <c r="A90" s="19">
        <v>232</v>
      </c>
      <c r="B90" s="19" t="s">
        <v>137</v>
      </c>
      <c r="C90" s="19" t="s">
        <v>138</v>
      </c>
      <c r="D90" s="19">
        <v>1274</v>
      </c>
      <c r="E90" s="20">
        <v>0.63586020382480801</v>
      </c>
      <c r="F90" s="20">
        <v>528.95387927863203</v>
      </c>
      <c r="G90" s="20">
        <v>831.87133916682296</v>
      </c>
      <c r="H90" s="20">
        <v>0.21779357429809401</v>
      </c>
      <c r="I90" s="20">
        <v>0.37963108320251199</v>
      </c>
      <c r="J90" s="20">
        <v>54.110843373493999</v>
      </c>
      <c r="K90" s="20">
        <v>0.549909005322611</v>
      </c>
      <c r="L90" s="20">
        <v>0.54348888663276995</v>
      </c>
      <c r="M90" s="20">
        <v>0.55646456267456101</v>
      </c>
      <c r="N90" s="20">
        <v>0.44156026917073898</v>
      </c>
      <c r="O90" s="20">
        <v>0.49688461235113202</v>
      </c>
      <c r="P90" s="20">
        <v>0.56740218147406596</v>
      </c>
      <c r="Q90" s="20">
        <v>0.460523282618718</v>
      </c>
      <c r="R90" s="20">
        <v>0.55152707737766304</v>
      </c>
      <c r="S90" s="19">
        <v>126</v>
      </c>
    </row>
    <row r="91" spans="1:19" s="13" customFormat="1" x14ac:dyDescent="0.2">
      <c r="A91" s="19">
        <v>233</v>
      </c>
      <c r="B91" s="19" t="s">
        <v>139</v>
      </c>
      <c r="C91" s="19" t="s">
        <v>140</v>
      </c>
      <c r="D91" s="19">
        <v>2354</v>
      </c>
      <c r="E91" s="20">
        <v>0.73058142627031797</v>
      </c>
      <c r="F91" s="20">
        <v>548.19312536633902</v>
      </c>
      <c r="G91" s="20">
        <v>750.35185080588997</v>
      </c>
      <c r="H91" s="20">
        <v>0.23645625910191301</v>
      </c>
      <c r="I91" s="20">
        <v>0.377888700084962</v>
      </c>
      <c r="J91" s="20">
        <v>50.437849462365598</v>
      </c>
      <c r="K91" s="20">
        <v>0.54209661253303498</v>
      </c>
      <c r="L91" s="20">
        <v>0.55616216671201602</v>
      </c>
      <c r="M91" s="20">
        <v>0.52376375504066697</v>
      </c>
      <c r="N91" s="20">
        <v>0.438655821917808</v>
      </c>
      <c r="O91" s="20">
        <v>0.46440811813946198</v>
      </c>
      <c r="P91" s="20">
        <v>0.53990086219001898</v>
      </c>
      <c r="Q91" s="20">
        <v>0.45492765447310102</v>
      </c>
      <c r="R91" s="20">
        <v>0.54367616727156598</v>
      </c>
      <c r="S91" s="19">
        <v>188</v>
      </c>
    </row>
    <row r="92" spans="1:19" s="13" customFormat="1" x14ac:dyDescent="0.2">
      <c r="A92" s="19">
        <v>234</v>
      </c>
      <c r="B92" s="19" t="s">
        <v>141</v>
      </c>
      <c r="C92" s="19" t="s">
        <v>142</v>
      </c>
      <c r="D92" s="19">
        <v>272</v>
      </c>
      <c r="E92" s="20">
        <v>2.26117721897571</v>
      </c>
      <c r="F92" s="20">
        <v>6902.1350549225199</v>
      </c>
      <c r="G92" s="20">
        <v>3052.45205771581</v>
      </c>
      <c r="H92" s="20">
        <v>0.19342770607297199</v>
      </c>
      <c r="I92" s="20">
        <v>0.30102941176470599</v>
      </c>
      <c r="J92" s="20">
        <v>282.59670781892999</v>
      </c>
      <c r="K92" s="20">
        <v>0.49605550867833498</v>
      </c>
      <c r="L92" s="20">
        <v>0.49447182597981099</v>
      </c>
      <c r="M92" s="20">
        <v>0.45574704068437299</v>
      </c>
      <c r="N92" s="20">
        <v>0.32546994725019601</v>
      </c>
      <c r="O92" s="20">
        <v>0.40085076338216402</v>
      </c>
      <c r="P92" s="20">
        <v>0.48035369688910301</v>
      </c>
      <c r="Q92" s="20">
        <v>0.40710757602390601</v>
      </c>
      <c r="R92" s="20">
        <v>0.51027209400177598</v>
      </c>
      <c r="S92" s="19">
        <v>209</v>
      </c>
    </row>
    <row r="93" spans="1:19" s="13" customFormat="1" x14ac:dyDescent="0.2">
      <c r="A93" s="19">
        <v>235</v>
      </c>
      <c r="B93" s="19" t="s">
        <v>143</v>
      </c>
      <c r="C93" s="19" t="s">
        <v>144</v>
      </c>
      <c r="D93" s="19">
        <v>1871</v>
      </c>
      <c r="E93" s="20">
        <v>0.62581104470819504</v>
      </c>
      <c r="F93" s="20">
        <v>206.344439609256</v>
      </c>
      <c r="G93" s="20">
        <v>329.72323092423397</v>
      </c>
      <c r="H93" s="20">
        <v>0.253781357997236</v>
      </c>
      <c r="I93" s="20">
        <v>0.35487439871726401</v>
      </c>
      <c r="J93" s="20">
        <v>36.353420195439703</v>
      </c>
      <c r="K93" s="20">
        <v>0.50946557199234899</v>
      </c>
      <c r="L93" s="20">
        <v>0.50144039219292302</v>
      </c>
      <c r="M93" s="20">
        <v>0.51669393882348402</v>
      </c>
      <c r="N93" s="20">
        <v>0.42809711861927702</v>
      </c>
      <c r="O93" s="20">
        <v>0.43131021194605002</v>
      </c>
      <c r="P93" s="20">
        <v>0.46783459595959598</v>
      </c>
      <c r="Q93" s="20">
        <v>0.40844793009597502</v>
      </c>
      <c r="R93" s="20">
        <v>0.51142499252386098</v>
      </c>
      <c r="S93" s="19">
        <v>192</v>
      </c>
    </row>
    <row r="94" spans="1:19" s="13" customFormat="1" x14ac:dyDescent="0.2">
      <c r="A94" s="19">
        <v>249</v>
      </c>
      <c r="B94" s="19" t="s">
        <v>145</v>
      </c>
      <c r="C94" s="19" t="s">
        <v>146</v>
      </c>
      <c r="D94" s="19">
        <v>551</v>
      </c>
      <c r="E94" s="20">
        <v>1.91328541189695</v>
      </c>
      <c r="F94" s="20">
        <v>1150.42787557309</v>
      </c>
      <c r="G94" s="20">
        <v>601.28398430241498</v>
      </c>
      <c r="H94" s="20">
        <v>0.20024104263627099</v>
      </c>
      <c r="I94" s="20">
        <v>0.36468239564428301</v>
      </c>
      <c r="J94" s="20">
        <v>66.216475095785398</v>
      </c>
      <c r="K94" s="20">
        <v>0.51270331341509401</v>
      </c>
      <c r="L94" s="20">
        <v>0.52519643087155599</v>
      </c>
      <c r="M94" s="20">
        <v>0.49593334719140603</v>
      </c>
      <c r="N94" s="20">
        <v>0.34399030395990099</v>
      </c>
      <c r="O94" s="20">
        <v>0.35456773931643898</v>
      </c>
      <c r="P94" s="20">
        <v>0.434173370838425</v>
      </c>
      <c r="Q94" s="20">
        <v>0.35091663523198802</v>
      </c>
      <c r="R94" s="20">
        <v>0.52632060230616795</v>
      </c>
      <c r="S94" s="19">
        <v>153</v>
      </c>
    </row>
    <row r="95" spans="1:19" s="13" customFormat="1" x14ac:dyDescent="0.2">
      <c r="A95" s="19">
        <v>251</v>
      </c>
      <c r="B95" s="19" t="s">
        <v>147</v>
      </c>
      <c r="C95" s="19" t="s">
        <v>148</v>
      </c>
      <c r="D95" s="19">
        <v>329</v>
      </c>
      <c r="E95" s="20">
        <v>2.1838887237559201</v>
      </c>
      <c r="F95" s="20">
        <v>1685.6393895410799</v>
      </c>
      <c r="G95" s="20">
        <v>771.85223368069103</v>
      </c>
      <c r="H95" s="20">
        <v>0.206121964026444</v>
      </c>
      <c r="I95" s="20">
        <v>0.30790273556231001</v>
      </c>
      <c r="J95" s="20">
        <v>82.023333333333298</v>
      </c>
      <c r="K95" s="20">
        <v>0.51028646864313199</v>
      </c>
      <c r="L95" s="20">
        <v>0.46440068505984899</v>
      </c>
      <c r="M95" s="20">
        <v>0.55040894675346297</v>
      </c>
      <c r="N95" s="20">
        <v>0.39932996706208301</v>
      </c>
      <c r="O95" s="20">
        <v>0.46765272835112698</v>
      </c>
      <c r="P95" s="20">
        <v>0.46842212340512102</v>
      </c>
      <c r="Q95" s="20">
        <v>0.44929153726708099</v>
      </c>
      <c r="R95" s="20">
        <v>0.515758032223254</v>
      </c>
      <c r="S95" s="19">
        <v>53</v>
      </c>
    </row>
    <row r="96" spans="1:19" s="13" customFormat="1" x14ac:dyDescent="0.2">
      <c r="A96" s="19">
        <v>252</v>
      </c>
      <c r="B96" s="19" t="s">
        <v>149</v>
      </c>
      <c r="C96" s="19" t="s">
        <v>150</v>
      </c>
      <c r="D96" s="19">
        <v>605</v>
      </c>
      <c r="E96" s="20">
        <v>0.12715974738660701</v>
      </c>
      <c r="F96" s="20">
        <v>85.537476312184594</v>
      </c>
      <c r="G96" s="20">
        <v>672.67730606701298</v>
      </c>
      <c r="H96" s="20">
        <v>0.22032160473078199</v>
      </c>
      <c r="I96" s="20">
        <v>0.43401652892561998</v>
      </c>
      <c r="J96" s="20">
        <v>48.8940972222222</v>
      </c>
      <c r="K96" s="20">
        <v>0.583331793246611</v>
      </c>
      <c r="L96" s="20">
        <v>0.60883260383468596</v>
      </c>
      <c r="M96" s="20">
        <v>0.55431334940406396</v>
      </c>
      <c r="N96" s="20">
        <v>0.48239458582834299</v>
      </c>
      <c r="O96" s="20">
        <v>0.53058606884041404</v>
      </c>
      <c r="P96" s="20">
        <v>0.606924219910847</v>
      </c>
      <c r="Q96" s="20">
        <v>0.53937422194843399</v>
      </c>
      <c r="R96" s="20">
        <v>0.58650487221915804</v>
      </c>
      <c r="S96" s="19">
        <v>0</v>
      </c>
    </row>
    <row r="97" spans="1:19" s="13" customFormat="1" x14ac:dyDescent="0.2">
      <c r="A97" s="19">
        <v>253</v>
      </c>
      <c r="B97" s="19" t="s">
        <v>151</v>
      </c>
      <c r="C97" s="19" t="s">
        <v>152</v>
      </c>
      <c r="D97" s="19">
        <v>1874</v>
      </c>
      <c r="E97" s="20">
        <v>1.57407311780615</v>
      </c>
      <c r="F97" s="20">
        <v>1105.74484088335</v>
      </c>
      <c r="G97" s="20">
        <v>702.47361979250104</v>
      </c>
      <c r="H97" s="20">
        <v>0.20762008778566199</v>
      </c>
      <c r="I97" s="20">
        <v>0.35996798292422599</v>
      </c>
      <c r="J97" s="20">
        <v>43.117615176151801</v>
      </c>
      <c r="K97" s="20">
        <v>0.50672981812227802</v>
      </c>
      <c r="L97" s="20">
        <v>0.48511094076328898</v>
      </c>
      <c r="M97" s="20">
        <v>0.52505248811865901</v>
      </c>
      <c r="N97" s="20">
        <v>0.36707529864435601</v>
      </c>
      <c r="O97" s="20">
        <v>0.432271655606008</v>
      </c>
      <c r="P97" s="20">
        <v>0.48779715329011097</v>
      </c>
      <c r="Q97" s="20">
        <v>0.44197561860127799</v>
      </c>
      <c r="R97" s="20">
        <v>0.508956304222002</v>
      </c>
      <c r="S97" s="19">
        <v>110</v>
      </c>
    </row>
    <row r="98" spans="1:19" s="13" customFormat="1" x14ac:dyDescent="0.2">
      <c r="A98" s="19">
        <v>254</v>
      </c>
      <c r="B98" s="19" t="s">
        <v>153</v>
      </c>
      <c r="C98" s="19" t="s">
        <v>154</v>
      </c>
      <c r="D98" s="19">
        <v>644</v>
      </c>
      <c r="E98" s="20">
        <v>2.73249734860515</v>
      </c>
      <c r="F98" s="20">
        <v>2098.7693231651801</v>
      </c>
      <c r="G98" s="20">
        <v>768.07735028051695</v>
      </c>
      <c r="H98" s="20">
        <v>0.21839135782201399</v>
      </c>
      <c r="I98" s="20">
        <v>0.33422360248447203</v>
      </c>
      <c r="J98" s="20">
        <v>79.973983739837394</v>
      </c>
      <c r="K98" s="20">
        <v>0.50885728026825905</v>
      </c>
      <c r="L98" s="20">
        <v>0.49656945561420901</v>
      </c>
      <c r="M98" s="20">
        <v>0.515429813669807</v>
      </c>
      <c r="N98" s="20">
        <v>0.43486027156115298</v>
      </c>
      <c r="O98" s="20">
        <v>0.52056995266871797</v>
      </c>
      <c r="P98" s="20">
        <v>0.48630668305374197</v>
      </c>
      <c r="Q98" s="20">
        <v>0.47607889767084</v>
      </c>
      <c r="R98" s="20">
        <v>0.50552665698173904</v>
      </c>
      <c r="S98" s="19">
        <v>181</v>
      </c>
    </row>
    <row r="99" spans="1:19" s="13" customFormat="1" x14ac:dyDescent="0.2">
      <c r="A99" s="19">
        <v>285</v>
      </c>
      <c r="B99" s="19" t="s">
        <v>155</v>
      </c>
      <c r="C99" s="19" t="s">
        <v>156</v>
      </c>
      <c r="D99" s="19">
        <v>1385</v>
      </c>
      <c r="E99" s="20">
        <v>1.14279127015895</v>
      </c>
      <c r="F99" s="20">
        <v>337.22879061120199</v>
      </c>
      <c r="G99" s="20">
        <v>295.09220048933003</v>
      </c>
      <c r="H99" s="20">
        <v>0.25847804913486599</v>
      </c>
      <c r="I99" s="20">
        <v>0.36898916967508999</v>
      </c>
      <c r="J99" s="20">
        <v>29.014749262536899</v>
      </c>
      <c r="K99" s="20">
        <v>0.532388076445932</v>
      </c>
      <c r="L99" s="20">
        <v>0.51610680310757695</v>
      </c>
      <c r="M99" s="20">
        <v>0.54571841378360397</v>
      </c>
      <c r="N99" s="20">
        <v>0.442075878695597</v>
      </c>
      <c r="O99" s="20">
        <v>0.47036936815045299</v>
      </c>
      <c r="P99" s="20">
        <v>0.45513972583430301</v>
      </c>
      <c r="Q99" s="20">
        <v>0.47451045347467602</v>
      </c>
      <c r="R99" s="20">
        <v>0.53570262841596905</v>
      </c>
      <c r="S99" s="19">
        <v>3279</v>
      </c>
    </row>
    <row r="100" spans="1:19" s="13" customFormat="1" x14ac:dyDescent="0.2">
      <c r="A100" s="19">
        <v>337</v>
      </c>
      <c r="B100" s="19" t="s">
        <v>157</v>
      </c>
      <c r="C100" s="19" t="s">
        <v>158</v>
      </c>
      <c r="D100" s="19">
        <v>563</v>
      </c>
      <c r="E100" s="20">
        <v>2.5921148204155</v>
      </c>
      <c r="F100" s="20">
        <v>8331.3352318397901</v>
      </c>
      <c r="G100" s="20">
        <v>3214.1073251162202</v>
      </c>
      <c r="H100" s="20">
        <v>0.205889954301541</v>
      </c>
      <c r="I100" s="20">
        <v>0.31506216696270001</v>
      </c>
      <c r="J100" s="20">
        <v>341.73970037453199</v>
      </c>
      <c r="K100" s="20">
        <v>0.49385483271709602</v>
      </c>
      <c r="L100" s="20">
        <v>0.483809915184924</v>
      </c>
      <c r="M100" s="20">
        <v>0.49976297531811398</v>
      </c>
      <c r="N100" s="20">
        <v>0.35541016925265101</v>
      </c>
      <c r="O100" s="20">
        <v>0.33061863901438199</v>
      </c>
      <c r="P100" s="20">
        <v>0.457114733346485</v>
      </c>
      <c r="Q100" s="20">
        <v>0.35191016400978498</v>
      </c>
      <c r="R100" s="20">
        <v>0.49489168848735798</v>
      </c>
      <c r="S100" s="19">
        <v>4199</v>
      </c>
    </row>
    <row r="101" spans="1:19" s="13" customFormat="1" x14ac:dyDescent="0.2">
      <c r="A101" s="19">
        <v>338</v>
      </c>
      <c r="B101" s="19" t="s">
        <v>159</v>
      </c>
      <c r="C101" s="19" t="s">
        <v>160</v>
      </c>
      <c r="D101" s="19">
        <v>1565</v>
      </c>
      <c r="E101" s="20">
        <v>1.3267551077329001</v>
      </c>
      <c r="F101" s="20">
        <v>590.966419289329</v>
      </c>
      <c r="G101" s="20">
        <v>445.42238115001197</v>
      </c>
      <c r="H101" s="20">
        <v>0.23494069005279</v>
      </c>
      <c r="I101" s="20">
        <v>0.36356549520766801</v>
      </c>
      <c r="J101" s="20">
        <v>36.3450520833333</v>
      </c>
      <c r="K101" s="20">
        <v>0.51939026765567597</v>
      </c>
      <c r="L101" s="20">
        <v>0.51066945193979096</v>
      </c>
      <c r="M101" s="20">
        <v>0.52536631588538096</v>
      </c>
      <c r="N101" s="20">
        <v>0.48866197183098598</v>
      </c>
      <c r="O101" s="20">
        <v>0.432406519654842</v>
      </c>
      <c r="P101" s="20">
        <v>0.44249794160491501</v>
      </c>
      <c r="Q101" s="20">
        <v>0.47603809904752398</v>
      </c>
      <c r="R101" s="20">
        <v>0.52244072734244695</v>
      </c>
      <c r="S101" s="19">
        <v>245</v>
      </c>
    </row>
    <row r="102" spans="1:19" s="13" customFormat="1" x14ac:dyDescent="0.2">
      <c r="A102" s="19">
        <v>343</v>
      </c>
      <c r="B102" s="19" t="s">
        <v>161</v>
      </c>
      <c r="C102" s="19" t="s">
        <v>162</v>
      </c>
      <c r="D102" s="19">
        <v>209</v>
      </c>
      <c r="E102" s="20">
        <v>3.1393370568802799</v>
      </c>
      <c r="F102" s="20">
        <v>23170.787801991301</v>
      </c>
      <c r="G102" s="20">
        <v>7380.7900783413297</v>
      </c>
      <c r="H102" s="20">
        <v>0.17691695762419701</v>
      </c>
      <c r="I102" s="20">
        <v>0.27775119617224903</v>
      </c>
      <c r="J102" s="20">
        <v>893.25555555555604</v>
      </c>
      <c r="K102" s="20">
        <v>0.49459776517104997</v>
      </c>
      <c r="L102" s="20">
        <v>0.46687316217064401</v>
      </c>
      <c r="M102" s="20">
        <v>0.51459769131036603</v>
      </c>
      <c r="N102" s="20">
        <v>0.36712501776554601</v>
      </c>
      <c r="O102" s="20">
        <v>0.45200126994904499</v>
      </c>
      <c r="P102" s="20">
        <v>0.464453633107202</v>
      </c>
      <c r="Q102" s="20">
        <v>0.43208232541697</v>
      </c>
      <c r="R102" s="20">
        <v>0.50858886887579102</v>
      </c>
      <c r="S102" s="19">
        <v>175</v>
      </c>
    </row>
    <row r="103" spans="1:19" s="13" customFormat="1" x14ac:dyDescent="0.2">
      <c r="A103" s="19">
        <v>346</v>
      </c>
      <c r="B103" s="19" t="s">
        <v>163</v>
      </c>
      <c r="C103" s="19" t="s">
        <v>164</v>
      </c>
      <c r="D103" s="19">
        <v>203</v>
      </c>
      <c r="E103" s="20">
        <v>1.9394800414468101</v>
      </c>
      <c r="F103" s="20">
        <v>360.23352470692799</v>
      </c>
      <c r="G103" s="20">
        <v>185.73716512091701</v>
      </c>
      <c r="H103" s="20">
        <v>0.33878019696658601</v>
      </c>
      <c r="I103" s="20">
        <v>0.31640394088669999</v>
      </c>
      <c r="J103" s="20">
        <v>17.6666666666667</v>
      </c>
      <c r="K103" s="20">
        <v>0.53037430186977497</v>
      </c>
      <c r="L103" s="20">
        <v>0.53038294395126895</v>
      </c>
      <c r="M103" s="20">
        <v>0.52769403049358299</v>
      </c>
      <c r="N103" s="20">
        <v>0.36968067226890799</v>
      </c>
      <c r="O103" s="20">
        <v>0.51205997392438096</v>
      </c>
      <c r="P103" s="20">
        <v>0.53038294395126895</v>
      </c>
      <c r="Q103" s="20">
        <v>0.43203627544026102</v>
      </c>
      <c r="R103" s="20">
        <v>0.53454140276800399</v>
      </c>
      <c r="S103" s="19">
        <v>126</v>
      </c>
    </row>
    <row r="104" spans="1:19" s="13" customFormat="1" x14ac:dyDescent="0.2">
      <c r="A104" s="19">
        <v>354</v>
      </c>
      <c r="B104" s="19" t="s">
        <v>165</v>
      </c>
      <c r="C104" s="19" t="s">
        <v>166</v>
      </c>
      <c r="D104" s="19">
        <v>1664</v>
      </c>
      <c r="E104" s="20">
        <v>1.2069123410046301</v>
      </c>
      <c r="F104" s="20">
        <v>676.05804708297103</v>
      </c>
      <c r="G104" s="20">
        <v>560.15505361410101</v>
      </c>
      <c r="H104" s="20">
        <v>0.21439032180989501</v>
      </c>
      <c r="I104" s="20">
        <v>0.36930889423076901</v>
      </c>
      <c r="J104" s="20">
        <v>47.523547400611598</v>
      </c>
      <c r="K104" s="20">
        <v>0.52464825265750303</v>
      </c>
      <c r="L104" s="20">
        <v>0.50902956819952805</v>
      </c>
      <c r="M104" s="20">
        <v>0.53727734583530595</v>
      </c>
      <c r="N104" s="20">
        <v>0.52627746085689997</v>
      </c>
      <c r="O104" s="20">
        <v>0.474177882173692</v>
      </c>
      <c r="P104" s="20">
        <v>0.41376408271984699</v>
      </c>
      <c r="Q104" s="20">
        <v>0.52769131694751503</v>
      </c>
      <c r="R104" s="20">
        <v>0.52520859181141399</v>
      </c>
      <c r="S104" s="19">
        <v>203</v>
      </c>
    </row>
    <row r="105" spans="1:19" s="13" customFormat="1" x14ac:dyDescent="0.2">
      <c r="A105" s="19">
        <v>357</v>
      </c>
      <c r="B105" s="19" t="s">
        <v>167</v>
      </c>
      <c r="C105" s="19" t="s">
        <v>168</v>
      </c>
      <c r="D105" s="19">
        <v>545</v>
      </c>
      <c r="E105" s="20">
        <v>1.09699951304898</v>
      </c>
      <c r="F105" s="20">
        <v>473.94823134457101</v>
      </c>
      <c r="G105" s="20">
        <v>432.04051205755502</v>
      </c>
      <c r="H105" s="20">
        <v>0.24845208733153801</v>
      </c>
      <c r="I105" s="20">
        <v>0.322623853211009</v>
      </c>
      <c r="J105" s="20">
        <v>32.9554263565892</v>
      </c>
      <c r="K105" s="20">
        <v>0.47615995532537098</v>
      </c>
      <c r="L105" s="20">
        <v>0.50922576542579301</v>
      </c>
      <c r="M105" s="20">
        <v>0.44097482527138299</v>
      </c>
      <c r="N105" s="20">
        <v>0.39844693918646801</v>
      </c>
      <c r="O105" s="20">
        <v>0.44141147209699999</v>
      </c>
      <c r="P105" s="20">
        <v>0.51816325765086002</v>
      </c>
      <c r="Q105" s="20">
        <v>0.42816740708372802</v>
      </c>
      <c r="R105" s="20">
        <v>0.475891441636763</v>
      </c>
      <c r="S105" s="19">
        <v>2871</v>
      </c>
    </row>
    <row r="106" spans="1:19" s="13" customFormat="1" x14ac:dyDescent="0.2">
      <c r="A106" s="19">
        <v>358</v>
      </c>
      <c r="B106" s="19" t="s">
        <v>169</v>
      </c>
      <c r="C106" s="19" t="s">
        <v>170</v>
      </c>
      <c r="D106" s="19">
        <v>1640</v>
      </c>
      <c r="E106" s="20">
        <v>0.81998531281270803</v>
      </c>
      <c r="F106" s="20">
        <v>314.83016490512603</v>
      </c>
      <c r="G106" s="20">
        <v>383.94610243102699</v>
      </c>
      <c r="H106" s="20">
        <v>0.25815375094424198</v>
      </c>
      <c r="I106" s="20">
        <v>0.394201219512195</v>
      </c>
      <c r="J106" s="20">
        <v>30.0124146492862</v>
      </c>
      <c r="K106" s="20">
        <v>0.56629628923585196</v>
      </c>
      <c r="L106" s="20">
        <v>0.54798657366208503</v>
      </c>
      <c r="M106" s="20">
        <v>0.58118516386181895</v>
      </c>
      <c r="N106" s="20">
        <v>0.46615419213706</v>
      </c>
      <c r="O106" s="20">
        <v>0.49623750734861899</v>
      </c>
      <c r="P106" s="20">
        <v>0.45785603235313799</v>
      </c>
      <c r="Q106" s="20">
        <v>0.46129629629629598</v>
      </c>
      <c r="R106" s="20">
        <v>0.56895813699391096</v>
      </c>
      <c r="S106" s="19">
        <v>26</v>
      </c>
    </row>
    <row r="107" spans="1:19" s="13" customFormat="1" x14ac:dyDescent="0.2">
      <c r="A107" s="19">
        <v>376</v>
      </c>
      <c r="B107" s="19" t="s">
        <v>171</v>
      </c>
      <c r="C107" s="19" t="s">
        <v>172</v>
      </c>
      <c r="D107" s="19">
        <v>389</v>
      </c>
      <c r="E107" s="20">
        <v>2.0803853728371999</v>
      </c>
      <c r="F107" s="20">
        <v>277.63287263889401</v>
      </c>
      <c r="G107" s="20">
        <v>133.452617127499</v>
      </c>
      <c r="H107" s="20">
        <v>0.28397993728675602</v>
      </c>
      <c r="I107" s="20">
        <v>0.31228791773778902</v>
      </c>
      <c r="J107" s="20">
        <v>17.4722222222222</v>
      </c>
      <c r="K107" s="20">
        <v>0.47447427191103397</v>
      </c>
      <c r="L107" s="20">
        <v>0.457347137344076</v>
      </c>
      <c r="M107" s="20">
        <v>0.486129840813814</v>
      </c>
      <c r="N107" s="20">
        <v>0.34767823639774897</v>
      </c>
      <c r="O107" s="20">
        <v>0.37916893127130802</v>
      </c>
      <c r="P107" s="20">
        <v>0.40272709606374002</v>
      </c>
      <c r="Q107" s="20">
        <v>0.37509715282734502</v>
      </c>
      <c r="R107" s="20">
        <v>0.49086406809355998</v>
      </c>
      <c r="S107" s="19">
        <v>8451</v>
      </c>
    </row>
    <row r="108" spans="1:19" s="13" customFormat="1" x14ac:dyDescent="0.2">
      <c r="A108" s="19">
        <v>377</v>
      </c>
      <c r="B108" s="19" t="s">
        <v>173</v>
      </c>
      <c r="C108" s="19" t="s">
        <v>174</v>
      </c>
      <c r="D108" s="19">
        <v>347</v>
      </c>
      <c r="E108" s="20">
        <v>1.12146658152777</v>
      </c>
      <c r="F108" s="20">
        <v>295.02444256980903</v>
      </c>
      <c r="G108" s="20">
        <v>263.070204167741</v>
      </c>
      <c r="H108" s="20">
        <v>0.25759415210881897</v>
      </c>
      <c r="I108" s="20">
        <v>0.33253602305475499</v>
      </c>
      <c r="J108" s="20">
        <v>22.047169811320799</v>
      </c>
      <c r="K108" s="20">
        <v>0.510761367667393</v>
      </c>
      <c r="L108" s="20">
        <v>0.48297220406329799</v>
      </c>
      <c r="M108" s="20">
        <v>0.54156917276142902</v>
      </c>
      <c r="N108" s="20">
        <v>0.50213777863182196</v>
      </c>
      <c r="O108" s="20">
        <v>0.504301883134194</v>
      </c>
      <c r="P108" s="20">
        <v>0.45209207827803699</v>
      </c>
      <c r="Q108" s="20">
        <v>0.48508479709267099</v>
      </c>
      <c r="R108" s="20">
        <v>0.51041645840414296</v>
      </c>
      <c r="S108" s="19">
        <v>-6</v>
      </c>
    </row>
    <row r="109" spans="1:19" s="13" customFormat="1" x14ac:dyDescent="0.2">
      <c r="A109" s="19">
        <v>378</v>
      </c>
      <c r="B109" s="19" t="s">
        <v>175</v>
      </c>
      <c r="C109" s="19" t="s">
        <v>176</v>
      </c>
      <c r="D109" s="19">
        <v>1766</v>
      </c>
      <c r="E109" s="20">
        <v>0.835533783857075</v>
      </c>
      <c r="F109" s="20">
        <v>294.43621234774201</v>
      </c>
      <c r="G109" s="20">
        <v>352.39294692374398</v>
      </c>
      <c r="H109" s="20">
        <v>0.25674644997768398</v>
      </c>
      <c r="I109" s="20">
        <v>0.41707248018120002</v>
      </c>
      <c r="J109" s="20">
        <v>29.413356361542899</v>
      </c>
      <c r="K109" s="20">
        <v>0.54093536787361995</v>
      </c>
      <c r="L109" s="20">
        <v>0.54931289271747197</v>
      </c>
      <c r="M109" s="20">
        <v>0.53095788355177898</v>
      </c>
      <c r="N109" s="20">
        <v>0.36871572212065801</v>
      </c>
      <c r="O109" s="20">
        <v>0.44540172310158299</v>
      </c>
      <c r="P109" s="20">
        <v>0.49988782195100101</v>
      </c>
      <c r="Q109" s="20">
        <v>0.44540172310158299</v>
      </c>
      <c r="R109" s="20">
        <v>0.54377106221862004</v>
      </c>
      <c r="S109" s="19">
        <v>0</v>
      </c>
    </row>
    <row r="110" spans="1:19" s="13" customFormat="1" x14ac:dyDescent="0.2">
      <c r="A110" s="19">
        <v>379</v>
      </c>
      <c r="B110" s="19" t="s">
        <v>177</v>
      </c>
      <c r="C110" s="19" t="s">
        <v>178</v>
      </c>
      <c r="D110" s="19">
        <v>716</v>
      </c>
      <c r="E110" s="20">
        <v>1.1853057301880301</v>
      </c>
      <c r="F110" s="20">
        <v>354.69882707299899</v>
      </c>
      <c r="G110" s="20">
        <v>299.24669900712598</v>
      </c>
      <c r="H110" s="20">
        <v>0.25655587454272599</v>
      </c>
      <c r="I110" s="20">
        <v>0.35627094972067003</v>
      </c>
      <c r="J110" s="20">
        <v>29.149927219796201</v>
      </c>
      <c r="K110" s="20">
        <v>0.51939901701964697</v>
      </c>
      <c r="L110" s="20">
        <v>0.50793786054774903</v>
      </c>
      <c r="M110" s="20">
        <v>0.52959179495578101</v>
      </c>
      <c r="N110" s="20">
        <v>0.43113890717577302</v>
      </c>
      <c r="O110" s="20">
        <v>0.47667595911323501</v>
      </c>
      <c r="P110" s="20">
        <v>0.43931174838112902</v>
      </c>
      <c r="Q110" s="20">
        <v>0.46716916795656999</v>
      </c>
      <c r="R110" s="20">
        <v>0.52349152991638404</v>
      </c>
      <c r="S110" s="19">
        <v>16</v>
      </c>
    </row>
    <row r="111" spans="1:19" s="13" customFormat="1" x14ac:dyDescent="0.2">
      <c r="A111" s="19">
        <v>380</v>
      </c>
      <c r="B111" s="19" t="s">
        <v>179</v>
      </c>
      <c r="C111" s="19" t="s">
        <v>180</v>
      </c>
      <c r="D111" s="19">
        <v>2801</v>
      </c>
      <c r="E111" s="20">
        <v>0.62910143962320997</v>
      </c>
      <c r="F111" s="20">
        <v>278.68790881695298</v>
      </c>
      <c r="G111" s="20">
        <v>442.99359572896299</v>
      </c>
      <c r="H111" s="20">
        <v>0.249391296396207</v>
      </c>
      <c r="I111" s="20">
        <v>0.386829703677258</v>
      </c>
      <c r="J111" s="20">
        <v>32.8672438672439</v>
      </c>
      <c r="K111" s="20">
        <v>0.51538783137016497</v>
      </c>
      <c r="L111" s="20">
        <v>0.49718007518864099</v>
      </c>
      <c r="M111" s="20">
        <v>0.53390126554020301</v>
      </c>
      <c r="N111" s="20">
        <v>0.40003369650679499</v>
      </c>
      <c r="O111" s="20">
        <v>0.53739664926022601</v>
      </c>
      <c r="P111" s="20">
        <v>0.47078521820789798</v>
      </c>
      <c r="Q111" s="20">
        <v>0.47948554421768702</v>
      </c>
      <c r="R111" s="20">
        <v>0.514106017840116</v>
      </c>
      <c r="S111" s="19">
        <v>301</v>
      </c>
    </row>
    <row r="112" spans="1:19" s="13" customFormat="1" x14ac:dyDescent="0.2">
      <c r="A112" s="19">
        <v>381</v>
      </c>
      <c r="B112" s="19" t="s">
        <v>181</v>
      </c>
      <c r="C112" s="19" t="s">
        <v>182</v>
      </c>
      <c r="D112" s="19">
        <v>1217</v>
      </c>
      <c r="E112" s="20">
        <v>1.21406517135992</v>
      </c>
      <c r="F112" s="20">
        <v>750.32497912460599</v>
      </c>
      <c r="G112" s="20">
        <v>618.02693695935704</v>
      </c>
      <c r="H112" s="20">
        <v>0.22648317066189</v>
      </c>
      <c r="I112" s="20">
        <v>0.39958093672966299</v>
      </c>
      <c r="J112" s="20">
        <v>51.060606060606098</v>
      </c>
      <c r="K112" s="20">
        <v>0.52798527444299204</v>
      </c>
      <c r="L112" s="20">
        <v>0.54943160594871698</v>
      </c>
      <c r="M112" s="20">
        <v>0.50265889648527795</v>
      </c>
      <c r="N112" s="20">
        <v>0.41032923376019598</v>
      </c>
      <c r="O112" s="20">
        <v>0.55799319727891195</v>
      </c>
      <c r="P112" s="20">
        <v>0.53619095130281302</v>
      </c>
      <c r="Q112" s="20">
        <v>0.46234514483512501</v>
      </c>
      <c r="R112" s="20">
        <v>0.52623045649552402</v>
      </c>
      <c r="S112" s="19">
        <v>15</v>
      </c>
    </row>
    <row r="113" spans="1:19" s="13" customFormat="1" x14ac:dyDescent="0.2">
      <c r="A113" s="19">
        <v>382</v>
      </c>
      <c r="B113" s="19" t="s">
        <v>183</v>
      </c>
      <c r="C113" s="19" t="s">
        <v>184</v>
      </c>
      <c r="D113" s="19">
        <v>1166</v>
      </c>
      <c r="E113" s="20">
        <v>1.0313311107824701</v>
      </c>
      <c r="F113" s="20">
        <v>403.66542669803903</v>
      </c>
      <c r="G113" s="20">
        <v>391.40235611798499</v>
      </c>
      <c r="H113" s="20">
        <v>0.25067500332368903</v>
      </c>
      <c r="I113" s="20">
        <v>0.37981132075471702</v>
      </c>
      <c r="J113" s="20">
        <v>34.751099384344798</v>
      </c>
      <c r="K113" s="20">
        <v>0.503956696460794</v>
      </c>
      <c r="L113" s="20">
        <v>0.52766283343866305</v>
      </c>
      <c r="M113" s="20">
        <v>0.479830342703577</v>
      </c>
      <c r="N113" s="20">
        <v>0.397668613015148</v>
      </c>
      <c r="O113" s="20">
        <v>0.48254819354015099</v>
      </c>
      <c r="P113" s="20">
        <v>0.52560439227105904</v>
      </c>
      <c r="Q113" s="20">
        <v>0.43312572280511102</v>
      </c>
      <c r="R113" s="20">
        <v>0.505076596933693</v>
      </c>
      <c r="S113" s="19">
        <v>275</v>
      </c>
    </row>
    <row r="114" spans="1:19" s="13" customFormat="1" x14ac:dyDescent="0.2">
      <c r="A114" s="19">
        <v>383</v>
      </c>
      <c r="B114" s="19" t="s">
        <v>185</v>
      </c>
      <c r="C114" s="19" t="s">
        <v>186</v>
      </c>
      <c r="D114" s="19">
        <v>869</v>
      </c>
      <c r="E114" s="20">
        <v>1.2156257037935301</v>
      </c>
      <c r="F114" s="20">
        <v>402.806255051265</v>
      </c>
      <c r="G114" s="20">
        <v>331.35713879218901</v>
      </c>
      <c r="H114" s="20">
        <v>0.25112276944804501</v>
      </c>
      <c r="I114" s="20">
        <v>0.36817031070195599</v>
      </c>
      <c r="J114" s="20">
        <v>34.770238095238099</v>
      </c>
      <c r="K114" s="20">
        <v>0.52963100159646803</v>
      </c>
      <c r="L114" s="20">
        <v>0.53756001598338499</v>
      </c>
      <c r="M114" s="20">
        <v>0.51751117971054295</v>
      </c>
      <c r="N114" s="20">
        <v>0.34968524924856798</v>
      </c>
      <c r="O114" s="20">
        <v>0.377730582524272</v>
      </c>
      <c r="P114" s="20">
        <v>0.40168970814132099</v>
      </c>
      <c r="Q114" s="20">
        <v>0.397742646206177</v>
      </c>
      <c r="R114" s="20">
        <v>0.53619749794109595</v>
      </c>
      <c r="S114" s="19">
        <v>0</v>
      </c>
    </row>
    <row r="115" spans="1:19" s="13" customFormat="1" x14ac:dyDescent="0.2">
      <c r="A115" s="19">
        <v>386</v>
      </c>
      <c r="B115" s="19" t="s">
        <v>187</v>
      </c>
      <c r="C115" s="19" t="s">
        <v>188</v>
      </c>
      <c r="D115" s="19">
        <v>1568</v>
      </c>
      <c r="E115" s="20">
        <v>0.58479306451438395</v>
      </c>
      <c r="F115" s="20">
        <v>116.180339829449</v>
      </c>
      <c r="G115" s="20">
        <v>198.669147907774</v>
      </c>
      <c r="H115" s="20">
        <v>0.24799439700179199</v>
      </c>
      <c r="I115" s="20">
        <v>0.375516581632653</v>
      </c>
      <c r="J115" s="20">
        <v>17.698505523066899</v>
      </c>
      <c r="K115" s="20">
        <v>0.54240743739941399</v>
      </c>
      <c r="L115" s="20">
        <v>0.57619570475166804</v>
      </c>
      <c r="M115" s="20">
        <v>0.50681338035901702</v>
      </c>
      <c r="N115" s="20">
        <v>0.38014476298609101</v>
      </c>
      <c r="O115" s="20">
        <v>0.48340265664832999</v>
      </c>
      <c r="P115" s="20">
        <v>0.537315213986306</v>
      </c>
      <c r="Q115" s="20">
        <v>0.46098703732625301</v>
      </c>
      <c r="R115" s="20">
        <v>0.54420348572450095</v>
      </c>
      <c r="S115" s="19">
        <v>847</v>
      </c>
    </row>
    <row r="116" spans="1:19" s="13" customFormat="1" x14ac:dyDescent="0.2">
      <c r="A116" s="19">
        <v>387</v>
      </c>
      <c r="B116" s="19" t="s">
        <v>189</v>
      </c>
      <c r="C116" s="19" t="s">
        <v>190</v>
      </c>
      <c r="D116" s="19">
        <v>1139</v>
      </c>
      <c r="E116" s="20">
        <v>0.37285204827031898</v>
      </c>
      <c r="F116" s="20">
        <v>88.6429044304125</v>
      </c>
      <c r="G116" s="20">
        <v>237.74283885962799</v>
      </c>
      <c r="H116" s="20">
        <v>0.25976310728107199</v>
      </c>
      <c r="I116" s="20">
        <v>0.37085162423178197</v>
      </c>
      <c r="J116" s="20">
        <v>16.727027027026999</v>
      </c>
      <c r="K116" s="20">
        <v>0.55398083652883201</v>
      </c>
      <c r="L116" s="20">
        <v>0.576915960456165</v>
      </c>
      <c r="M116" s="20">
        <v>0.53322789454220099</v>
      </c>
      <c r="N116" s="20">
        <v>0.32686970493718998</v>
      </c>
      <c r="O116" s="20">
        <v>0.43267186392629398</v>
      </c>
      <c r="P116" s="20">
        <v>0.50260631001371703</v>
      </c>
      <c r="Q116" s="20">
        <v>0.39486664230909702</v>
      </c>
      <c r="R116" s="20">
        <v>0.55776042869558395</v>
      </c>
      <c r="S116" s="19">
        <v>16</v>
      </c>
    </row>
    <row r="117" spans="1:19" s="13" customFormat="1" x14ac:dyDescent="0.2">
      <c r="A117" s="19">
        <v>390</v>
      </c>
      <c r="B117" s="19" t="s">
        <v>191</v>
      </c>
      <c r="C117" s="19" t="s">
        <v>192</v>
      </c>
      <c r="D117" s="19">
        <v>404</v>
      </c>
      <c r="E117" s="20">
        <v>0.40584291172582998</v>
      </c>
      <c r="F117" s="20">
        <v>103.921171773314</v>
      </c>
      <c r="G117" s="20">
        <v>256.06255221113298</v>
      </c>
      <c r="H117" s="20">
        <v>0.277636580869768</v>
      </c>
      <c r="I117" s="20">
        <v>0.34324257425742599</v>
      </c>
      <c r="J117" s="20">
        <v>21.928000000000001</v>
      </c>
      <c r="K117" s="20">
        <v>0.52412538595784697</v>
      </c>
      <c r="L117" s="20">
        <v>0.50376756066411199</v>
      </c>
      <c r="M117" s="20">
        <v>0.54186654186654204</v>
      </c>
      <c r="N117" s="20">
        <v>0.43764172335600898</v>
      </c>
      <c r="O117" s="20">
        <v>0.44588225896637101</v>
      </c>
      <c r="P117" s="20">
        <v>0.48105901925816003</v>
      </c>
      <c r="Q117" s="20">
        <v>0.44671048682393899</v>
      </c>
      <c r="R117" s="20">
        <v>0.53515349984206695</v>
      </c>
      <c r="S117" s="19">
        <v>150</v>
      </c>
    </row>
    <row r="118" spans="1:19" s="13" customFormat="1" x14ac:dyDescent="0.2">
      <c r="A118" s="19">
        <v>391</v>
      </c>
      <c r="B118" s="19" t="s">
        <v>193</v>
      </c>
      <c r="C118" s="19" t="s">
        <v>194</v>
      </c>
      <c r="D118" s="19">
        <v>692</v>
      </c>
      <c r="E118" s="20">
        <v>0.640337758308964</v>
      </c>
      <c r="F118" s="20">
        <v>126.93101566763499</v>
      </c>
      <c r="G118" s="20">
        <v>198.22509920833201</v>
      </c>
      <c r="H118" s="20">
        <v>0.27774279393138901</v>
      </c>
      <c r="I118" s="20">
        <v>0.33510115606936403</v>
      </c>
      <c r="J118" s="20">
        <v>23.330316742081401</v>
      </c>
      <c r="K118" s="20">
        <v>0.51516296559619901</v>
      </c>
      <c r="L118" s="20">
        <v>0.53485618240002997</v>
      </c>
      <c r="M118" s="20">
        <v>0.49509939727511698</v>
      </c>
      <c r="N118" s="20">
        <v>0.480771084337349</v>
      </c>
      <c r="O118" s="20">
        <v>0.53723876381828495</v>
      </c>
      <c r="P118" s="20">
        <v>0.52682013849897102</v>
      </c>
      <c r="Q118" s="20">
        <v>0.52619213539074206</v>
      </c>
      <c r="R118" s="20">
        <v>0.51204907936677302</v>
      </c>
      <c r="S118" s="19">
        <v>-3</v>
      </c>
    </row>
    <row r="119" spans="1:19" s="13" customFormat="1" x14ac:dyDescent="0.2">
      <c r="A119" s="19">
        <v>392</v>
      </c>
      <c r="B119" s="19" t="s">
        <v>195</v>
      </c>
      <c r="C119" s="19" t="s">
        <v>196</v>
      </c>
      <c r="D119" s="19">
        <v>428</v>
      </c>
      <c r="E119" s="20">
        <v>0.37370378028009799</v>
      </c>
      <c r="F119" s="20">
        <v>101.27788460188999</v>
      </c>
      <c r="G119" s="20">
        <v>271.01113220203501</v>
      </c>
      <c r="H119" s="20">
        <v>0.315193950858631</v>
      </c>
      <c r="I119" s="20">
        <v>0.38932242990654198</v>
      </c>
      <c r="J119" s="20">
        <v>21.817042606516299</v>
      </c>
      <c r="K119" s="20">
        <v>0.51637063462260602</v>
      </c>
      <c r="L119" s="20">
        <v>0.53151092021038404</v>
      </c>
      <c r="M119" s="20">
        <v>0.49680888768763598</v>
      </c>
      <c r="N119" s="20">
        <v>0.49041218637992801</v>
      </c>
      <c r="O119" s="20">
        <v>0.471164776315457</v>
      </c>
      <c r="P119" s="20">
        <v>0.480713144480231</v>
      </c>
      <c r="Q119" s="20">
        <v>0.44510799677426399</v>
      </c>
      <c r="R119" s="20">
        <v>0.52337419159184995</v>
      </c>
      <c r="S119" s="19">
        <v>4</v>
      </c>
    </row>
    <row r="120" spans="1:19" s="13" customFormat="1" x14ac:dyDescent="0.2">
      <c r="A120" s="19">
        <v>393</v>
      </c>
      <c r="B120" s="19" t="s">
        <v>197</v>
      </c>
      <c r="C120" s="19" t="s">
        <v>198</v>
      </c>
      <c r="D120" s="19">
        <v>1265</v>
      </c>
      <c r="E120" s="20">
        <v>0.38661538134289603</v>
      </c>
      <c r="F120" s="20">
        <v>58.548144570406798</v>
      </c>
      <c r="G120" s="20">
        <v>151.43770112570701</v>
      </c>
      <c r="H120" s="20">
        <v>0.36824764056965198</v>
      </c>
      <c r="I120" s="20">
        <v>0.36849802371541501</v>
      </c>
      <c r="J120" s="20">
        <v>18.647249190938499</v>
      </c>
      <c r="K120" s="20">
        <v>0.57538996372080597</v>
      </c>
      <c r="L120" s="20">
        <v>0.55764832017709298</v>
      </c>
      <c r="M120" s="20">
        <v>0.58549522847448099</v>
      </c>
      <c r="N120" s="20">
        <v>0.47195174084453501</v>
      </c>
      <c r="O120" s="20">
        <v>0.55737073707370699</v>
      </c>
      <c r="P120" s="20">
        <v>0.57165432544699302</v>
      </c>
      <c r="Q120" s="20">
        <v>0.50357294388245</v>
      </c>
      <c r="R120" s="20">
        <v>0.57552963072323204</v>
      </c>
      <c r="S120" s="19">
        <v>65</v>
      </c>
    </row>
    <row r="121" spans="1:19" s="13" customFormat="1" x14ac:dyDescent="0.2">
      <c r="A121" s="19">
        <v>394</v>
      </c>
      <c r="B121" s="19" t="s">
        <v>199</v>
      </c>
      <c r="C121" s="19" t="s">
        <v>200</v>
      </c>
      <c r="D121" s="19">
        <v>1292</v>
      </c>
      <c r="E121" s="20">
        <v>1.02652560350601</v>
      </c>
      <c r="F121" s="20">
        <v>642.10838987694797</v>
      </c>
      <c r="G121" s="20">
        <v>625.51619529398897</v>
      </c>
      <c r="H121" s="20">
        <v>0.40926495735881402</v>
      </c>
      <c r="I121" s="20">
        <v>0.38010835913312702</v>
      </c>
      <c r="J121" s="20">
        <v>69.729216152019006</v>
      </c>
      <c r="K121" s="20">
        <v>0.58926863213193503</v>
      </c>
      <c r="L121" s="20">
        <v>0.53128280975003395</v>
      </c>
      <c r="M121" s="20">
        <v>0.61428246199258296</v>
      </c>
      <c r="N121" s="20">
        <v>0.417731397863848</v>
      </c>
      <c r="O121" s="20">
        <v>0.40039971448965</v>
      </c>
      <c r="P121" s="20">
        <v>0.436132307329062</v>
      </c>
      <c r="Q121" s="20">
        <v>0.42970453798583902</v>
      </c>
      <c r="R121" s="20">
        <v>0.59536153779516399</v>
      </c>
      <c r="S121" s="19">
        <v>133</v>
      </c>
    </row>
    <row r="122" spans="1:19" s="13" customFormat="1" x14ac:dyDescent="0.2">
      <c r="A122" s="19">
        <v>395</v>
      </c>
      <c r="B122" s="19" t="s">
        <v>201</v>
      </c>
      <c r="C122" s="19" t="s">
        <v>202</v>
      </c>
      <c r="D122" s="19">
        <v>521</v>
      </c>
      <c r="E122" s="20">
        <v>1.88252722504061</v>
      </c>
      <c r="F122" s="20">
        <v>4191.30147278393</v>
      </c>
      <c r="G122" s="20">
        <v>2226.4227667111199</v>
      </c>
      <c r="H122" s="20">
        <v>0.175146645953448</v>
      </c>
      <c r="I122" s="20">
        <v>0.32731285988483699</v>
      </c>
      <c r="J122" s="20">
        <v>209.085365853659</v>
      </c>
      <c r="K122" s="20">
        <v>0.52039289690497903</v>
      </c>
      <c r="L122" s="20">
        <v>0.53981701333254095</v>
      </c>
      <c r="M122" s="20">
        <v>0.49503826201433099</v>
      </c>
      <c r="N122" s="20">
        <v>0.438777735195782</v>
      </c>
      <c r="O122" s="20">
        <v>0.48273546127327799</v>
      </c>
      <c r="P122" s="20">
        <v>0.53173758973950302</v>
      </c>
      <c r="Q122" s="20">
        <v>0.470772540216985</v>
      </c>
      <c r="R122" s="20">
        <v>0.51358114565381896</v>
      </c>
      <c r="S122" s="19">
        <v>35</v>
      </c>
    </row>
    <row r="123" spans="1:19" s="13" customFormat="1" x14ac:dyDescent="0.2">
      <c r="A123" s="19">
        <v>396</v>
      </c>
      <c r="B123" s="19" t="s">
        <v>203</v>
      </c>
      <c r="C123" s="19" t="s">
        <v>204</v>
      </c>
      <c r="D123" s="19">
        <v>791</v>
      </c>
      <c r="E123" s="20">
        <v>0.51106758982552902</v>
      </c>
      <c r="F123" s="20">
        <v>350.487173710999</v>
      </c>
      <c r="G123" s="20">
        <v>685.79417025965097</v>
      </c>
      <c r="H123" s="20">
        <v>0.31314628323946497</v>
      </c>
      <c r="I123" s="20">
        <v>0.36801517067003803</v>
      </c>
      <c r="J123" s="20">
        <v>66.224409448818903</v>
      </c>
      <c r="K123" s="20">
        <v>0.53461933698378095</v>
      </c>
      <c r="L123" s="20">
        <v>0.55210465590181901</v>
      </c>
      <c r="M123" s="20">
        <v>0.51528154379020297</v>
      </c>
      <c r="N123" s="20">
        <v>0.50663950969774496</v>
      </c>
      <c r="O123" s="20">
        <v>0.623989427860697</v>
      </c>
      <c r="P123" s="20">
        <v>0.652706692053732</v>
      </c>
      <c r="Q123" s="20">
        <v>0.58715481171548101</v>
      </c>
      <c r="R123" s="20">
        <v>0.51224067640257198</v>
      </c>
      <c r="S123" s="19">
        <v>10</v>
      </c>
    </row>
    <row r="124" spans="1:19" s="13" customFormat="1" x14ac:dyDescent="0.2">
      <c r="A124" s="19">
        <v>397</v>
      </c>
      <c r="B124" s="19" t="s">
        <v>205</v>
      </c>
      <c r="C124" s="19" t="s">
        <v>206</v>
      </c>
      <c r="D124" s="19">
        <v>1043</v>
      </c>
      <c r="E124" s="20">
        <v>1.53563435218693</v>
      </c>
      <c r="F124" s="20">
        <v>405.58992659611999</v>
      </c>
      <c r="G124" s="20">
        <v>264.118815796555</v>
      </c>
      <c r="H124" s="20">
        <v>0.26481049493563202</v>
      </c>
      <c r="I124" s="20">
        <v>0.34336529242569502</v>
      </c>
      <c r="J124" s="20">
        <v>26.482248520710101</v>
      </c>
      <c r="K124" s="20">
        <v>0.48449094158591</v>
      </c>
      <c r="L124" s="20">
        <v>0.45810038589114599</v>
      </c>
      <c r="M124" s="20">
        <v>0.51055903609948605</v>
      </c>
      <c r="N124" s="20">
        <v>0.33927721493166502</v>
      </c>
      <c r="O124" s="20">
        <v>0.49755360789652803</v>
      </c>
      <c r="P124" s="20">
        <v>0.45043576844044497</v>
      </c>
      <c r="Q124" s="20">
        <v>0.45577800558805198</v>
      </c>
      <c r="R124" s="20">
        <v>0.48334611190334897</v>
      </c>
      <c r="S124" s="19">
        <v>1696</v>
      </c>
    </row>
    <row r="125" spans="1:19" s="13" customFormat="1" x14ac:dyDescent="0.2">
      <c r="A125" s="19">
        <v>398</v>
      </c>
      <c r="B125" s="19" t="s">
        <v>207</v>
      </c>
      <c r="C125" s="19" t="s">
        <v>208</v>
      </c>
      <c r="D125" s="19">
        <v>719</v>
      </c>
      <c r="E125" s="20">
        <v>0.50946637310749099</v>
      </c>
      <c r="F125" s="20">
        <v>114.996776244309</v>
      </c>
      <c r="G125" s="20">
        <v>225.72005202794099</v>
      </c>
      <c r="H125" s="20">
        <v>0.271238209424429</v>
      </c>
      <c r="I125" s="20">
        <v>0.35721835883171099</v>
      </c>
      <c r="J125" s="20">
        <v>19.811594202898601</v>
      </c>
      <c r="K125" s="20">
        <v>0.50788318702618895</v>
      </c>
      <c r="L125" s="20">
        <v>0.47862753926068302</v>
      </c>
      <c r="M125" s="20">
        <v>0.53451092741898198</v>
      </c>
      <c r="N125" s="20">
        <v>0.38004799735187</v>
      </c>
      <c r="O125" s="20">
        <v>0.38001824817518198</v>
      </c>
      <c r="P125" s="20">
        <v>0.41166393564725201</v>
      </c>
      <c r="Q125" s="20">
        <v>0.37766677559404299</v>
      </c>
      <c r="R125" s="20">
        <v>0.51804883702696203</v>
      </c>
      <c r="S125" s="19">
        <v>38</v>
      </c>
    </row>
    <row r="126" spans="1:19" s="13" customFormat="1" x14ac:dyDescent="0.2">
      <c r="A126" s="19">
        <v>399</v>
      </c>
      <c r="B126" s="19" t="s">
        <v>209</v>
      </c>
      <c r="C126" s="19" t="s">
        <v>210</v>
      </c>
      <c r="D126" s="19">
        <v>1052</v>
      </c>
      <c r="E126" s="20">
        <v>2.0137060651702101</v>
      </c>
      <c r="F126" s="20">
        <v>508.29322452335902</v>
      </c>
      <c r="G126" s="20">
        <v>252.41679176270199</v>
      </c>
      <c r="H126" s="20">
        <v>0.27376249392647101</v>
      </c>
      <c r="I126" s="20">
        <v>0.35684410646387799</v>
      </c>
      <c r="J126" s="20">
        <v>22.044965786901301</v>
      </c>
      <c r="K126" s="20">
        <v>0.51892200270367494</v>
      </c>
      <c r="L126" s="20">
        <v>0.51619489791717799</v>
      </c>
      <c r="M126" s="20">
        <v>0.52132801944400398</v>
      </c>
      <c r="N126" s="20">
        <v>0.42578480709321798</v>
      </c>
      <c r="O126" s="20">
        <v>0.47209504491451798</v>
      </c>
      <c r="P126" s="20">
        <v>0.483667303445379</v>
      </c>
      <c r="Q126" s="20">
        <v>0.47040914066776102</v>
      </c>
      <c r="R126" s="20">
        <v>0.52187079208088705</v>
      </c>
      <c r="S126" s="19">
        <v>1748</v>
      </c>
    </row>
    <row r="127" spans="1:19" s="13" customFormat="1" x14ac:dyDescent="0.2">
      <c r="A127" s="19">
        <v>408</v>
      </c>
      <c r="B127" s="19" t="s">
        <v>211</v>
      </c>
      <c r="C127" s="19" t="s">
        <v>212</v>
      </c>
      <c r="D127" s="19">
        <v>1040</v>
      </c>
      <c r="E127" s="20">
        <v>1.49293481267436</v>
      </c>
      <c r="F127" s="20">
        <v>526.32548443857797</v>
      </c>
      <c r="G127" s="20">
        <v>352.54418342335299</v>
      </c>
      <c r="H127" s="20">
        <v>0.24705520618945101</v>
      </c>
      <c r="I127" s="20">
        <v>0.36067307692307699</v>
      </c>
      <c r="J127" s="20">
        <v>25.917903066270998</v>
      </c>
      <c r="K127" s="20">
        <v>0.52847617648212097</v>
      </c>
      <c r="L127" s="20">
        <v>0.54829307523500803</v>
      </c>
      <c r="M127" s="20">
        <v>0.50830676508884798</v>
      </c>
      <c r="N127" s="20">
        <v>0.52047580552026795</v>
      </c>
      <c r="O127" s="20">
        <v>0.50023776689333799</v>
      </c>
      <c r="P127" s="20">
        <v>0.53324308684330202</v>
      </c>
      <c r="Q127" s="20">
        <v>0.51527176527176499</v>
      </c>
      <c r="R127" s="20">
        <v>0.52935141280289899</v>
      </c>
      <c r="S127" s="19">
        <v>3580</v>
      </c>
    </row>
    <row r="128" spans="1:19" s="13" customFormat="1" x14ac:dyDescent="0.2">
      <c r="A128" s="19">
        <v>409</v>
      </c>
      <c r="B128" s="19" t="s">
        <v>213</v>
      </c>
      <c r="C128" s="19" t="s">
        <v>214</v>
      </c>
      <c r="D128" s="19">
        <v>1154</v>
      </c>
      <c r="E128" s="20">
        <v>0.25814986543873802</v>
      </c>
      <c r="F128" s="20">
        <v>77.177995769996599</v>
      </c>
      <c r="G128" s="20">
        <v>298.965857056826</v>
      </c>
      <c r="H128" s="20">
        <v>0.249855886804106</v>
      </c>
      <c r="I128" s="20">
        <v>0.44990467937608303</v>
      </c>
      <c r="J128" s="20">
        <v>15.52</v>
      </c>
      <c r="K128" s="20">
        <v>0.55522204703734701</v>
      </c>
      <c r="L128" s="20">
        <v>0.56477278658667296</v>
      </c>
      <c r="M128" s="20">
        <v>0.543830074173972</v>
      </c>
      <c r="N128" s="20">
        <v>0.470827439886846</v>
      </c>
      <c r="O128" s="20">
        <v>0.62254428341384904</v>
      </c>
      <c r="P128" s="20">
        <v>0.61355847493931204</v>
      </c>
      <c r="Q128" s="20">
        <v>0.56992941893332905</v>
      </c>
      <c r="R128" s="20">
        <v>0.55142500709514697</v>
      </c>
      <c r="S128" s="19">
        <v>-3</v>
      </c>
    </row>
    <row r="129" spans="1:19" s="13" customFormat="1" x14ac:dyDescent="0.2">
      <c r="A129" s="19">
        <v>415</v>
      </c>
      <c r="B129" s="19" t="s">
        <v>215</v>
      </c>
      <c r="C129" s="19" t="s">
        <v>216</v>
      </c>
      <c r="D129" s="19">
        <v>485</v>
      </c>
      <c r="E129" s="20">
        <v>0.82225693250857701</v>
      </c>
      <c r="F129" s="20">
        <v>168.44179683276599</v>
      </c>
      <c r="G129" s="20">
        <v>204.85299688368201</v>
      </c>
      <c r="H129" s="20">
        <v>0.30184708766930801</v>
      </c>
      <c r="I129" s="20">
        <v>0.41313402061855697</v>
      </c>
      <c r="J129" s="20">
        <v>16.894736842105299</v>
      </c>
      <c r="K129" s="20">
        <v>0.56103274961152505</v>
      </c>
      <c r="L129" s="20">
        <v>0.569727618895153</v>
      </c>
      <c r="M129" s="20">
        <v>0.52670970440867504</v>
      </c>
      <c r="N129" s="20">
        <v>0.52226364295329797</v>
      </c>
      <c r="O129" s="20">
        <v>0.57163982911600397</v>
      </c>
      <c r="P129" s="20">
        <v>0.55204156033539897</v>
      </c>
      <c r="Q129" s="20">
        <v>0.53834332833583198</v>
      </c>
      <c r="R129" s="20">
        <v>0.55697863839856299</v>
      </c>
      <c r="S129" s="19">
        <v>3</v>
      </c>
    </row>
    <row r="130" spans="1:19" s="13" customFormat="1" x14ac:dyDescent="0.2">
      <c r="A130" s="19">
        <v>426</v>
      </c>
      <c r="B130" s="19" t="s">
        <v>217</v>
      </c>
      <c r="C130" s="19" t="s">
        <v>218</v>
      </c>
      <c r="D130" s="19">
        <v>515</v>
      </c>
      <c r="E130" s="20">
        <v>2.3021447414717202</v>
      </c>
      <c r="F130" s="20">
        <v>11141.4127140742</v>
      </c>
      <c r="G130" s="20">
        <v>4839.5795943532703</v>
      </c>
      <c r="H130" s="20">
        <v>0.185121401846572</v>
      </c>
      <c r="I130" s="20">
        <v>0.35056310679611602</v>
      </c>
      <c r="J130" s="20">
        <v>483.45884773662601</v>
      </c>
      <c r="K130" s="20">
        <v>0.45141696863116398</v>
      </c>
      <c r="L130" s="20">
        <v>0.430385791332839</v>
      </c>
      <c r="M130" s="20">
        <v>0.47164460203992098</v>
      </c>
      <c r="N130" s="20">
        <v>0.454472440599542</v>
      </c>
      <c r="O130" s="20">
        <v>0.44635214706304699</v>
      </c>
      <c r="P130" s="20">
        <v>0.42915554494449099</v>
      </c>
      <c r="Q130" s="20">
        <v>0.47699592954583298</v>
      </c>
      <c r="R130" s="20">
        <v>0.45092090915555599</v>
      </c>
      <c r="S130" s="19">
        <v>7192</v>
      </c>
    </row>
    <row r="131" spans="1:19" s="13" customFormat="1" x14ac:dyDescent="0.2">
      <c r="A131" s="19">
        <v>430</v>
      </c>
      <c r="B131" s="19" t="s">
        <v>219</v>
      </c>
      <c r="C131" s="19" t="s">
        <v>220</v>
      </c>
      <c r="D131" s="19">
        <v>1592</v>
      </c>
      <c r="E131" s="20">
        <v>1.12020392962747</v>
      </c>
      <c r="F131" s="20">
        <v>279.21570176154</v>
      </c>
      <c r="G131" s="20">
        <v>249.25434947759399</v>
      </c>
      <c r="H131" s="20">
        <v>0.28832761758307002</v>
      </c>
      <c r="I131" s="20">
        <v>0.37903894472361799</v>
      </c>
      <c r="J131" s="20">
        <v>23.261036468330101</v>
      </c>
      <c r="K131" s="20">
        <v>0.52614768692087299</v>
      </c>
      <c r="L131" s="20">
        <v>0.51873727255169499</v>
      </c>
      <c r="M131" s="20">
        <v>0.53267816620668496</v>
      </c>
      <c r="N131" s="20">
        <v>0.46768140116764001</v>
      </c>
      <c r="O131" s="20">
        <v>0.41023134571521702</v>
      </c>
      <c r="P131" s="20">
        <v>0.49429581019687002</v>
      </c>
      <c r="Q131" s="20">
        <v>0.46681741304507701</v>
      </c>
      <c r="R131" s="20">
        <v>0.52985538292908696</v>
      </c>
      <c r="S131" s="19">
        <v>1198</v>
      </c>
    </row>
    <row r="132" spans="1:19" s="13" customFormat="1" x14ac:dyDescent="0.2">
      <c r="A132" s="19">
        <v>462</v>
      </c>
      <c r="B132" s="19" t="s">
        <v>221</v>
      </c>
      <c r="C132" s="19" t="s">
        <v>222</v>
      </c>
      <c r="D132" s="19">
        <v>494</v>
      </c>
      <c r="E132" s="20">
        <v>1.3972857402484</v>
      </c>
      <c r="F132" s="20">
        <v>651.21906915009095</v>
      </c>
      <c r="G132" s="20">
        <v>466.060055142566</v>
      </c>
      <c r="H132" s="20">
        <v>0.23805561839665501</v>
      </c>
      <c r="I132" s="20">
        <v>0.33425101214574898</v>
      </c>
      <c r="J132" s="20">
        <v>32.797849462365598</v>
      </c>
      <c r="K132" s="20">
        <v>0.51492544806169704</v>
      </c>
      <c r="L132" s="20">
        <v>0.51470197044334998</v>
      </c>
      <c r="M132" s="20">
        <v>0.51418673742459298</v>
      </c>
      <c r="N132" s="20">
        <v>0.35474492897805798</v>
      </c>
      <c r="O132" s="20">
        <v>0.46455761573958398</v>
      </c>
      <c r="P132" s="20">
        <v>0.46115081768625099</v>
      </c>
      <c r="Q132" s="20">
        <v>0.40801088226161802</v>
      </c>
      <c r="R132" s="20">
        <v>0.51980528161449802</v>
      </c>
      <c r="S132" s="19">
        <v>7055</v>
      </c>
    </row>
    <row r="133" spans="1:19" s="13" customFormat="1" x14ac:dyDescent="0.2">
      <c r="A133" s="19">
        <v>466</v>
      </c>
      <c r="B133" s="19" t="s">
        <v>223</v>
      </c>
      <c r="C133" s="19" t="s">
        <v>224</v>
      </c>
      <c r="D133" s="19">
        <v>1292</v>
      </c>
      <c r="E133" s="20">
        <v>1.5012792337615499</v>
      </c>
      <c r="F133" s="20">
        <v>1047.0046222841299</v>
      </c>
      <c r="G133" s="20">
        <v>697.40831601380103</v>
      </c>
      <c r="H133" s="20">
        <v>0.199700982527235</v>
      </c>
      <c r="I133" s="20">
        <v>0.367507739938081</v>
      </c>
      <c r="J133" s="20">
        <v>62.864608076009503</v>
      </c>
      <c r="K133" s="20">
        <v>0.519670662339483</v>
      </c>
      <c r="L133" s="20">
        <v>0.51029905283746801</v>
      </c>
      <c r="M133" s="20">
        <v>0.52774503301912201</v>
      </c>
      <c r="N133" s="20">
        <v>0.47416503394541398</v>
      </c>
      <c r="O133" s="20">
        <v>0.54624439887597798</v>
      </c>
      <c r="P133" s="20">
        <v>0.53239644071914505</v>
      </c>
      <c r="Q133" s="20">
        <v>0.48441913894715799</v>
      </c>
      <c r="R133" s="20">
        <v>0.51841671826703095</v>
      </c>
      <c r="S133" s="19">
        <v>91</v>
      </c>
    </row>
    <row r="134" spans="1:19" s="13" customFormat="1" x14ac:dyDescent="0.2">
      <c r="A134" s="19">
        <v>474</v>
      </c>
      <c r="B134" s="19" t="s">
        <v>225</v>
      </c>
      <c r="C134" s="19" t="s">
        <v>226</v>
      </c>
      <c r="D134" s="19">
        <v>1088</v>
      </c>
      <c r="E134" s="20">
        <v>1.34460863000803</v>
      </c>
      <c r="F134" s="20">
        <v>390.52410708839699</v>
      </c>
      <c r="G134" s="20">
        <v>290.43700774556697</v>
      </c>
      <c r="H134" s="20">
        <v>0.27145152097973402</v>
      </c>
      <c r="I134" s="20">
        <v>0.34896139705882401</v>
      </c>
      <c r="J134" s="20">
        <v>23.971671388101999</v>
      </c>
      <c r="K134" s="20">
        <v>0.51949020972238502</v>
      </c>
      <c r="L134" s="20">
        <v>0.50766089983510898</v>
      </c>
      <c r="M134" s="20">
        <v>0.53059342298888201</v>
      </c>
      <c r="N134" s="20">
        <v>0.41728695809085598</v>
      </c>
      <c r="O134" s="20">
        <v>0.40273175100761299</v>
      </c>
      <c r="P134" s="20">
        <v>0.41249497610860503</v>
      </c>
      <c r="Q134" s="20">
        <v>0.41554633867276902</v>
      </c>
      <c r="R134" s="20">
        <v>0.52571629358567795</v>
      </c>
      <c r="S134" s="19">
        <v>199</v>
      </c>
    </row>
    <row r="135" spans="1:19" s="13" customFormat="1" x14ac:dyDescent="0.2">
      <c r="A135" s="19">
        <v>478</v>
      </c>
      <c r="B135" s="19" t="s">
        <v>227</v>
      </c>
      <c r="C135" s="19" t="s">
        <v>228</v>
      </c>
      <c r="D135" s="19">
        <v>1673</v>
      </c>
      <c r="E135" s="20">
        <v>0.620512010201139</v>
      </c>
      <c r="F135" s="20">
        <v>6418.0608803660598</v>
      </c>
      <c r="G135" s="20">
        <v>10343.1694711044</v>
      </c>
      <c r="H135" s="20">
        <v>0.18718831994621599</v>
      </c>
      <c r="I135" s="20">
        <v>0.35729228930065698</v>
      </c>
      <c r="J135" s="20">
        <v>1032.76338199513</v>
      </c>
      <c r="K135" s="20">
        <v>0.504174656256831</v>
      </c>
      <c r="L135" s="20">
        <v>0.50876984265345904</v>
      </c>
      <c r="M135" s="20">
        <v>0.49926063433153001</v>
      </c>
      <c r="N135" s="20">
        <v>0.299121711857605</v>
      </c>
      <c r="O135" s="20">
        <v>0.464755710340368</v>
      </c>
      <c r="P135" s="20">
        <v>0.50753134432319502</v>
      </c>
      <c r="Q135" s="20">
        <v>0.39455443329766599</v>
      </c>
      <c r="R135" s="20">
        <v>0.50451028169282697</v>
      </c>
      <c r="S135" s="19">
        <v>111</v>
      </c>
    </row>
    <row r="136" spans="1:19" s="13" customFormat="1" x14ac:dyDescent="0.2">
      <c r="A136" s="19">
        <v>479</v>
      </c>
      <c r="B136" s="19" t="s">
        <v>229</v>
      </c>
      <c r="C136" s="19" t="s">
        <v>230</v>
      </c>
      <c r="D136" s="19">
        <v>284</v>
      </c>
      <c r="E136" s="20">
        <v>1.95303472991459</v>
      </c>
      <c r="F136" s="20">
        <v>1667.2991532127101</v>
      </c>
      <c r="G136" s="20">
        <v>853.69662283764103</v>
      </c>
      <c r="H136" s="20">
        <v>0.18350866072813601</v>
      </c>
      <c r="I136" s="20">
        <v>0.28338028169014101</v>
      </c>
      <c r="J136" s="20">
        <v>100.650980392157</v>
      </c>
      <c r="K136" s="20">
        <v>0.46126373162584899</v>
      </c>
      <c r="L136" s="20">
        <v>0.46276116012958102</v>
      </c>
      <c r="M136" s="20">
        <v>0.41043737297809002</v>
      </c>
      <c r="N136" s="20">
        <v>0.420377055756117</v>
      </c>
      <c r="O136" s="20">
        <v>0.46754731316480203</v>
      </c>
      <c r="P136" s="20">
        <v>0.45019431152330402</v>
      </c>
      <c r="Q136" s="20">
        <v>0.43663194444444497</v>
      </c>
      <c r="R136" s="20">
        <v>0.452780069978031</v>
      </c>
      <c r="S136" s="19">
        <v>160</v>
      </c>
    </row>
    <row r="137" spans="1:19" s="13" customFormat="1" x14ac:dyDescent="0.2">
      <c r="A137" s="19">
        <v>481</v>
      </c>
      <c r="B137" s="19" t="s">
        <v>231</v>
      </c>
      <c r="C137" s="19" t="s">
        <v>232</v>
      </c>
      <c r="D137" s="19">
        <v>1748</v>
      </c>
      <c r="E137" s="20">
        <v>0.41627928605419001</v>
      </c>
      <c r="F137" s="20">
        <v>85.355897998692697</v>
      </c>
      <c r="G137" s="20">
        <v>205.04478809829899</v>
      </c>
      <c r="H137" s="20">
        <v>0.27840814621198301</v>
      </c>
      <c r="I137" s="20">
        <v>0.36198512585812398</v>
      </c>
      <c r="J137" s="20">
        <v>17.899941826643399</v>
      </c>
      <c r="K137" s="20">
        <v>0.51667565052402198</v>
      </c>
      <c r="L137" s="20">
        <v>0.503162269536373</v>
      </c>
      <c r="M137" s="20">
        <v>0.52835318808003795</v>
      </c>
      <c r="N137" s="20">
        <v>0.57305402930402904</v>
      </c>
      <c r="O137" s="20">
        <v>0.493634567477021</v>
      </c>
      <c r="P137" s="20">
        <v>0.55605427974947796</v>
      </c>
      <c r="Q137" s="20">
        <v>0.55935007464995201</v>
      </c>
      <c r="R137" s="20">
        <v>0.51539574474925898</v>
      </c>
      <c r="S137" s="19">
        <v>37</v>
      </c>
    </row>
    <row r="138" spans="1:19" s="13" customFormat="1" x14ac:dyDescent="0.2">
      <c r="A138" s="19">
        <v>484</v>
      </c>
      <c r="B138" s="19" t="s">
        <v>233</v>
      </c>
      <c r="C138" s="19" t="s">
        <v>234</v>
      </c>
      <c r="D138" s="19">
        <v>182</v>
      </c>
      <c r="E138" s="20">
        <v>2.1199856117523401</v>
      </c>
      <c r="F138" s="20">
        <v>559.17569548866504</v>
      </c>
      <c r="G138" s="20">
        <v>263.763910655252</v>
      </c>
      <c r="H138" s="20">
        <v>0.25116135931731998</v>
      </c>
      <c r="I138" s="20">
        <v>0.25945054945054902</v>
      </c>
      <c r="J138" s="20">
        <v>29.418300653594802</v>
      </c>
      <c r="K138" s="20">
        <v>0.49977492387130901</v>
      </c>
      <c r="L138" s="20">
        <v>0.50034870896587502</v>
      </c>
      <c r="M138" s="20">
        <v>0.49544240062504202</v>
      </c>
      <c r="N138" s="20">
        <v>0.60053516819571895</v>
      </c>
      <c r="O138" s="20">
        <v>0.52380952380952395</v>
      </c>
      <c r="P138" s="20">
        <v>0.48714291148389099</v>
      </c>
      <c r="Q138" s="20">
        <v>0.56237362637362598</v>
      </c>
      <c r="R138" s="20">
        <v>0.48090182255845898</v>
      </c>
      <c r="S138" s="19">
        <v>52</v>
      </c>
    </row>
    <row r="139" spans="1:19" s="13" customFormat="1" x14ac:dyDescent="0.2">
      <c r="A139" s="19">
        <v>485</v>
      </c>
      <c r="B139" s="19" t="s">
        <v>235</v>
      </c>
      <c r="C139" s="19" t="s">
        <v>236</v>
      </c>
      <c r="D139" s="19">
        <v>746</v>
      </c>
      <c r="E139" s="20">
        <v>0.90661970600784803</v>
      </c>
      <c r="F139" s="20">
        <v>273.598031148286</v>
      </c>
      <c r="G139" s="20">
        <v>301.77816490778702</v>
      </c>
      <c r="H139" s="20">
        <v>0.275959506107539</v>
      </c>
      <c r="I139" s="20">
        <v>0.357077747989276</v>
      </c>
      <c r="J139" s="20">
        <v>27.277545327754499</v>
      </c>
      <c r="K139" s="20">
        <v>0.54016381656857904</v>
      </c>
      <c r="L139" s="20">
        <v>0.52932601967503101</v>
      </c>
      <c r="M139" s="20">
        <v>0.55036779267809599</v>
      </c>
      <c r="N139" s="20">
        <v>0.480769230769231</v>
      </c>
      <c r="O139" s="20">
        <v>0.54175000666719997</v>
      </c>
      <c r="P139" s="20">
        <v>0.51559284323722998</v>
      </c>
      <c r="Q139" s="20">
        <v>0.51198468548626297</v>
      </c>
      <c r="R139" s="20">
        <v>0.539424762731602</v>
      </c>
      <c r="S139" s="19">
        <v>-3</v>
      </c>
    </row>
    <row r="140" spans="1:19" s="13" customFormat="1" x14ac:dyDescent="0.2">
      <c r="A140" s="19">
        <v>490</v>
      </c>
      <c r="B140" s="19" t="s">
        <v>237</v>
      </c>
      <c r="C140" s="19" t="s">
        <v>238</v>
      </c>
      <c r="D140" s="19">
        <v>4460</v>
      </c>
      <c r="E140" s="20">
        <v>0.52240429919037501</v>
      </c>
      <c r="F140" s="20">
        <v>116.542193578904</v>
      </c>
      <c r="G140" s="20">
        <v>223.08812113438199</v>
      </c>
      <c r="H140" s="20">
        <v>0.28538302708140001</v>
      </c>
      <c r="I140" s="20">
        <v>0.40270403587443898</v>
      </c>
      <c r="J140" s="20">
        <v>16.576167907921501</v>
      </c>
      <c r="K140" s="20">
        <v>0.53462565572020704</v>
      </c>
      <c r="L140" s="20">
        <v>0.52996834150530803</v>
      </c>
      <c r="M140" s="20">
        <v>0.53933242424774996</v>
      </c>
      <c r="N140" s="20">
        <v>0.37304843304843299</v>
      </c>
      <c r="O140" s="20">
        <v>0.43701164676396898</v>
      </c>
      <c r="P140" s="20">
        <v>0.43109852061693399</v>
      </c>
      <c r="Q140" s="20">
        <v>0.41000939849624102</v>
      </c>
      <c r="R140" s="20">
        <v>0.53601776460511097</v>
      </c>
      <c r="S140" s="19">
        <v>0</v>
      </c>
    </row>
    <row r="141" spans="1:19" s="13" customFormat="1" x14ac:dyDescent="0.2">
      <c r="A141" s="19">
        <v>493</v>
      </c>
      <c r="B141" s="19" t="s">
        <v>239</v>
      </c>
      <c r="C141" s="19" t="s">
        <v>240</v>
      </c>
      <c r="D141" s="19">
        <v>647</v>
      </c>
      <c r="E141" s="20">
        <v>0.754794157119137</v>
      </c>
      <c r="F141" s="20">
        <v>176.235318623946</v>
      </c>
      <c r="G141" s="20">
        <v>233.487921126196</v>
      </c>
      <c r="H141" s="20">
        <v>0.26719755663215899</v>
      </c>
      <c r="I141" s="20">
        <v>0.35615146831530098</v>
      </c>
      <c r="J141" s="20">
        <v>17.5517799352751</v>
      </c>
      <c r="K141" s="20">
        <v>0.53143794725350701</v>
      </c>
      <c r="L141" s="20">
        <v>0.51336807846241805</v>
      </c>
      <c r="M141" s="20">
        <v>0.54109027765762896</v>
      </c>
      <c r="N141" s="20">
        <v>0.49775592055003798</v>
      </c>
      <c r="O141" s="20">
        <v>0.46357963875205299</v>
      </c>
      <c r="P141" s="20">
        <v>0.46941654710664699</v>
      </c>
      <c r="Q141" s="20">
        <v>0.46683540169823601</v>
      </c>
      <c r="R141" s="20">
        <v>0.53816299921834398</v>
      </c>
      <c r="S141" s="19">
        <v>27</v>
      </c>
    </row>
    <row r="142" spans="1:19" s="13" customFormat="1" x14ac:dyDescent="0.2">
      <c r="A142" s="19">
        <v>504</v>
      </c>
      <c r="B142" s="19" t="s">
        <v>241</v>
      </c>
      <c r="C142" s="19" t="s">
        <v>242</v>
      </c>
      <c r="D142" s="19">
        <v>2108</v>
      </c>
      <c r="E142" s="20">
        <v>1.09578511280554</v>
      </c>
      <c r="F142" s="20">
        <v>190.47187245908401</v>
      </c>
      <c r="G142" s="20">
        <v>173.822285257571</v>
      </c>
      <c r="H142" s="20">
        <v>0.29895435579097701</v>
      </c>
      <c r="I142" s="20">
        <v>0.38512333965844397</v>
      </c>
      <c r="J142" s="20">
        <v>15.2121212121212</v>
      </c>
      <c r="K142" s="20">
        <v>0.55124132404139503</v>
      </c>
      <c r="L142" s="20">
        <v>0.56020920990464596</v>
      </c>
      <c r="M142" s="20">
        <v>0.53448277742245598</v>
      </c>
      <c r="N142" s="20">
        <v>0.40507886296735701</v>
      </c>
      <c r="O142" s="20">
        <v>0.41257803822436701</v>
      </c>
      <c r="P142" s="20">
        <v>0.53563619842689603</v>
      </c>
      <c r="Q142" s="20">
        <v>0.40940940940940901</v>
      </c>
      <c r="R142" s="20">
        <v>0.55458936668289704</v>
      </c>
      <c r="S142" s="19">
        <v>1350</v>
      </c>
    </row>
    <row r="143" spans="1:19" s="13" customFormat="1" x14ac:dyDescent="0.2">
      <c r="A143" s="19">
        <v>505</v>
      </c>
      <c r="B143" s="19" t="s">
        <v>243</v>
      </c>
      <c r="C143" s="19" t="s">
        <v>244</v>
      </c>
      <c r="D143" s="19">
        <v>1907</v>
      </c>
      <c r="E143" s="20">
        <v>0.83014302630751202</v>
      </c>
      <c r="F143" s="20">
        <v>144.607728598108</v>
      </c>
      <c r="G143" s="20">
        <v>174.19616140284199</v>
      </c>
      <c r="H143" s="20">
        <v>0.30212846701964502</v>
      </c>
      <c r="I143" s="20">
        <v>0.368353434714211</v>
      </c>
      <c r="J143" s="20">
        <v>15.4339723109691</v>
      </c>
      <c r="K143" s="20">
        <v>0.52101768490386402</v>
      </c>
      <c r="L143" s="20">
        <v>0.523292148123364</v>
      </c>
      <c r="M143" s="20">
        <v>0.51832278361252904</v>
      </c>
      <c r="N143" s="20">
        <v>0.43748441785091002</v>
      </c>
      <c r="O143" s="20">
        <v>0.478643216080402</v>
      </c>
      <c r="P143" s="20">
        <v>0.46652525793364802</v>
      </c>
      <c r="Q143" s="20">
        <v>0.50218140068886297</v>
      </c>
      <c r="R143" s="20">
        <v>0.51869453071083504</v>
      </c>
      <c r="S143" s="19">
        <v>12</v>
      </c>
    </row>
    <row r="144" spans="1:19" s="13" customFormat="1" x14ac:dyDescent="0.2">
      <c r="A144" s="19">
        <v>529</v>
      </c>
      <c r="B144" s="19" t="s">
        <v>245</v>
      </c>
      <c r="C144" s="19" t="s">
        <v>246</v>
      </c>
      <c r="D144" s="19">
        <v>173</v>
      </c>
      <c r="E144" s="20">
        <v>3.9154580242903401</v>
      </c>
      <c r="F144" s="20">
        <v>626.24160119435203</v>
      </c>
      <c r="G144" s="20">
        <v>159.940828712588</v>
      </c>
      <c r="H144" s="20">
        <v>0.29198096633558202</v>
      </c>
      <c r="I144" s="20">
        <v>0.18971098265896</v>
      </c>
      <c r="J144" s="20">
        <v>20.5625</v>
      </c>
      <c r="K144" s="20">
        <v>0.48873220608762402</v>
      </c>
      <c r="L144" s="20">
        <v>0.49602925809822401</v>
      </c>
      <c r="M144" s="20">
        <v>0.46368910071249703</v>
      </c>
      <c r="N144" s="20">
        <v>0.420034893864495</v>
      </c>
      <c r="O144" s="20">
        <v>0.47952009288524799</v>
      </c>
      <c r="P144" s="20">
        <v>0.49341005590885501</v>
      </c>
      <c r="Q144" s="20">
        <v>0.44433132010353699</v>
      </c>
      <c r="R144" s="20">
        <v>0.46955516161211802</v>
      </c>
      <c r="S144" s="19">
        <v>-10</v>
      </c>
    </row>
    <row r="145" spans="1:19" s="13" customFormat="1" x14ac:dyDescent="0.2">
      <c r="A145" s="19">
        <v>560</v>
      </c>
      <c r="B145" s="19" t="s">
        <v>247</v>
      </c>
      <c r="C145" s="19" t="s">
        <v>248</v>
      </c>
      <c r="D145" s="19">
        <v>1052</v>
      </c>
      <c r="E145" s="20">
        <v>1.7875983178591199</v>
      </c>
      <c r="F145" s="20">
        <v>442.02430237871903</v>
      </c>
      <c r="G145" s="20">
        <v>247.27272226799801</v>
      </c>
      <c r="H145" s="20">
        <v>0.27034675401750802</v>
      </c>
      <c r="I145" s="20">
        <v>0.34602661596958201</v>
      </c>
      <c r="J145" s="20">
        <v>22.065493646138801</v>
      </c>
      <c r="K145" s="20">
        <v>0.50299999291418396</v>
      </c>
      <c r="L145" s="20">
        <v>0.50647534897534896</v>
      </c>
      <c r="M145" s="20">
        <v>0.49774204788498699</v>
      </c>
      <c r="N145" s="20">
        <v>0.52302980327482596</v>
      </c>
      <c r="O145" s="20">
        <v>0.55020387359836898</v>
      </c>
      <c r="P145" s="20">
        <v>0.50471430299984199</v>
      </c>
      <c r="Q145" s="20">
        <v>0.52496037548071595</v>
      </c>
      <c r="R145" s="20">
        <v>0.49865120066344298</v>
      </c>
      <c r="S145" s="19">
        <v>3001</v>
      </c>
    </row>
    <row r="146" spans="1:19" s="13" customFormat="1" x14ac:dyDescent="0.2">
      <c r="A146" s="19">
        <v>577</v>
      </c>
      <c r="B146" s="19" t="s">
        <v>249</v>
      </c>
      <c r="C146" s="19" t="s">
        <v>250</v>
      </c>
      <c r="D146" s="19">
        <v>959</v>
      </c>
      <c r="E146" s="20">
        <v>1.09077845121921</v>
      </c>
      <c r="F146" s="20">
        <v>240.58468382211399</v>
      </c>
      <c r="G146" s="20">
        <v>220.56237318696699</v>
      </c>
      <c r="H146" s="20">
        <v>0.31854916365559399</v>
      </c>
      <c r="I146" s="20">
        <v>0.37458811261731001</v>
      </c>
      <c r="J146" s="20">
        <v>22.010752688172001</v>
      </c>
      <c r="K146" s="20">
        <v>0.53640656745922799</v>
      </c>
      <c r="L146" s="20">
        <v>0.56107202566163505</v>
      </c>
      <c r="M146" s="20">
        <v>0.51206139476354395</v>
      </c>
      <c r="N146" s="20">
        <v>0.81820931639443395</v>
      </c>
      <c r="O146" s="20">
        <v>0.70266166488031401</v>
      </c>
      <c r="P146" s="20">
        <v>0.66145139813581899</v>
      </c>
      <c r="Q146" s="20">
        <v>0.78154734562635297</v>
      </c>
      <c r="R146" s="20">
        <v>0.52265189814059598</v>
      </c>
      <c r="S146" s="19">
        <v>118</v>
      </c>
    </row>
    <row r="147" spans="1:19" s="13" customFormat="1" x14ac:dyDescent="0.2">
      <c r="A147" s="19">
        <v>578</v>
      </c>
      <c r="B147" s="19" t="s">
        <v>251</v>
      </c>
      <c r="C147" s="19" t="s">
        <v>252</v>
      </c>
      <c r="D147" s="19">
        <v>521</v>
      </c>
      <c r="E147" s="20">
        <v>9.54809701274901E-2</v>
      </c>
      <c r="F147" s="20">
        <v>532.89711185148894</v>
      </c>
      <c r="G147" s="20">
        <v>5581.18660859796</v>
      </c>
      <c r="H147" s="20">
        <v>0.262305724557857</v>
      </c>
      <c r="I147" s="20">
        <v>0.36182341650671801</v>
      </c>
      <c r="J147" s="20">
        <v>544.31300813008102</v>
      </c>
      <c r="K147" s="20">
        <v>0.57880252791739095</v>
      </c>
      <c r="L147" s="20">
        <v>0.53255544826394197</v>
      </c>
      <c r="M147" s="20">
        <v>0.56107783639546105</v>
      </c>
      <c r="N147" s="20">
        <v>0.45662687820676801</v>
      </c>
      <c r="O147" s="20">
        <v>0.48371708794635299</v>
      </c>
      <c r="P147" s="20">
        <v>0.50492151521048201</v>
      </c>
      <c r="Q147" s="20">
        <v>0.51756683976409101</v>
      </c>
      <c r="R147" s="20">
        <v>0.57633351396919497</v>
      </c>
      <c r="S147" s="19">
        <v>895</v>
      </c>
    </row>
    <row r="148" spans="1:19" s="13" customFormat="1" x14ac:dyDescent="0.2">
      <c r="A148" s="19">
        <v>579</v>
      </c>
      <c r="B148" s="19" t="s">
        <v>253</v>
      </c>
      <c r="C148" s="19" t="s">
        <v>254</v>
      </c>
      <c r="D148" s="19">
        <v>173</v>
      </c>
      <c r="E148" s="20">
        <v>2.7704485998263801</v>
      </c>
      <c r="F148" s="20">
        <v>19807.771969431102</v>
      </c>
      <c r="G148" s="20">
        <v>7149.66232207753</v>
      </c>
      <c r="H148" s="20">
        <v>0.144803314298352</v>
      </c>
      <c r="I148" s="20">
        <v>0.31549132947976899</v>
      </c>
      <c r="J148" s="20">
        <v>764.59722222222194</v>
      </c>
      <c r="K148" s="20">
        <v>0.50184225105520297</v>
      </c>
      <c r="L148" s="20">
        <v>0.52430018797128897</v>
      </c>
      <c r="M148" s="20">
        <v>0.46801291148774099</v>
      </c>
      <c r="N148" s="20">
        <v>0.41168506352752898</v>
      </c>
      <c r="O148" s="20">
        <v>0.44930534656311599</v>
      </c>
      <c r="P148" s="20">
        <v>0.51974271347165302</v>
      </c>
      <c r="Q148" s="20">
        <v>0.43202454024486298</v>
      </c>
      <c r="R148" s="20">
        <v>0.52039707631208298</v>
      </c>
      <c r="S148" s="19">
        <v>52</v>
      </c>
    </row>
    <row r="149" spans="1:19" s="13" customFormat="1" x14ac:dyDescent="0.2">
      <c r="A149" s="19">
        <v>581</v>
      </c>
      <c r="B149" s="19" t="s">
        <v>255</v>
      </c>
      <c r="C149" s="19" t="s">
        <v>256</v>
      </c>
      <c r="D149" s="19">
        <v>953</v>
      </c>
      <c r="E149" s="20">
        <v>0.81636828261675298</v>
      </c>
      <c r="F149" s="20">
        <v>842.58473858450202</v>
      </c>
      <c r="G149" s="20">
        <v>1032.113516076</v>
      </c>
      <c r="H149" s="20">
        <v>0.234468496648504</v>
      </c>
      <c r="I149" s="20">
        <v>0.394071353620147</v>
      </c>
      <c r="J149" s="20">
        <v>93.038961038961006</v>
      </c>
      <c r="K149" s="20">
        <v>0.52877336830001498</v>
      </c>
      <c r="L149" s="20">
        <v>0.52449281275314996</v>
      </c>
      <c r="M149" s="20">
        <v>0.53038060888502403</v>
      </c>
      <c r="N149" s="20">
        <v>0.464870259481038</v>
      </c>
      <c r="O149" s="20">
        <v>0.45398532618571702</v>
      </c>
      <c r="P149" s="20">
        <v>0.47482193600767603</v>
      </c>
      <c r="Q149" s="20">
        <v>0.44305023874369998</v>
      </c>
      <c r="R149" s="20">
        <v>0.53339151408652097</v>
      </c>
      <c r="S149" s="19">
        <v>68</v>
      </c>
    </row>
    <row r="150" spans="1:19" s="13" customFormat="1" x14ac:dyDescent="0.2">
      <c r="A150" s="19">
        <v>582</v>
      </c>
      <c r="B150" s="19" t="s">
        <v>257</v>
      </c>
      <c r="C150" s="19" t="s">
        <v>258</v>
      </c>
      <c r="D150" s="19">
        <v>929</v>
      </c>
      <c r="E150" s="20">
        <v>1.10293691855027</v>
      </c>
      <c r="F150" s="20">
        <v>1360.4594306224301</v>
      </c>
      <c r="G150" s="20">
        <v>1233.4879789957999</v>
      </c>
      <c r="H150" s="20">
        <v>0.22173865389727501</v>
      </c>
      <c r="I150" s="20">
        <v>0.41369214208826699</v>
      </c>
      <c r="J150" s="20">
        <v>124.808888888889</v>
      </c>
      <c r="K150" s="20">
        <v>0.53150479781197002</v>
      </c>
      <c r="L150" s="20">
        <v>0.57191040068473797</v>
      </c>
      <c r="M150" s="20">
        <v>0.49305775709587901</v>
      </c>
      <c r="N150" s="20">
        <v>0.34114753407630599</v>
      </c>
      <c r="O150" s="20">
        <v>0.49060292543703199</v>
      </c>
      <c r="P150" s="20">
        <v>0.54693150328709506</v>
      </c>
      <c r="Q150" s="20">
        <v>0.42403640517157598</v>
      </c>
      <c r="R150" s="20">
        <v>0.53291439414004804</v>
      </c>
      <c r="S150" s="19">
        <v>16</v>
      </c>
    </row>
    <row r="151" spans="1:19" s="13" customFormat="1" x14ac:dyDescent="0.2">
      <c r="A151" s="19">
        <v>583</v>
      </c>
      <c r="B151" s="19" t="s">
        <v>259</v>
      </c>
      <c r="C151" s="19" t="s">
        <v>260</v>
      </c>
      <c r="D151" s="19">
        <v>734</v>
      </c>
      <c r="E151" s="20">
        <v>0.57422183956367301</v>
      </c>
      <c r="F151" s="20">
        <v>1547.0489181973301</v>
      </c>
      <c r="G151" s="20">
        <v>2694.16593310498</v>
      </c>
      <c r="H151" s="20">
        <v>0.30570383053964401</v>
      </c>
      <c r="I151" s="20">
        <v>0.383937329700273</v>
      </c>
      <c r="J151" s="20">
        <v>252.48794326241099</v>
      </c>
      <c r="K151" s="20">
        <v>0.55668922436803703</v>
      </c>
      <c r="L151" s="20">
        <v>0.52856956129093602</v>
      </c>
      <c r="M151" s="20">
        <v>0.53487489851798198</v>
      </c>
      <c r="N151" s="20">
        <v>0.43136518478984198</v>
      </c>
      <c r="O151" s="20">
        <v>0.51929701207555001</v>
      </c>
      <c r="P151" s="20">
        <v>0.510752626277162</v>
      </c>
      <c r="Q151" s="20">
        <v>0.49002957469818398</v>
      </c>
      <c r="R151" s="20">
        <v>0.55511554564184096</v>
      </c>
      <c r="S151" s="19">
        <v>13</v>
      </c>
    </row>
    <row r="152" spans="1:19" s="13" customFormat="1" x14ac:dyDescent="0.2">
      <c r="A152" s="19">
        <v>584</v>
      </c>
      <c r="B152" s="19" t="s">
        <v>261</v>
      </c>
      <c r="C152" s="19" t="s">
        <v>262</v>
      </c>
      <c r="D152" s="19">
        <v>236</v>
      </c>
      <c r="E152" s="20">
        <v>3.23596016709917</v>
      </c>
      <c r="F152" s="20">
        <v>38379.658204562402</v>
      </c>
      <c r="G152" s="20">
        <v>11860.361754380699</v>
      </c>
      <c r="H152" s="20">
        <v>0.211796568341519</v>
      </c>
      <c r="I152" s="20">
        <v>0.29038135593220299</v>
      </c>
      <c r="J152" s="20">
        <v>1329.4492753623199</v>
      </c>
      <c r="K152" s="20">
        <v>0.45479728855534302</v>
      </c>
      <c r="L152" s="20">
        <v>0.41418349200728699</v>
      </c>
      <c r="M152" s="20">
        <v>0.49267090157303101</v>
      </c>
      <c r="N152" s="20">
        <v>0.35879377298086201</v>
      </c>
      <c r="O152" s="20">
        <v>0.36288418639236603</v>
      </c>
      <c r="P152" s="20">
        <v>0.40960872494789802</v>
      </c>
      <c r="Q152" s="20">
        <v>0.34381124977060001</v>
      </c>
      <c r="R152" s="20">
        <v>0.48404946654248099</v>
      </c>
      <c r="S152" s="19">
        <v>211</v>
      </c>
    </row>
    <row r="153" spans="1:19" s="13" customFormat="1" x14ac:dyDescent="0.2">
      <c r="A153" s="19">
        <v>585</v>
      </c>
      <c r="B153" s="19" t="s">
        <v>263</v>
      </c>
      <c r="C153" s="19" t="s">
        <v>264</v>
      </c>
      <c r="D153" s="19">
        <v>1241</v>
      </c>
      <c r="E153" s="20">
        <v>0.52977222605954899</v>
      </c>
      <c r="F153" s="20">
        <v>1238.2386471233899</v>
      </c>
      <c r="G153" s="20">
        <v>2337.3038189136901</v>
      </c>
      <c r="H153" s="20">
        <v>0.217364897905338</v>
      </c>
      <c r="I153" s="20">
        <v>0.39904109589041098</v>
      </c>
      <c r="J153" s="20">
        <v>202.44719471947201</v>
      </c>
      <c r="K153" s="20">
        <v>0.56909244030761896</v>
      </c>
      <c r="L153" s="20">
        <v>0.56345779372098004</v>
      </c>
      <c r="M153" s="20">
        <v>0.57194205133575104</v>
      </c>
      <c r="N153" s="20">
        <v>0.47545835137866299</v>
      </c>
      <c r="O153" s="20">
        <v>0.53828222784461299</v>
      </c>
      <c r="P153" s="20">
        <v>0.583642807227713</v>
      </c>
      <c r="Q153" s="20">
        <v>0.51365750486157002</v>
      </c>
      <c r="R153" s="20">
        <v>0.56927108699772999</v>
      </c>
      <c r="S153" s="19">
        <v>88</v>
      </c>
    </row>
    <row r="154" spans="1:19" s="13" customFormat="1" x14ac:dyDescent="0.2">
      <c r="A154" s="19">
        <v>591</v>
      </c>
      <c r="B154" s="19" t="s">
        <v>265</v>
      </c>
      <c r="C154" s="19" t="s">
        <v>266</v>
      </c>
      <c r="D154" s="19">
        <v>1433</v>
      </c>
      <c r="E154" s="20">
        <v>0.43606332757584099</v>
      </c>
      <c r="F154" s="20">
        <v>539.17648888329802</v>
      </c>
      <c r="G154" s="20">
        <v>1236.4637308087399</v>
      </c>
      <c r="H154" s="20">
        <v>0.203895067674391</v>
      </c>
      <c r="I154" s="20">
        <v>0.38172365666434099</v>
      </c>
      <c r="J154" s="20">
        <v>139.864672364672</v>
      </c>
      <c r="K154" s="20">
        <v>0.52369075441945101</v>
      </c>
      <c r="L154" s="20">
        <v>0.54823916790985205</v>
      </c>
      <c r="M154" s="20">
        <v>0.498471773828847</v>
      </c>
      <c r="N154" s="20">
        <v>0.43104492402554501</v>
      </c>
      <c r="O154" s="20">
        <v>0.45977323706715301</v>
      </c>
      <c r="P154" s="20">
        <v>0.53912172895640498</v>
      </c>
      <c r="Q154" s="20">
        <v>0.44451690366324498</v>
      </c>
      <c r="R154" s="20">
        <v>0.52609130015850203</v>
      </c>
      <c r="S154" s="19">
        <v>295</v>
      </c>
    </row>
    <row r="155" spans="1:19" s="13" customFormat="1" x14ac:dyDescent="0.2">
      <c r="A155" s="19">
        <v>592</v>
      </c>
      <c r="B155" s="19" t="s">
        <v>267</v>
      </c>
      <c r="C155" s="19" t="s">
        <v>268</v>
      </c>
      <c r="D155" s="19">
        <v>359</v>
      </c>
      <c r="E155" s="20">
        <v>1.16874551333888</v>
      </c>
      <c r="F155" s="20">
        <v>227.02123703113301</v>
      </c>
      <c r="G155" s="20">
        <v>194.243515324887</v>
      </c>
      <c r="H155" s="20">
        <v>0.28179187173924197</v>
      </c>
      <c r="I155" s="20">
        <v>0.33206128133704699</v>
      </c>
      <c r="J155" s="20">
        <v>15.4121212121212</v>
      </c>
      <c r="K155" s="20">
        <v>0.49441720081344798</v>
      </c>
      <c r="L155" s="20">
        <v>0.481222477874581</v>
      </c>
      <c r="M155" s="20">
        <v>0.50255752288084898</v>
      </c>
      <c r="N155" s="20">
        <v>0.28518313667649903</v>
      </c>
      <c r="O155" s="20">
        <v>0.384571256038647</v>
      </c>
      <c r="P155" s="20">
        <v>0.44963172804532597</v>
      </c>
      <c r="Q155" s="20">
        <v>0.35420134860179298</v>
      </c>
      <c r="R155" s="20">
        <v>0.51525623955722599</v>
      </c>
      <c r="S155" s="19">
        <v>2583</v>
      </c>
    </row>
    <row r="156" spans="1:19" s="13" customFormat="1" x14ac:dyDescent="0.2">
      <c r="A156" s="19">
        <v>598</v>
      </c>
      <c r="B156" s="19" t="s">
        <v>269</v>
      </c>
      <c r="C156" s="19" t="s">
        <v>270</v>
      </c>
      <c r="D156" s="19">
        <v>1304</v>
      </c>
      <c r="E156" s="20">
        <v>1.58063862695185</v>
      </c>
      <c r="F156" s="20">
        <v>1074.83080855502</v>
      </c>
      <c r="G156" s="20">
        <v>679.99781242076301</v>
      </c>
      <c r="H156" s="20">
        <v>0.22851254086928299</v>
      </c>
      <c r="I156" s="20">
        <v>0.35195552147239301</v>
      </c>
      <c r="J156" s="20">
        <v>61.265882352941198</v>
      </c>
      <c r="K156" s="20">
        <v>0.48105159273429798</v>
      </c>
      <c r="L156" s="20">
        <v>0.47280515547760699</v>
      </c>
      <c r="M156" s="20">
        <v>0.48937947885108402</v>
      </c>
      <c r="N156" s="20">
        <v>0.480149616862594</v>
      </c>
      <c r="O156" s="20">
        <v>0.46780533717196299</v>
      </c>
      <c r="P156" s="20">
        <v>0.46198630136986302</v>
      </c>
      <c r="Q156" s="20">
        <v>0.46280350755009703</v>
      </c>
      <c r="R156" s="20">
        <v>0.479907598646309</v>
      </c>
      <c r="S156" s="19">
        <v>400</v>
      </c>
    </row>
    <row r="157" spans="1:19" s="13" customFormat="1" x14ac:dyDescent="0.2">
      <c r="A157" s="19">
        <v>607</v>
      </c>
      <c r="B157" s="19" t="s">
        <v>271</v>
      </c>
      <c r="C157" s="19" t="s">
        <v>272</v>
      </c>
      <c r="D157" s="19">
        <v>1250</v>
      </c>
      <c r="E157" s="20">
        <v>1.96182825197268</v>
      </c>
      <c r="F157" s="20">
        <v>2597.5393834533102</v>
      </c>
      <c r="G157" s="20">
        <v>1324.04015532012</v>
      </c>
      <c r="H157" s="20">
        <v>0.21484727290868399</v>
      </c>
      <c r="I157" s="20">
        <v>0.33905600000000002</v>
      </c>
      <c r="J157" s="20">
        <v>145.029484029484</v>
      </c>
      <c r="K157" s="20">
        <v>0.49084989569939902</v>
      </c>
      <c r="L157" s="20">
        <v>0.470054787181589</v>
      </c>
      <c r="M157" s="20">
        <v>0.51027229247885697</v>
      </c>
      <c r="N157" s="20">
        <v>0.44584221748400898</v>
      </c>
      <c r="O157" s="20">
        <v>0.40106182203924401</v>
      </c>
      <c r="P157" s="20">
        <v>0.41647254482847101</v>
      </c>
      <c r="Q157" s="20">
        <v>0.42099828533532202</v>
      </c>
      <c r="R157" s="20">
        <v>0.495552892464584</v>
      </c>
      <c r="S157" s="19">
        <v>8053</v>
      </c>
    </row>
    <row r="158" spans="1:19" s="13" customFormat="1" x14ac:dyDescent="0.2">
      <c r="A158" s="19">
        <v>652</v>
      </c>
      <c r="B158" s="19" t="s">
        <v>273</v>
      </c>
      <c r="C158" s="19" t="s">
        <v>274</v>
      </c>
      <c r="D158" s="19">
        <v>854</v>
      </c>
      <c r="E158" s="20">
        <v>1.30680240780691</v>
      </c>
      <c r="F158" s="20">
        <v>468.66218195122502</v>
      </c>
      <c r="G158" s="20">
        <v>358.63278116983298</v>
      </c>
      <c r="H158" s="20">
        <v>0.251821795359227</v>
      </c>
      <c r="I158" s="20">
        <v>0.36596018735363001</v>
      </c>
      <c r="J158" s="20">
        <v>29.566060606060599</v>
      </c>
      <c r="K158" s="20">
        <v>0.54495708721198899</v>
      </c>
      <c r="L158" s="20">
        <v>0.55473934549876902</v>
      </c>
      <c r="M158" s="20">
        <v>0.52309943941278902</v>
      </c>
      <c r="N158" s="20">
        <v>0.45106093221455901</v>
      </c>
      <c r="O158" s="20">
        <v>0.54979199448192595</v>
      </c>
      <c r="P158" s="20">
        <v>0.562016757968961</v>
      </c>
      <c r="Q158" s="20">
        <v>0.52450578391172498</v>
      </c>
      <c r="R158" s="20">
        <v>0.53899133756224005</v>
      </c>
      <c r="S158" s="19">
        <v>36</v>
      </c>
    </row>
    <row r="159" spans="1:19" s="13" customFormat="1" x14ac:dyDescent="0.2">
      <c r="A159" s="19">
        <v>664</v>
      </c>
      <c r="B159" s="19" t="s">
        <v>275</v>
      </c>
      <c r="C159" s="19" t="s">
        <v>276</v>
      </c>
      <c r="D159" s="19">
        <v>908</v>
      </c>
      <c r="E159" s="20">
        <v>1.57058791791828</v>
      </c>
      <c r="F159" s="20">
        <v>845.63084000231595</v>
      </c>
      <c r="G159" s="20">
        <v>538.41674850214599</v>
      </c>
      <c r="H159" s="20">
        <v>0.22687075282959601</v>
      </c>
      <c r="I159" s="20">
        <v>0.32526431718061699</v>
      </c>
      <c r="J159" s="20">
        <v>54.626848691695102</v>
      </c>
      <c r="K159" s="20">
        <v>0.49865616963842102</v>
      </c>
      <c r="L159" s="20">
        <v>0.50049219687875102</v>
      </c>
      <c r="M159" s="20">
        <v>0.494080903048151</v>
      </c>
      <c r="N159" s="20">
        <v>0.44652770852032803</v>
      </c>
      <c r="O159" s="20">
        <v>0.48065169151711001</v>
      </c>
      <c r="P159" s="20">
        <v>0.52018724198089605</v>
      </c>
      <c r="Q159" s="20">
        <v>0.44092661299490499</v>
      </c>
      <c r="R159" s="20">
        <v>0.49841297983413901</v>
      </c>
      <c r="S159" s="19">
        <v>202</v>
      </c>
    </row>
    <row r="160" spans="1:19" s="13" customFormat="1" x14ac:dyDescent="0.2">
      <c r="A160" s="19">
        <v>667</v>
      </c>
      <c r="B160" s="19" t="s">
        <v>277</v>
      </c>
      <c r="C160" s="19" t="s">
        <v>278</v>
      </c>
      <c r="D160" s="19">
        <v>1631</v>
      </c>
      <c r="E160" s="20">
        <v>1.8807917930875899</v>
      </c>
      <c r="F160" s="20">
        <v>1504.9058472265301</v>
      </c>
      <c r="G160" s="20">
        <v>800.14483940086097</v>
      </c>
      <c r="H160" s="20">
        <v>0.19749901826441901</v>
      </c>
      <c r="I160" s="20">
        <v>0.31150827713059498</v>
      </c>
      <c r="J160" s="20">
        <v>94.209737827715401</v>
      </c>
      <c r="K160" s="20">
        <v>0.44996332573236297</v>
      </c>
      <c r="L160" s="20">
        <v>0.42751809666343399</v>
      </c>
      <c r="M160" s="20">
        <v>0.470089168757715</v>
      </c>
      <c r="N160" s="20">
        <v>0.371214989839322</v>
      </c>
      <c r="O160" s="20">
        <v>0.42412326985642201</v>
      </c>
      <c r="P160" s="20">
        <v>0.44865001950838901</v>
      </c>
      <c r="Q160" s="20">
        <v>0.40215077153779899</v>
      </c>
      <c r="R160" s="20">
        <v>0.449020455516836</v>
      </c>
      <c r="S160" s="19">
        <v>738</v>
      </c>
    </row>
    <row r="161" spans="1:19" s="13" customFormat="1" x14ac:dyDescent="0.2">
      <c r="A161" s="19">
        <v>668</v>
      </c>
      <c r="B161" s="19" t="s">
        <v>279</v>
      </c>
      <c r="C161" s="19" t="s">
        <v>280</v>
      </c>
      <c r="D161" s="19">
        <v>920</v>
      </c>
      <c r="E161" s="20">
        <v>0.47173825787493001</v>
      </c>
      <c r="F161" s="20">
        <v>130.40830495878399</v>
      </c>
      <c r="G161" s="20">
        <v>276.44207944092199</v>
      </c>
      <c r="H161" s="20">
        <v>0.266029331576904</v>
      </c>
      <c r="I161" s="20">
        <v>0.32401086956521702</v>
      </c>
      <c r="J161" s="20">
        <v>37.375982042648701</v>
      </c>
      <c r="K161" s="20">
        <v>0.48999906467357102</v>
      </c>
      <c r="L161" s="20">
        <v>0.47771313271655202</v>
      </c>
      <c r="M161" s="20">
        <v>0.50284129807019196</v>
      </c>
      <c r="N161" s="20">
        <v>0.54674754851438501</v>
      </c>
      <c r="O161" s="20">
        <v>0.45412243710920502</v>
      </c>
      <c r="P161" s="20">
        <v>0.44524258125294403</v>
      </c>
      <c r="Q161" s="20">
        <v>0.50305408136327601</v>
      </c>
      <c r="R161" s="20">
        <v>0.49126600167068302</v>
      </c>
      <c r="S161" s="19">
        <v>86</v>
      </c>
    </row>
    <row r="162" spans="1:19" s="13" customFormat="1" x14ac:dyDescent="0.2">
      <c r="A162" s="19">
        <v>669</v>
      </c>
      <c r="B162" s="19" t="s">
        <v>281</v>
      </c>
      <c r="C162" s="19" t="s">
        <v>282</v>
      </c>
      <c r="D162" s="19">
        <v>908</v>
      </c>
      <c r="E162" s="20">
        <v>0.41860961990754803</v>
      </c>
      <c r="F162" s="20">
        <v>161.06541654325699</v>
      </c>
      <c r="G162" s="20">
        <v>384.762816914788</v>
      </c>
      <c r="H162" s="20">
        <v>0.263318475681182</v>
      </c>
      <c r="I162" s="20">
        <v>0.38378854625550701</v>
      </c>
      <c r="J162" s="20">
        <v>37.947667804323103</v>
      </c>
      <c r="K162" s="20">
        <v>0.51318593536703105</v>
      </c>
      <c r="L162" s="20">
        <v>0.52374020156774903</v>
      </c>
      <c r="M162" s="20">
        <v>0.49844706279533202</v>
      </c>
      <c r="N162" s="20">
        <v>0.37880629577684299</v>
      </c>
      <c r="O162" s="20">
        <v>0.47335203366058898</v>
      </c>
      <c r="P162" s="20">
        <v>0.44863535133169702</v>
      </c>
      <c r="Q162" s="20">
        <v>0.44809038828771502</v>
      </c>
      <c r="R162" s="20">
        <v>0.51653052712480796</v>
      </c>
      <c r="S162" s="19">
        <v>15</v>
      </c>
    </row>
    <row r="163" spans="1:19" s="13" customFormat="1" x14ac:dyDescent="0.2">
      <c r="A163" s="19">
        <v>670</v>
      </c>
      <c r="B163" s="19" t="s">
        <v>283</v>
      </c>
      <c r="C163" s="19" t="s">
        <v>284</v>
      </c>
      <c r="D163" s="19">
        <v>1013</v>
      </c>
      <c r="E163" s="20">
        <v>0.54576648700319097</v>
      </c>
      <c r="F163" s="20">
        <v>259.753123309172</v>
      </c>
      <c r="G163" s="20">
        <v>475.94187165188299</v>
      </c>
      <c r="H163" s="20">
        <v>0.2308379701611</v>
      </c>
      <c r="I163" s="20">
        <v>0.35795656465942699</v>
      </c>
      <c r="J163" s="20">
        <v>45.881097560975597</v>
      </c>
      <c r="K163" s="20">
        <v>0.49693608794864003</v>
      </c>
      <c r="L163" s="20">
        <v>0.473088556513312</v>
      </c>
      <c r="M163" s="20">
        <v>0.51924279418108699</v>
      </c>
      <c r="N163" s="20">
        <v>0.40534396732743799</v>
      </c>
      <c r="O163" s="20">
        <v>0.359773078906653</v>
      </c>
      <c r="P163" s="20">
        <v>0.40480890913692702</v>
      </c>
      <c r="Q163" s="20">
        <v>0.39754502837404398</v>
      </c>
      <c r="R163" s="20">
        <v>0.50596947068564702</v>
      </c>
      <c r="S163" s="19">
        <v>12</v>
      </c>
    </row>
    <row r="164" spans="1:19" s="13" customFormat="1" x14ac:dyDescent="0.2">
      <c r="A164" s="19">
        <v>671</v>
      </c>
      <c r="B164" s="19" t="s">
        <v>285</v>
      </c>
      <c r="C164" s="19" t="s">
        <v>286</v>
      </c>
      <c r="D164" s="19">
        <v>1004</v>
      </c>
      <c r="E164" s="20">
        <v>0.66728284497866797</v>
      </c>
      <c r="F164" s="20">
        <v>276.72448967239302</v>
      </c>
      <c r="G164" s="20">
        <v>414.70343761233602</v>
      </c>
      <c r="H164" s="20">
        <v>0.25813605365057601</v>
      </c>
      <c r="I164" s="20">
        <v>0.35843625498008003</v>
      </c>
      <c r="J164" s="20">
        <v>44.537435897435898</v>
      </c>
      <c r="K164" s="20">
        <v>0.50347582092838195</v>
      </c>
      <c r="L164" s="20">
        <v>0.51015695471766198</v>
      </c>
      <c r="M164" s="20">
        <v>0.48157926240511201</v>
      </c>
      <c r="N164" s="20">
        <v>0.44587242428136897</v>
      </c>
      <c r="O164" s="20">
        <v>0.50258737885366001</v>
      </c>
      <c r="P164" s="20">
        <v>0.47292798560404198</v>
      </c>
      <c r="Q164" s="20">
        <v>0.48862211937132399</v>
      </c>
      <c r="R164" s="20">
        <v>0.50326060103315795</v>
      </c>
      <c r="S164" s="19">
        <v>-3</v>
      </c>
    </row>
    <row r="165" spans="1:19" s="13" customFormat="1" x14ac:dyDescent="0.2">
      <c r="A165" s="19">
        <v>672</v>
      </c>
      <c r="B165" s="19" t="s">
        <v>287</v>
      </c>
      <c r="C165" s="19" t="s">
        <v>288</v>
      </c>
      <c r="D165" s="19">
        <v>173</v>
      </c>
      <c r="E165" s="20">
        <v>1.6266799542335399</v>
      </c>
      <c r="F165" s="20">
        <v>455.32849965544898</v>
      </c>
      <c r="G165" s="20">
        <v>279.91277477196797</v>
      </c>
      <c r="H165" s="20">
        <v>0.29325077230961599</v>
      </c>
      <c r="I165" s="20">
        <v>0.34734104046242797</v>
      </c>
      <c r="J165" s="20">
        <v>26.3055555555556</v>
      </c>
      <c r="K165" s="20">
        <v>0.55503746839706303</v>
      </c>
      <c r="L165" s="20">
        <v>0.61868442122118705</v>
      </c>
      <c r="M165" s="20">
        <v>0.45537462928767303</v>
      </c>
      <c r="N165" s="20">
        <v>0.60032581601209101</v>
      </c>
      <c r="O165" s="20">
        <v>0.609844559585492</v>
      </c>
      <c r="P165" s="20">
        <v>0.61542038827784795</v>
      </c>
      <c r="Q165" s="20">
        <v>0.65645674758617101</v>
      </c>
      <c r="R165" s="20">
        <v>0.48985102420856602</v>
      </c>
      <c r="S165" s="19">
        <v>2020</v>
      </c>
    </row>
    <row r="166" spans="1:19" s="13" customFormat="1" x14ac:dyDescent="0.2">
      <c r="A166" s="19">
        <v>678</v>
      </c>
      <c r="B166" s="19" t="s">
        <v>289</v>
      </c>
      <c r="C166" s="19" t="s">
        <v>290</v>
      </c>
      <c r="D166" s="19">
        <v>875</v>
      </c>
      <c r="E166" s="20">
        <v>1.53581186427567</v>
      </c>
      <c r="F166" s="20">
        <v>654.26538332087205</v>
      </c>
      <c r="G166" s="20">
        <v>426.00620462679097</v>
      </c>
      <c r="H166" s="20">
        <v>0.26189504348354498</v>
      </c>
      <c r="I166" s="20">
        <v>0.38978285714285699</v>
      </c>
      <c r="J166" s="20">
        <v>40.9562647754137</v>
      </c>
      <c r="K166" s="20">
        <v>0.53583866023887405</v>
      </c>
      <c r="L166" s="20">
        <v>0.51345019369311795</v>
      </c>
      <c r="M166" s="20">
        <v>0.55672196180799205</v>
      </c>
      <c r="N166" s="20">
        <v>0.473196121715795</v>
      </c>
      <c r="O166" s="20">
        <v>0.48845897075325601</v>
      </c>
      <c r="P166" s="20">
        <v>0.46447151525071001</v>
      </c>
      <c r="Q166" s="20">
        <v>0.48899371069182401</v>
      </c>
      <c r="R166" s="20">
        <v>0.53893994127794698</v>
      </c>
      <c r="S166" s="19">
        <v>211</v>
      </c>
    </row>
    <row r="167" spans="1:19" s="13" customFormat="1" x14ac:dyDescent="0.2">
      <c r="A167" s="19">
        <v>680</v>
      </c>
      <c r="B167" s="19" t="s">
        <v>291</v>
      </c>
      <c r="C167" s="19" t="s">
        <v>292</v>
      </c>
      <c r="D167" s="19">
        <v>2597</v>
      </c>
      <c r="E167" s="20">
        <v>0.80473736689272501</v>
      </c>
      <c r="F167" s="20">
        <v>300.57784340631798</v>
      </c>
      <c r="G167" s="20">
        <v>373.51048400662398</v>
      </c>
      <c r="H167" s="20">
        <v>0.25999152099300099</v>
      </c>
      <c r="I167" s="20">
        <v>0.36826338082402799</v>
      </c>
      <c r="J167" s="20">
        <v>31.132398753894101</v>
      </c>
      <c r="K167" s="20">
        <v>0.52708260635000903</v>
      </c>
      <c r="L167" s="20">
        <v>0.51833449832096201</v>
      </c>
      <c r="M167" s="20">
        <v>0.53500077125127199</v>
      </c>
      <c r="N167" s="20">
        <v>0.47464503042596401</v>
      </c>
      <c r="O167" s="20">
        <v>0.45361179890192699</v>
      </c>
      <c r="P167" s="20">
        <v>0.50718863222266397</v>
      </c>
      <c r="Q167" s="20">
        <v>0.42570464470027802</v>
      </c>
      <c r="R167" s="20">
        <v>0.52833730175023197</v>
      </c>
      <c r="S167" s="19">
        <v>667</v>
      </c>
    </row>
    <row r="168" spans="1:19" s="13" customFormat="1" x14ac:dyDescent="0.2">
      <c r="A168" s="19">
        <v>688</v>
      </c>
      <c r="B168" s="19" t="s">
        <v>293</v>
      </c>
      <c r="C168" s="19" t="s">
        <v>294</v>
      </c>
      <c r="D168" s="19">
        <v>737</v>
      </c>
      <c r="E168" s="20">
        <v>1.08943574738257</v>
      </c>
      <c r="F168" s="20">
        <v>231.03046509819299</v>
      </c>
      <c r="G168" s="20">
        <v>212.06433298453399</v>
      </c>
      <c r="H168" s="20">
        <v>0.30209216321346999</v>
      </c>
      <c r="I168" s="20">
        <v>0.38035278154681101</v>
      </c>
      <c r="J168" s="20">
        <v>20.216101694915299</v>
      </c>
      <c r="K168" s="20">
        <v>0.51335253250318502</v>
      </c>
      <c r="L168" s="20">
        <v>0.476019340448193</v>
      </c>
      <c r="M168" s="20">
        <v>0.54840165588151801</v>
      </c>
      <c r="N168" s="20">
        <v>0.40804761904761899</v>
      </c>
      <c r="O168" s="20">
        <v>0.410892889616294</v>
      </c>
      <c r="P168" s="20">
        <v>0.473778602350031</v>
      </c>
      <c r="Q168" s="20">
        <v>0.43099891422366998</v>
      </c>
      <c r="R168" s="20">
        <v>0.51948779054302097</v>
      </c>
      <c r="S168" s="19">
        <v>194</v>
      </c>
    </row>
    <row r="169" spans="1:19" s="13" customFormat="1" x14ac:dyDescent="0.2">
      <c r="A169" s="19">
        <v>689</v>
      </c>
      <c r="B169" s="19" t="s">
        <v>295</v>
      </c>
      <c r="C169" s="19" t="s">
        <v>296</v>
      </c>
      <c r="D169" s="19">
        <v>326</v>
      </c>
      <c r="E169" s="20">
        <v>1.06467780413775</v>
      </c>
      <c r="F169" s="20">
        <v>142.24278783113101</v>
      </c>
      <c r="G169" s="20">
        <v>133.60172183389301</v>
      </c>
      <c r="H169" s="20">
        <v>0.33396596301431197</v>
      </c>
      <c r="I169" s="20">
        <v>0.308527607361963</v>
      </c>
      <c r="J169" s="20">
        <v>20.808080808080799</v>
      </c>
      <c r="K169" s="20">
        <v>0.50800466943276101</v>
      </c>
      <c r="L169" s="20">
        <v>0.53860100210970496</v>
      </c>
      <c r="M169" s="20">
        <v>0.46774077450933399</v>
      </c>
      <c r="N169" s="20">
        <v>0.45846124781561398</v>
      </c>
      <c r="O169" s="20">
        <v>0.49679897567221498</v>
      </c>
      <c r="P169" s="20">
        <v>0.56487488415199305</v>
      </c>
      <c r="Q169" s="20">
        <v>0.47513462147608498</v>
      </c>
      <c r="R169" s="20">
        <v>0.50634375264555997</v>
      </c>
      <c r="S169" s="19">
        <v>0</v>
      </c>
    </row>
    <row r="170" spans="1:19" s="13" customFormat="1" x14ac:dyDescent="0.2">
      <c r="A170" s="19">
        <v>719</v>
      </c>
      <c r="B170" s="19" t="s">
        <v>297</v>
      </c>
      <c r="C170" s="19" t="s">
        <v>298</v>
      </c>
      <c r="D170" s="19">
        <v>257</v>
      </c>
      <c r="E170" s="20">
        <v>2.4171178431923699</v>
      </c>
      <c r="F170" s="20">
        <v>674.63811091079106</v>
      </c>
      <c r="G170" s="20">
        <v>279.10848981188798</v>
      </c>
      <c r="H170" s="20">
        <v>0.28981630942186598</v>
      </c>
      <c r="I170" s="20">
        <v>0.33245136186770402</v>
      </c>
      <c r="J170" s="20">
        <v>26.653508771929801</v>
      </c>
      <c r="K170" s="20">
        <v>0.52794600873351605</v>
      </c>
      <c r="L170" s="20">
        <v>0.50208633341033204</v>
      </c>
      <c r="M170" s="20">
        <v>0.53935350186489806</v>
      </c>
      <c r="N170" s="20">
        <v>0.48552252878126201</v>
      </c>
      <c r="O170" s="20">
        <v>0.52405765852100294</v>
      </c>
      <c r="P170" s="20">
        <v>0.51496002919030104</v>
      </c>
      <c r="Q170" s="20">
        <v>0.52520775623268701</v>
      </c>
      <c r="R170" s="20">
        <v>0.50823164708921498</v>
      </c>
      <c r="S170" s="19">
        <v>273</v>
      </c>
    </row>
    <row r="171" spans="1:19" s="13" customFormat="1" x14ac:dyDescent="0.2">
      <c r="A171" s="19">
        <v>793</v>
      </c>
      <c r="B171" s="19" t="s">
        <v>299</v>
      </c>
      <c r="C171" s="19" t="s">
        <v>300</v>
      </c>
      <c r="D171" s="19">
        <v>233</v>
      </c>
      <c r="E171" s="20">
        <v>1.9658157413553601</v>
      </c>
      <c r="F171" s="20">
        <v>593.65503572231398</v>
      </c>
      <c r="G171" s="20">
        <v>301.98915556195999</v>
      </c>
      <c r="H171" s="20">
        <v>0.247860352744768</v>
      </c>
      <c r="I171" s="20">
        <v>0.32180257510729599</v>
      </c>
      <c r="J171" s="20">
        <v>22.367647058823501</v>
      </c>
      <c r="K171" s="20">
        <v>0.54447655306331499</v>
      </c>
      <c r="L171" s="20">
        <v>0.54505289582212701</v>
      </c>
      <c r="M171" s="20">
        <v>0.52907404445866002</v>
      </c>
      <c r="N171" s="20">
        <v>0.47092623176438198</v>
      </c>
      <c r="O171" s="20">
        <v>0.52183091339717802</v>
      </c>
      <c r="P171" s="20">
        <v>0.56290058730456705</v>
      </c>
      <c r="Q171" s="20">
        <v>0.48718997001907899</v>
      </c>
      <c r="R171" s="20">
        <v>0.53491453269911604</v>
      </c>
      <c r="S171" s="19">
        <v>86</v>
      </c>
    </row>
    <row r="172" spans="1:19" s="13" customFormat="1" x14ac:dyDescent="0.2">
      <c r="A172" s="19">
        <v>826</v>
      </c>
      <c r="B172" s="19" t="s">
        <v>301</v>
      </c>
      <c r="C172" s="19" t="s">
        <v>302</v>
      </c>
      <c r="D172" s="19">
        <v>746</v>
      </c>
      <c r="E172" s="20">
        <v>1.7015693963146501</v>
      </c>
      <c r="F172" s="20">
        <v>374.01496460977199</v>
      </c>
      <c r="G172" s="20">
        <v>219.80588356833101</v>
      </c>
      <c r="H172" s="20">
        <v>0.27821247114587999</v>
      </c>
      <c r="I172" s="20">
        <v>0.36226541554959801</v>
      </c>
      <c r="J172" s="20">
        <v>18.344490934449102</v>
      </c>
      <c r="K172" s="20">
        <v>0.52142438726103602</v>
      </c>
      <c r="L172" s="20">
        <v>0.53316620446659402</v>
      </c>
      <c r="M172" s="20">
        <v>0.50121827212640302</v>
      </c>
      <c r="N172" s="20">
        <v>0.54983519633132705</v>
      </c>
      <c r="O172" s="20">
        <v>0.50032663134209199</v>
      </c>
      <c r="P172" s="20">
        <v>0.53444564047362697</v>
      </c>
      <c r="Q172" s="20">
        <v>0.54467627245508998</v>
      </c>
      <c r="R172" s="20">
        <v>0.51867472117972402</v>
      </c>
      <c r="S172" s="19">
        <v>2226</v>
      </c>
    </row>
    <row r="173" spans="1:19" s="13" customFormat="1" x14ac:dyDescent="0.2">
      <c r="A173" s="19">
        <v>859</v>
      </c>
      <c r="B173" s="19" t="s">
        <v>303</v>
      </c>
      <c r="C173" s="19" t="s">
        <v>304</v>
      </c>
      <c r="D173" s="19">
        <v>944</v>
      </c>
      <c r="E173" s="20">
        <v>1.59063327421638</v>
      </c>
      <c r="F173" s="20">
        <v>277.510468466916</v>
      </c>
      <c r="G173" s="20">
        <v>174.46539875989399</v>
      </c>
      <c r="H173" s="20">
        <v>0.32999125893946402</v>
      </c>
      <c r="I173" s="20">
        <v>0.34606991525423703</v>
      </c>
      <c r="J173" s="20">
        <v>19.771584699453602</v>
      </c>
      <c r="K173" s="20">
        <v>0.53387179398154505</v>
      </c>
      <c r="L173" s="20">
        <v>0.51925719282175098</v>
      </c>
      <c r="M173" s="20">
        <v>0.54636566597432501</v>
      </c>
      <c r="N173" s="20">
        <v>0.50063157894736798</v>
      </c>
      <c r="O173" s="20">
        <v>0.50928433268858797</v>
      </c>
      <c r="P173" s="20">
        <v>0.53080685673996397</v>
      </c>
      <c r="Q173" s="20">
        <v>0.498741874606836</v>
      </c>
      <c r="R173" s="20">
        <v>0.53465838161522306</v>
      </c>
      <c r="S173" s="19">
        <v>3480</v>
      </c>
    </row>
    <row r="174" spans="1:19" s="13" customFormat="1" x14ac:dyDescent="0.2">
      <c r="A174" s="19">
        <v>866</v>
      </c>
      <c r="B174" s="19" t="s">
        <v>305</v>
      </c>
      <c r="C174" s="19" t="s">
        <v>306</v>
      </c>
      <c r="D174" s="19">
        <v>1508</v>
      </c>
      <c r="E174" s="20">
        <v>0.92344325749758804</v>
      </c>
      <c r="F174" s="20">
        <v>138.295059574063</v>
      </c>
      <c r="G174" s="20">
        <v>149.76021369068701</v>
      </c>
      <c r="H174" s="20">
        <v>0.30207780001168599</v>
      </c>
      <c r="I174" s="20">
        <v>0.34254641909814298</v>
      </c>
      <c r="J174" s="20">
        <v>15.392832995267099</v>
      </c>
      <c r="K174" s="20">
        <v>0.52461568702163097</v>
      </c>
      <c r="L174" s="20">
        <v>0.49935565492949002</v>
      </c>
      <c r="M174" s="20">
        <v>0.54902213531655197</v>
      </c>
      <c r="N174" s="20">
        <v>0.45723270440251601</v>
      </c>
      <c r="O174" s="20">
        <v>0.45833333333333298</v>
      </c>
      <c r="P174" s="20">
        <v>0.44149851686380798</v>
      </c>
      <c r="Q174" s="20">
        <v>0.46081081081081099</v>
      </c>
      <c r="R174" s="20">
        <v>0.52637166884596998</v>
      </c>
      <c r="S174" s="19">
        <v>101</v>
      </c>
    </row>
    <row r="175" spans="1:19" s="13" customFormat="1" x14ac:dyDescent="0.2">
      <c r="A175" s="19">
        <v>882</v>
      </c>
      <c r="B175" s="19" t="s">
        <v>307</v>
      </c>
      <c r="C175" s="19" t="s">
        <v>308</v>
      </c>
      <c r="D175" s="19">
        <v>467</v>
      </c>
      <c r="E175" s="20">
        <v>2.1539245242121701</v>
      </c>
      <c r="F175" s="20">
        <v>1853.3625465569801</v>
      </c>
      <c r="G175" s="20">
        <v>860.45844490993898</v>
      </c>
      <c r="H175" s="20">
        <v>0.20942936016640501</v>
      </c>
      <c r="I175" s="20">
        <v>0.34813704496788</v>
      </c>
      <c r="J175" s="20">
        <v>87.942922374429202</v>
      </c>
      <c r="K175" s="20">
        <v>0.50965925927545896</v>
      </c>
      <c r="L175" s="20">
        <v>0.48866589037170699</v>
      </c>
      <c r="M175" s="20">
        <v>0.52420486239664299</v>
      </c>
      <c r="N175" s="20">
        <v>0.34086780612666201</v>
      </c>
      <c r="O175" s="20">
        <v>0.41107057000256297</v>
      </c>
      <c r="P175" s="20">
        <v>0.50580034851879496</v>
      </c>
      <c r="Q175" s="20">
        <v>0.39356897769704302</v>
      </c>
      <c r="R175" s="20">
        <v>0.51823375943639005</v>
      </c>
      <c r="S175" s="19">
        <v>4894</v>
      </c>
    </row>
    <row r="176" spans="1:19" s="13" customFormat="1" x14ac:dyDescent="0.2">
      <c r="A176" s="19">
        <v>888</v>
      </c>
      <c r="B176" s="19" t="s">
        <v>309</v>
      </c>
      <c r="C176" s="19" t="s">
        <v>310</v>
      </c>
      <c r="D176" s="19">
        <v>407</v>
      </c>
      <c r="E176" s="20">
        <v>3.01093902327468</v>
      </c>
      <c r="F176" s="20">
        <v>351.584136445919</v>
      </c>
      <c r="G176" s="20">
        <v>116.76893279078701</v>
      </c>
      <c r="H176" s="20">
        <v>0.29001077344459403</v>
      </c>
      <c r="I176" s="20">
        <v>0.32769041769041801</v>
      </c>
      <c r="J176" s="20">
        <v>15.910052910052899</v>
      </c>
      <c r="K176" s="20">
        <v>0.45114006943560497</v>
      </c>
      <c r="L176" s="20">
        <v>0.41163774661278801</v>
      </c>
      <c r="M176" s="20">
        <v>0.49086206896551698</v>
      </c>
      <c r="N176" s="20">
        <v>0.420759613116301</v>
      </c>
      <c r="O176" s="20">
        <v>0.39148700939745701</v>
      </c>
      <c r="P176" s="20">
        <v>0.41763055339049099</v>
      </c>
      <c r="Q176" s="20">
        <v>0.41988709193552798</v>
      </c>
      <c r="R176" s="20">
        <v>0.45543552037483098</v>
      </c>
      <c r="S176" s="19">
        <v>81</v>
      </c>
    </row>
    <row r="177" spans="1:19" s="13" customFormat="1" x14ac:dyDescent="0.2">
      <c r="A177" s="19">
        <v>892</v>
      </c>
      <c r="B177" s="19" t="s">
        <v>311</v>
      </c>
      <c r="C177" s="19" t="s">
        <v>312</v>
      </c>
      <c r="D177" s="19">
        <v>581</v>
      </c>
      <c r="E177" s="20">
        <v>3.9128378483728201</v>
      </c>
      <c r="F177" s="20">
        <v>3601.9289044765401</v>
      </c>
      <c r="G177" s="20">
        <v>920.54131657268294</v>
      </c>
      <c r="H177" s="20">
        <v>0.20101623798655199</v>
      </c>
      <c r="I177" s="20">
        <v>0.32724612736660902</v>
      </c>
      <c r="J177" s="20">
        <v>112.610507246377</v>
      </c>
      <c r="K177" s="20">
        <v>0.48701242876448497</v>
      </c>
      <c r="L177" s="20">
        <v>0.47045875230366302</v>
      </c>
      <c r="M177" s="20">
        <v>0.50280355829685697</v>
      </c>
      <c r="N177" s="20">
        <v>0.403189095770698</v>
      </c>
      <c r="O177" s="20">
        <v>0.45747065736814602</v>
      </c>
      <c r="P177" s="20">
        <v>0.441395219928918</v>
      </c>
      <c r="Q177" s="20">
        <v>0.442434352017961</v>
      </c>
      <c r="R177" s="20">
        <v>0.48972635169773199</v>
      </c>
      <c r="S177" s="19">
        <v>128</v>
      </c>
    </row>
    <row r="178" spans="1:19" s="13" customFormat="1" x14ac:dyDescent="0.2">
      <c r="A178" s="19">
        <v>893</v>
      </c>
      <c r="B178" s="19" t="s">
        <v>313</v>
      </c>
      <c r="C178" s="19" t="s">
        <v>314</v>
      </c>
      <c r="D178" s="19">
        <v>1025</v>
      </c>
      <c r="E178" s="20">
        <v>0.83811149396329898</v>
      </c>
      <c r="F178" s="20">
        <v>290.027800014908</v>
      </c>
      <c r="G178" s="20">
        <v>346.04918570369603</v>
      </c>
      <c r="H178" s="20">
        <v>0.26021339736077898</v>
      </c>
      <c r="I178" s="20">
        <v>0.39388292682926801</v>
      </c>
      <c r="J178" s="20">
        <v>29.232931726907601</v>
      </c>
      <c r="K178" s="20">
        <v>0.53788824492780096</v>
      </c>
      <c r="L178" s="20">
        <v>0.51447369535516896</v>
      </c>
      <c r="M178" s="20">
        <v>0.55789714276039704</v>
      </c>
      <c r="N178" s="20">
        <v>0.44964548319327702</v>
      </c>
      <c r="O178" s="20">
        <v>0.49848838807200802</v>
      </c>
      <c r="P178" s="20">
        <v>0.50123977430250499</v>
      </c>
      <c r="Q178" s="20">
        <v>0.478238697656173</v>
      </c>
      <c r="R178" s="20">
        <v>0.54061456848800304</v>
      </c>
      <c r="S178" s="19">
        <v>1885</v>
      </c>
    </row>
    <row r="179" spans="1:19" s="13" customFormat="1" x14ac:dyDescent="0.2">
      <c r="A179" s="19">
        <v>899</v>
      </c>
      <c r="B179" s="19" t="s">
        <v>315</v>
      </c>
      <c r="C179" s="19" t="s">
        <v>316</v>
      </c>
      <c r="D179" s="19">
        <v>1412</v>
      </c>
      <c r="E179" s="20">
        <v>3.5883703035441599</v>
      </c>
      <c r="F179" s="20">
        <v>1330.6981504390999</v>
      </c>
      <c r="G179" s="20">
        <v>370.836351288716</v>
      </c>
      <c r="H179" s="20">
        <v>0.20915715924162401</v>
      </c>
      <c r="I179" s="20">
        <v>0.33237960339943301</v>
      </c>
      <c r="J179" s="20">
        <v>50.761388286334103</v>
      </c>
      <c r="K179" s="20">
        <v>0.49969850269389798</v>
      </c>
      <c r="L179" s="20">
        <v>0.487946465158686</v>
      </c>
      <c r="M179" s="20">
        <v>0.51145627153629603</v>
      </c>
      <c r="N179" s="20">
        <v>0.417289567760806</v>
      </c>
      <c r="O179" s="20">
        <v>0.39872979940891701</v>
      </c>
      <c r="P179" s="20">
        <v>0.43767673156303799</v>
      </c>
      <c r="Q179" s="20">
        <v>0.41604795520934801</v>
      </c>
      <c r="R179" s="20">
        <v>0.50455907421977397</v>
      </c>
      <c r="S179" s="19">
        <v>6963</v>
      </c>
    </row>
    <row r="180" spans="1:19" s="13" customFormat="1" x14ac:dyDescent="0.2">
      <c r="A180" s="19">
        <v>900</v>
      </c>
      <c r="B180" s="19" t="s">
        <v>317</v>
      </c>
      <c r="C180" s="19" t="s">
        <v>318</v>
      </c>
      <c r="D180" s="19">
        <v>236</v>
      </c>
      <c r="E180" s="20">
        <v>2.4868529411067701</v>
      </c>
      <c r="F180" s="20">
        <v>106247.75026236501</v>
      </c>
      <c r="G180" s="20">
        <v>42723.776909413602</v>
      </c>
      <c r="H180" s="20">
        <v>0.18355177980200801</v>
      </c>
      <c r="I180" s="20">
        <v>0.33355932203389799</v>
      </c>
      <c r="J180" s="20">
        <v>3947.4154589372001</v>
      </c>
      <c r="K180" s="20">
        <v>0.57340662854884294</v>
      </c>
      <c r="L180" s="20">
        <v>0.55590186840824196</v>
      </c>
      <c r="M180" s="20">
        <v>0.58425773894357103</v>
      </c>
      <c r="N180" s="20">
        <v>0.48221752014393598</v>
      </c>
      <c r="O180" s="20">
        <v>0.49073268133425502</v>
      </c>
      <c r="P180" s="20">
        <v>0.55891709288295099</v>
      </c>
      <c r="Q180" s="20">
        <v>0.485551828590009</v>
      </c>
      <c r="R180" s="20">
        <v>0.58897092809328799</v>
      </c>
      <c r="S180" s="19">
        <v>311</v>
      </c>
    </row>
    <row r="181" spans="1:19" s="13" customFormat="1" x14ac:dyDescent="0.2">
      <c r="A181" s="19">
        <v>929</v>
      </c>
      <c r="B181" s="19" t="s">
        <v>319</v>
      </c>
      <c r="C181" s="19" t="s">
        <v>320</v>
      </c>
      <c r="D181" s="19">
        <v>806</v>
      </c>
      <c r="E181" s="20">
        <v>2.1348178387169301</v>
      </c>
      <c r="F181" s="20">
        <v>316.21094503448398</v>
      </c>
      <c r="G181" s="20">
        <v>148.12080885764601</v>
      </c>
      <c r="H181" s="20">
        <v>0.31732809615360202</v>
      </c>
      <c r="I181" s="20">
        <v>0.359937965260546</v>
      </c>
      <c r="J181" s="20">
        <v>15.830115830115799</v>
      </c>
      <c r="K181" s="20">
        <v>0.56042635590481904</v>
      </c>
      <c r="L181" s="20">
        <v>0.55823139254134901</v>
      </c>
      <c r="M181" s="20">
        <v>0.56198850935693001</v>
      </c>
      <c r="N181" s="20">
        <v>0.64104948847226995</v>
      </c>
      <c r="O181" s="20">
        <v>0.56349987693822301</v>
      </c>
      <c r="P181" s="20">
        <v>0.58578473413379095</v>
      </c>
      <c r="Q181" s="20">
        <v>0.61402710027100305</v>
      </c>
      <c r="R181" s="20">
        <v>0.55868904543153997</v>
      </c>
      <c r="S181" s="19">
        <v>8026</v>
      </c>
    </row>
    <row r="182" spans="1:19" s="13" customFormat="1" x14ac:dyDescent="0.2">
      <c r="A182" s="19">
        <v>943</v>
      </c>
      <c r="B182" s="19" t="s">
        <v>321</v>
      </c>
      <c r="C182" s="19" t="s">
        <v>322</v>
      </c>
      <c r="D182" s="19">
        <v>995</v>
      </c>
      <c r="E182" s="20">
        <v>2.3856751152575799</v>
      </c>
      <c r="F182" s="20">
        <v>10054.476542257</v>
      </c>
      <c r="G182" s="20">
        <v>4214.5204424330996</v>
      </c>
      <c r="H182" s="20">
        <v>0.17043444746182301</v>
      </c>
      <c r="I182" s="20">
        <v>0.31437185929648198</v>
      </c>
      <c r="J182" s="20">
        <v>378.03519668737101</v>
      </c>
      <c r="K182" s="20">
        <v>0.50997407319620702</v>
      </c>
      <c r="L182" s="20">
        <v>0.52163033471538101</v>
      </c>
      <c r="M182" s="20">
        <v>0.496514128184947</v>
      </c>
      <c r="N182" s="20">
        <v>0.40688392933658202</v>
      </c>
      <c r="O182" s="20">
        <v>0.50042453730204195</v>
      </c>
      <c r="P182" s="20">
        <v>0.563883812085474</v>
      </c>
      <c r="Q182" s="20">
        <v>0.45635967276342398</v>
      </c>
      <c r="R182" s="20">
        <v>0.51008022191068103</v>
      </c>
      <c r="S182" s="19">
        <v>10243</v>
      </c>
    </row>
    <row r="183" spans="1:19" s="13" customFormat="1" x14ac:dyDescent="0.2">
      <c r="A183" s="19">
        <v>958</v>
      </c>
      <c r="B183" s="19" t="s">
        <v>323</v>
      </c>
      <c r="C183" s="19" t="s">
        <v>324</v>
      </c>
      <c r="D183" s="19">
        <v>344</v>
      </c>
      <c r="E183" s="20">
        <v>2.8873479941061402</v>
      </c>
      <c r="F183" s="20">
        <v>547.28988432235099</v>
      </c>
      <c r="G183" s="20">
        <v>189.54760058002</v>
      </c>
      <c r="H183" s="20">
        <v>0.25667425506985703</v>
      </c>
      <c r="I183" s="20">
        <v>0.317122093023256</v>
      </c>
      <c r="J183" s="20">
        <v>21.425396825396799</v>
      </c>
      <c r="K183" s="20">
        <v>0.51703110794686102</v>
      </c>
      <c r="L183" s="20">
        <v>0.45864106145640798</v>
      </c>
      <c r="M183" s="20">
        <v>0.57635627530364397</v>
      </c>
      <c r="N183" s="20">
        <v>0.47527240097423401</v>
      </c>
      <c r="O183" s="20">
        <v>0.42858877233877202</v>
      </c>
      <c r="P183" s="20">
        <v>0.41992800114057599</v>
      </c>
      <c r="Q183" s="20">
        <v>0.459050639283197</v>
      </c>
      <c r="R183" s="20">
        <v>0.53308400873245099</v>
      </c>
      <c r="S183" s="19">
        <v>6557</v>
      </c>
    </row>
    <row r="184" spans="1:19" s="13" customFormat="1" x14ac:dyDescent="0.2">
      <c r="A184" s="19">
        <v>962</v>
      </c>
      <c r="B184" s="19" t="s">
        <v>325</v>
      </c>
      <c r="C184" s="19" t="s">
        <v>326</v>
      </c>
      <c r="D184" s="19">
        <v>1364</v>
      </c>
      <c r="E184" s="20">
        <v>1.2511976777034099</v>
      </c>
      <c r="F184" s="20">
        <v>201.47450434791801</v>
      </c>
      <c r="G184" s="20">
        <v>161.025318331574</v>
      </c>
      <c r="H184" s="20">
        <v>0.31275889727550499</v>
      </c>
      <c r="I184" s="20">
        <v>0.39553519061583597</v>
      </c>
      <c r="J184" s="20">
        <v>15.9303370786517</v>
      </c>
      <c r="K184" s="20">
        <v>0.55115271561483103</v>
      </c>
      <c r="L184" s="20">
        <v>0.53981022888819197</v>
      </c>
      <c r="M184" s="20">
        <v>0.56158419080550104</v>
      </c>
      <c r="N184" s="20">
        <v>0.390105321507761</v>
      </c>
      <c r="O184" s="20">
        <v>0.44321678321678298</v>
      </c>
      <c r="P184" s="20">
        <v>0.482598039215686</v>
      </c>
      <c r="Q184" s="20">
        <v>0.41210199676200698</v>
      </c>
      <c r="R184" s="20">
        <v>0.55370065327391105</v>
      </c>
      <c r="S184" s="19">
        <v>184</v>
      </c>
    </row>
    <row r="185" spans="1:19" s="13" customFormat="1" x14ac:dyDescent="0.2">
      <c r="A185" s="19">
        <v>964</v>
      </c>
      <c r="B185" s="19" t="s">
        <v>327</v>
      </c>
      <c r="C185" s="19" t="s">
        <v>328</v>
      </c>
      <c r="D185" s="19">
        <v>971</v>
      </c>
      <c r="E185" s="20">
        <v>0.92731062545651899</v>
      </c>
      <c r="F185" s="20">
        <v>180.47661087533299</v>
      </c>
      <c r="G185" s="20">
        <v>194.62368479438501</v>
      </c>
      <c r="H185" s="20">
        <v>0.29275127711215898</v>
      </c>
      <c r="I185" s="20">
        <v>0.34971163748712703</v>
      </c>
      <c r="J185" s="20">
        <v>22.525477707006399</v>
      </c>
      <c r="K185" s="20">
        <v>0.51297475937789705</v>
      </c>
      <c r="L185" s="20">
        <v>0.51021731392820802</v>
      </c>
      <c r="M185" s="20">
        <v>0.51526900614212001</v>
      </c>
      <c r="N185" s="20">
        <v>0.43423186500109601</v>
      </c>
      <c r="O185" s="20">
        <v>0.44982987524184398</v>
      </c>
      <c r="P185" s="20">
        <v>0.45737533674198699</v>
      </c>
      <c r="Q185" s="20">
        <v>0.453425332676195</v>
      </c>
      <c r="R185" s="20">
        <v>0.51592374138184804</v>
      </c>
      <c r="S185" s="19">
        <v>2023</v>
      </c>
    </row>
    <row r="186" spans="1:19" s="13" customFormat="1" x14ac:dyDescent="0.2">
      <c r="A186" s="19">
        <v>965</v>
      </c>
      <c r="B186" s="19" t="s">
        <v>329</v>
      </c>
      <c r="C186" s="19" t="s">
        <v>330</v>
      </c>
      <c r="D186" s="19">
        <v>800</v>
      </c>
      <c r="E186" s="20">
        <v>0.55466681844176402</v>
      </c>
      <c r="F186" s="20">
        <v>120.09295488588</v>
      </c>
      <c r="G186" s="20">
        <v>216.51368153454601</v>
      </c>
      <c r="H186" s="20">
        <v>0.266278956847258</v>
      </c>
      <c r="I186" s="20">
        <v>0.3624</v>
      </c>
      <c r="J186" s="20">
        <v>25.565499351491599</v>
      </c>
      <c r="K186" s="20">
        <v>0.51629930506935895</v>
      </c>
      <c r="L186" s="20">
        <v>0.52456364937782196</v>
      </c>
      <c r="M186" s="20">
        <v>0.504312013838769</v>
      </c>
      <c r="N186" s="20">
        <v>0.40316046795879201</v>
      </c>
      <c r="O186" s="20">
        <v>0.467883934890304</v>
      </c>
      <c r="P186" s="20">
        <v>0.47214550619427098</v>
      </c>
      <c r="Q186" s="20">
        <v>0.43999060150375902</v>
      </c>
      <c r="R186" s="20">
        <v>0.51924364532692702</v>
      </c>
      <c r="S186" s="19">
        <v>63</v>
      </c>
    </row>
    <row r="187" spans="1:19" s="13" customFormat="1" x14ac:dyDescent="0.2">
      <c r="A187" s="19">
        <v>966</v>
      </c>
      <c r="B187" s="19" t="s">
        <v>331</v>
      </c>
      <c r="C187" s="19" t="s">
        <v>332</v>
      </c>
      <c r="D187" s="19">
        <v>860</v>
      </c>
      <c r="E187" s="20">
        <v>0.51767823132172097</v>
      </c>
      <c r="F187" s="20">
        <v>121.964015485022</v>
      </c>
      <c r="G187" s="20">
        <v>235.59811501756101</v>
      </c>
      <c r="H187" s="20">
        <v>0.261503985726939</v>
      </c>
      <c r="I187" s="20">
        <v>0.37213953488372098</v>
      </c>
      <c r="J187" s="20">
        <v>26.330926594464501</v>
      </c>
      <c r="K187" s="20">
        <v>0.53878589889925299</v>
      </c>
      <c r="L187" s="20">
        <v>0.54670368889229204</v>
      </c>
      <c r="M187" s="20">
        <v>0.52936900015355404</v>
      </c>
      <c r="N187" s="20">
        <v>0.42761533463287799</v>
      </c>
      <c r="O187" s="20">
        <v>0.44181285557553801</v>
      </c>
      <c r="P187" s="20">
        <v>0.50299274185530096</v>
      </c>
      <c r="Q187" s="20">
        <v>0.42145374236682698</v>
      </c>
      <c r="R187" s="20">
        <v>0.54745809482090801</v>
      </c>
      <c r="S187" s="19">
        <v>4</v>
      </c>
    </row>
    <row r="188" spans="1:19" s="13" customFormat="1" x14ac:dyDescent="0.2">
      <c r="A188" s="19">
        <v>990</v>
      </c>
      <c r="B188" s="19" t="s">
        <v>333</v>
      </c>
      <c r="C188" s="19" t="s">
        <v>334</v>
      </c>
      <c r="D188" s="19">
        <v>1733</v>
      </c>
      <c r="E188" s="20">
        <v>1.4049352164309299</v>
      </c>
      <c r="F188" s="20">
        <v>399.88027779224802</v>
      </c>
      <c r="G188" s="20">
        <v>284.62542124048701</v>
      </c>
      <c r="H188" s="20">
        <v>0.252988848703254</v>
      </c>
      <c r="I188" s="20">
        <v>0.38169070975187502</v>
      </c>
      <c r="J188" s="20">
        <v>28.994131455399099</v>
      </c>
      <c r="K188" s="20">
        <v>0.52485552683464698</v>
      </c>
      <c r="L188" s="20">
        <v>0.52700437188011895</v>
      </c>
      <c r="M188" s="20">
        <v>0.52064830971445397</v>
      </c>
      <c r="N188" s="20">
        <v>0.45476003147128202</v>
      </c>
      <c r="O188" s="20">
        <v>0.55711947626841296</v>
      </c>
      <c r="P188" s="20">
        <v>0.56779138321995504</v>
      </c>
      <c r="Q188" s="20">
        <v>0.50479857819905205</v>
      </c>
      <c r="R188" s="20">
        <v>0.524041739979627</v>
      </c>
      <c r="S188" s="19">
        <v>5649</v>
      </c>
    </row>
    <row r="189" spans="1:19" s="13" customFormat="1" x14ac:dyDescent="0.2">
      <c r="A189" s="19">
        <v>995</v>
      </c>
      <c r="B189" s="19" t="s">
        <v>335</v>
      </c>
      <c r="C189" s="19" t="s">
        <v>336</v>
      </c>
      <c r="D189" s="19">
        <v>497</v>
      </c>
      <c r="E189" s="20">
        <v>5.7339237246324597</v>
      </c>
      <c r="F189" s="20">
        <v>323.76095006819702</v>
      </c>
      <c r="G189" s="20">
        <v>56.464118746007401</v>
      </c>
      <c r="H189" s="20">
        <v>0.28000579053727298</v>
      </c>
      <c r="I189" s="20">
        <v>0.25124748490945698</v>
      </c>
      <c r="J189" s="20">
        <v>29.4700854700855</v>
      </c>
      <c r="K189" s="20">
        <v>0.46575575128452701</v>
      </c>
      <c r="L189" s="20">
        <v>0.45277653663557099</v>
      </c>
      <c r="M189" s="20">
        <v>0.47485454129972399</v>
      </c>
      <c r="N189" s="20">
        <v>0.46469432566739899</v>
      </c>
      <c r="O189" s="20">
        <v>0.37953313880783701</v>
      </c>
      <c r="P189" s="20">
        <v>0.401550027125475</v>
      </c>
      <c r="Q189" s="20">
        <v>0.43139305513042903</v>
      </c>
      <c r="R189" s="20">
        <v>0.47363729325982601</v>
      </c>
      <c r="S189" s="19">
        <v>171</v>
      </c>
    </row>
    <row r="190" spans="1:19" s="13" customFormat="1" x14ac:dyDescent="0.2">
      <c r="A190" s="19">
        <v>997</v>
      </c>
      <c r="B190" s="19" t="s">
        <v>337</v>
      </c>
      <c r="C190" s="19" t="s">
        <v>338</v>
      </c>
      <c r="D190" s="19">
        <v>224</v>
      </c>
      <c r="E190" s="20">
        <v>7.1014318534205199</v>
      </c>
      <c r="F190" s="20">
        <v>568.40475286264302</v>
      </c>
      <c r="G190" s="20">
        <v>80.040865644420904</v>
      </c>
      <c r="H190" s="20">
        <v>0.25843560627193601</v>
      </c>
      <c r="I190" s="20">
        <v>0.27763392857142899</v>
      </c>
      <c r="J190" s="20">
        <v>20.994871794871798</v>
      </c>
      <c r="K190" s="20">
        <v>0.49809885168232498</v>
      </c>
      <c r="L190" s="20">
        <v>0.54391621615069496</v>
      </c>
      <c r="M190" s="20">
        <v>0.42987012987013001</v>
      </c>
      <c r="N190" s="20">
        <v>0.37602191319005501</v>
      </c>
      <c r="O190" s="20">
        <v>0.48370568685376703</v>
      </c>
      <c r="P190" s="20">
        <v>0.52072601328393897</v>
      </c>
      <c r="Q190" s="20">
        <v>0.430314442983531</v>
      </c>
      <c r="R190" s="20">
        <v>0.49488494165827002</v>
      </c>
      <c r="S190" s="19">
        <v>4926</v>
      </c>
    </row>
    <row r="191" spans="1:19" s="13" customFormat="1" x14ac:dyDescent="0.2">
      <c r="A191" s="19">
        <v>1036</v>
      </c>
      <c r="B191" s="19" t="s">
        <v>339</v>
      </c>
      <c r="C191" s="19" t="s">
        <v>340</v>
      </c>
      <c r="D191" s="19">
        <v>716</v>
      </c>
      <c r="E191" s="20">
        <v>2.02844738783245</v>
      </c>
      <c r="F191" s="20">
        <v>352.30673939287902</v>
      </c>
      <c r="G191" s="20">
        <v>173.68295648493299</v>
      </c>
      <c r="H191" s="20">
        <v>0.29056855610141102</v>
      </c>
      <c r="I191" s="20">
        <v>0.26177374301675999</v>
      </c>
      <c r="J191" s="20">
        <v>23.606986899563299</v>
      </c>
      <c r="K191" s="20">
        <v>0.49913789205679099</v>
      </c>
      <c r="L191" s="20">
        <v>0.48153679680914002</v>
      </c>
      <c r="M191" s="20">
        <v>0.51265888334431797</v>
      </c>
      <c r="N191" s="20">
        <v>0.36096845194424099</v>
      </c>
      <c r="O191" s="20">
        <v>0.44325453833093897</v>
      </c>
      <c r="P191" s="20">
        <v>0.45873966942148803</v>
      </c>
      <c r="Q191" s="20">
        <v>0.40091093117408899</v>
      </c>
      <c r="R191" s="20">
        <v>0.50370440549074202</v>
      </c>
      <c r="S191" s="19">
        <v>343</v>
      </c>
    </row>
    <row r="192" spans="1:19" s="13" customFormat="1" x14ac:dyDescent="0.2">
      <c r="A192" s="19">
        <v>1069</v>
      </c>
      <c r="B192" s="19" t="s">
        <v>341</v>
      </c>
      <c r="C192" s="19" t="s">
        <v>342</v>
      </c>
      <c r="D192" s="19">
        <v>1361</v>
      </c>
      <c r="E192" s="20">
        <v>1.34037561946316</v>
      </c>
      <c r="F192" s="20">
        <v>288.785781678033</v>
      </c>
      <c r="G192" s="20">
        <v>215.45138354105299</v>
      </c>
      <c r="H192" s="20">
        <v>0.257369878843069</v>
      </c>
      <c r="I192" s="20">
        <v>0.370227773695812</v>
      </c>
      <c r="J192" s="20">
        <v>25.173423423423401</v>
      </c>
      <c r="K192" s="20">
        <v>0.514892130663268</v>
      </c>
      <c r="L192" s="20">
        <v>0.53314777908410504</v>
      </c>
      <c r="M192" s="20">
        <v>0.48716907461963799</v>
      </c>
      <c r="N192" s="20">
        <v>0.46458249371485599</v>
      </c>
      <c r="O192" s="20">
        <v>0.51405814416567097</v>
      </c>
      <c r="P192" s="20">
        <v>0.51207093489245503</v>
      </c>
      <c r="Q192" s="20">
        <v>0.46392824645781899</v>
      </c>
      <c r="R192" s="20">
        <v>0.51374016671532097</v>
      </c>
      <c r="S192" s="19">
        <v>147</v>
      </c>
    </row>
    <row r="193" spans="1:19" s="13" customFormat="1" x14ac:dyDescent="0.2">
      <c r="A193" s="19">
        <v>1078</v>
      </c>
      <c r="B193" s="19" t="s">
        <v>343</v>
      </c>
      <c r="C193" s="19" t="s">
        <v>344</v>
      </c>
      <c r="D193" s="19">
        <v>2033</v>
      </c>
      <c r="E193" s="20">
        <v>1.65820294792189</v>
      </c>
      <c r="F193" s="20">
        <v>440.58641601959101</v>
      </c>
      <c r="G193" s="20">
        <v>265.70114145059802</v>
      </c>
      <c r="H193" s="20">
        <v>0.249665448192749</v>
      </c>
      <c r="I193" s="20">
        <v>0.37981800295130302</v>
      </c>
      <c r="J193" s="20">
        <v>26.6936127744511</v>
      </c>
      <c r="K193" s="20">
        <v>0.50818531328198102</v>
      </c>
      <c r="L193" s="20">
        <v>0.49620122824155999</v>
      </c>
      <c r="M193" s="20">
        <v>0.51992843314968196</v>
      </c>
      <c r="N193" s="20">
        <v>0.47687807881773397</v>
      </c>
      <c r="O193" s="20">
        <v>0.42894196199280998</v>
      </c>
      <c r="P193" s="20">
        <v>0.48844746878370399</v>
      </c>
      <c r="Q193" s="20">
        <v>0.476459829291424</v>
      </c>
      <c r="R193" s="20">
        <v>0.50856552602573502</v>
      </c>
      <c r="S193" s="19">
        <v>7002</v>
      </c>
    </row>
    <row r="194" spans="1:19" s="13" customFormat="1" x14ac:dyDescent="0.2">
      <c r="A194" s="19">
        <v>1105</v>
      </c>
      <c r="B194" s="19" t="s">
        <v>345</v>
      </c>
      <c r="C194" s="19" t="s">
        <v>346</v>
      </c>
      <c r="D194" s="19">
        <v>572</v>
      </c>
      <c r="E194" s="20">
        <v>2.1668505645553</v>
      </c>
      <c r="F194" s="20">
        <v>550.51071656834904</v>
      </c>
      <c r="G194" s="20">
        <v>254.060305575955</v>
      </c>
      <c r="H194" s="20">
        <v>0.25597249109643899</v>
      </c>
      <c r="I194" s="20">
        <v>0.323776223776224</v>
      </c>
      <c r="J194" s="20">
        <v>29.335174953959498</v>
      </c>
      <c r="K194" s="20">
        <v>0.48135712124438301</v>
      </c>
      <c r="L194" s="20">
        <v>0.46349156871658298</v>
      </c>
      <c r="M194" s="20">
        <v>0.49846268240542801</v>
      </c>
      <c r="N194" s="20">
        <v>0.457869911057734</v>
      </c>
      <c r="O194" s="20">
        <v>0.41792599050663598</v>
      </c>
      <c r="P194" s="20">
        <v>0.45059045385031099</v>
      </c>
      <c r="Q194" s="20">
        <v>0.458465502687814</v>
      </c>
      <c r="R194" s="20">
        <v>0.49124588352105503</v>
      </c>
      <c r="S194" s="19">
        <v>406</v>
      </c>
    </row>
    <row r="195" spans="1:19" s="13" customFormat="1" x14ac:dyDescent="0.2">
      <c r="A195" s="19">
        <v>1109</v>
      </c>
      <c r="B195" s="19" t="s">
        <v>347</v>
      </c>
      <c r="C195" s="19" t="s">
        <v>348</v>
      </c>
      <c r="D195" s="19">
        <v>566</v>
      </c>
      <c r="E195" s="20">
        <v>0.88722835720229398</v>
      </c>
      <c r="F195" s="20">
        <v>402.31693621999102</v>
      </c>
      <c r="G195" s="20">
        <v>453.45364916944402</v>
      </c>
      <c r="H195" s="20">
        <v>0.236227734589746</v>
      </c>
      <c r="I195" s="20">
        <v>0.35727915194346299</v>
      </c>
      <c r="J195" s="20">
        <v>44.528864059590298</v>
      </c>
      <c r="K195" s="20">
        <v>0.51181205045133105</v>
      </c>
      <c r="L195" s="20">
        <v>0.52537355106029504</v>
      </c>
      <c r="M195" s="20">
        <v>0.48884419115729899</v>
      </c>
      <c r="N195" s="20">
        <v>0.383446315329106</v>
      </c>
      <c r="O195" s="20">
        <v>0.46247879637141398</v>
      </c>
      <c r="P195" s="20">
        <v>0.46019942223464699</v>
      </c>
      <c r="Q195" s="20">
        <v>0.42229788216284803</v>
      </c>
      <c r="R195" s="20">
        <v>0.51491844690472499</v>
      </c>
      <c r="S195" s="19">
        <v>412</v>
      </c>
    </row>
    <row r="196" spans="1:19" s="13" customFormat="1" x14ac:dyDescent="0.2">
      <c r="A196" s="19">
        <v>1116</v>
      </c>
      <c r="B196" s="19" t="s">
        <v>349</v>
      </c>
      <c r="C196" s="19" t="s">
        <v>350</v>
      </c>
      <c r="D196" s="19">
        <v>284</v>
      </c>
      <c r="E196" s="20">
        <v>1.89912978787352</v>
      </c>
      <c r="F196" s="20">
        <v>8169.5485754580804</v>
      </c>
      <c r="G196" s="20">
        <v>4301.7326291351801</v>
      </c>
      <c r="H196" s="20">
        <v>0.17318171306414701</v>
      </c>
      <c r="I196" s="20">
        <v>0.27091549295774597</v>
      </c>
      <c r="J196" s="20">
        <v>470.76078431372503</v>
      </c>
      <c r="K196" s="20">
        <v>0.44890101515074099</v>
      </c>
      <c r="L196" s="20">
        <v>0.478884799672531</v>
      </c>
      <c r="M196" s="20">
        <v>0.41928372409106401</v>
      </c>
      <c r="N196" s="20">
        <v>0.32179271345937999</v>
      </c>
      <c r="O196" s="20">
        <v>0.43789490478273202</v>
      </c>
      <c r="P196" s="20">
        <v>0.452187094477429</v>
      </c>
      <c r="Q196" s="20">
        <v>0.39877572333025602</v>
      </c>
      <c r="R196" s="20">
        <v>0.45166520275784899</v>
      </c>
      <c r="S196" s="19">
        <v>125</v>
      </c>
    </row>
    <row r="197" spans="1:19" s="13" customFormat="1" x14ac:dyDescent="0.2">
      <c r="A197" s="19">
        <v>1117</v>
      </c>
      <c r="B197" s="19" t="s">
        <v>351</v>
      </c>
      <c r="C197" s="19" t="s">
        <v>352</v>
      </c>
      <c r="D197" s="19">
        <v>227</v>
      </c>
      <c r="E197" s="20">
        <v>4.4371860347474303</v>
      </c>
      <c r="F197" s="20">
        <v>691.77820172578902</v>
      </c>
      <c r="G197" s="20">
        <v>155.90470994646199</v>
      </c>
      <c r="H197" s="20">
        <v>0.26396883206142902</v>
      </c>
      <c r="I197" s="20">
        <v>0.23458149779735701</v>
      </c>
      <c r="J197" s="20">
        <v>25.297979797979799</v>
      </c>
      <c r="K197" s="20">
        <v>0.515602345156425</v>
      </c>
      <c r="L197" s="20">
        <v>0.52851842138493099</v>
      </c>
      <c r="M197" s="20">
        <v>0.48253760368297799</v>
      </c>
      <c r="N197" s="20">
        <v>0.55512494773743304</v>
      </c>
      <c r="O197" s="20">
        <v>0.49133477753707699</v>
      </c>
      <c r="P197" s="20">
        <v>0.53017503116044695</v>
      </c>
      <c r="Q197" s="20">
        <v>0.57489669421487599</v>
      </c>
      <c r="R197" s="20">
        <v>0.50712458356827494</v>
      </c>
      <c r="S197" s="19">
        <v>1328</v>
      </c>
    </row>
    <row r="198" spans="1:19" s="13" customFormat="1" x14ac:dyDescent="0.2">
      <c r="A198" s="19">
        <v>1123</v>
      </c>
      <c r="B198" s="19" t="s">
        <v>353</v>
      </c>
      <c r="C198" s="19" t="s">
        <v>354</v>
      </c>
      <c r="D198" s="19">
        <v>650</v>
      </c>
      <c r="E198" s="20">
        <v>1.42068966233315</v>
      </c>
      <c r="F198" s="20">
        <v>452.51140068667002</v>
      </c>
      <c r="G198" s="20">
        <v>318.51530470315799</v>
      </c>
      <c r="H198" s="20">
        <v>0.22636095517413399</v>
      </c>
      <c r="I198" s="20">
        <v>0.30836923076923101</v>
      </c>
      <c r="J198" s="20">
        <v>31.826086956521699</v>
      </c>
      <c r="K198" s="20">
        <v>0.484774138259075</v>
      </c>
      <c r="L198" s="20">
        <v>0.43370791065250403</v>
      </c>
      <c r="M198" s="20">
        <v>0.53032795105806896</v>
      </c>
      <c r="N198" s="20">
        <v>0.46088354933308101</v>
      </c>
      <c r="O198" s="20">
        <v>0.44545155993431901</v>
      </c>
      <c r="P198" s="20">
        <v>0.42681268388362198</v>
      </c>
      <c r="Q198" s="20">
        <v>0.45571578947368402</v>
      </c>
      <c r="R198" s="20">
        <v>0.48686091301756901</v>
      </c>
      <c r="S198" s="19">
        <v>17</v>
      </c>
    </row>
    <row r="199" spans="1:19" s="13" customFormat="1" x14ac:dyDescent="0.2">
      <c r="A199" s="19">
        <v>1131</v>
      </c>
      <c r="B199" s="19" t="s">
        <v>355</v>
      </c>
      <c r="C199" s="19" t="s">
        <v>356</v>
      </c>
      <c r="D199" s="19">
        <v>2285</v>
      </c>
      <c r="E199" s="20">
        <v>1.1752201535114899</v>
      </c>
      <c r="F199" s="20">
        <v>401.953303560493</v>
      </c>
      <c r="G199" s="20">
        <v>342.02383473383998</v>
      </c>
      <c r="H199" s="20">
        <v>0.23479123712616201</v>
      </c>
      <c r="I199" s="20">
        <v>0.36322975929978102</v>
      </c>
      <c r="J199" s="20">
        <v>34.449468085106403</v>
      </c>
      <c r="K199" s="20">
        <v>0.50364502046841697</v>
      </c>
      <c r="L199" s="20">
        <v>0.521340574912045</v>
      </c>
      <c r="M199" s="20">
        <v>0.48430982161599101</v>
      </c>
      <c r="N199" s="20">
        <v>0.37895568418334002</v>
      </c>
      <c r="O199" s="20">
        <v>0.36681142857142901</v>
      </c>
      <c r="P199" s="20">
        <v>0.38543342938762298</v>
      </c>
      <c r="Q199" s="20">
        <v>0.376338819751104</v>
      </c>
      <c r="R199" s="20">
        <v>0.50649972658942</v>
      </c>
      <c r="S199" s="19">
        <v>4576</v>
      </c>
    </row>
    <row r="200" spans="1:19" s="13" customFormat="1" x14ac:dyDescent="0.2">
      <c r="A200" s="19">
        <v>1132</v>
      </c>
      <c r="B200" s="19" t="s">
        <v>357</v>
      </c>
      <c r="C200" s="19" t="s">
        <v>358</v>
      </c>
      <c r="D200" s="19">
        <v>1130</v>
      </c>
      <c r="E200" s="20">
        <v>0.83117402445057298</v>
      </c>
      <c r="F200" s="20">
        <v>281.16963044280902</v>
      </c>
      <c r="G200" s="20">
        <v>338.28009799592797</v>
      </c>
      <c r="H200" s="20">
        <v>0.26848227548131398</v>
      </c>
      <c r="I200" s="20">
        <v>0.34482300884955802</v>
      </c>
      <c r="J200" s="20">
        <v>32.306085376930099</v>
      </c>
      <c r="K200" s="20">
        <v>0.50585499987856797</v>
      </c>
      <c r="L200" s="20">
        <v>0.50685330505478998</v>
      </c>
      <c r="M200" s="20">
        <v>0.500383041942985</v>
      </c>
      <c r="N200" s="20">
        <v>0.40287863492787102</v>
      </c>
      <c r="O200" s="20">
        <v>0.46026852312282401</v>
      </c>
      <c r="P200" s="20">
        <v>0.50390685043808003</v>
      </c>
      <c r="Q200" s="20">
        <v>0.45511448826003997</v>
      </c>
      <c r="R200" s="20">
        <v>0.50836999420911799</v>
      </c>
      <c r="S200" s="19">
        <v>234</v>
      </c>
    </row>
    <row r="201" spans="1:19" s="13" customFormat="1" x14ac:dyDescent="0.2">
      <c r="A201" s="19">
        <v>1133</v>
      </c>
      <c r="B201" s="19" t="s">
        <v>359</v>
      </c>
      <c r="C201" s="19" t="s">
        <v>360</v>
      </c>
      <c r="D201" s="19">
        <v>254</v>
      </c>
      <c r="E201" s="20">
        <v>0.181855660484016</v>
      </c>
      <c r="F201" s="20">
        <v>43.186614945223397</v>
      </c>
      <c r="G201" s="20">
        <v>237.477430343826</v>
      </c>
      <c r="H201" s="20">
        <v>0.31121304341145301</v>
      </c>
      <c r="I201" s="20">
        <v>0.41066929133858299</v>
      </c>
      <c r="J201" s="20">
        <v>21.6177777777778</v>
      </c>
      <c r="K201" s="20">
        <v>0.57967027027026996</v>
      </c>
      <c r="L201" s="20">
        <v>0.58887996165990097</v>
      </c>
      <c r="M201" s="20">
        <v>0.56120965828191705</v>
      </c>
      <c r="N201" s="20">
        <v>0.60688077354743997</v>
      </c>
      <c r="O201" s="20">
        <v>0.52680519480519505</v>
      </c>
      <c r="P201" s="20">
        <v>0.56793469055926304</v>
      </c>
      <c r="Q201" s="20">
        <v>0.58517121300058095</v>
      </c>
      <c r="R201" s="20">
        <v>0.58779474342928695</v>
      </c>
      <c r="S201" s="19">
        <v>0</v>
      </c>
    </row>
    <row r="202" spans="1:19" s="13" customFormat="1" x14ac:dyDescent="0.2">
      <c r="A202" s="19">
        <v>1156</v>
      </c>
      <c r="B202" s="19" t="s">
        <v>361</v>
      </c>
      <c r="C202" s="19" t="s">
        <v>362</v>
      </c>
      <c r="D202" s="19">
        <v>1202</v>
      </c>
      <c r="E202" s="20">
        <v>1.99139592147481</v>
      </c>
      <c r="F202" s="20">
        <v>2610.3571648347302</v>
      </c>
      <c r="G202" s="20">
        <v>1310.81777193835</v>
      </c>
      <c r="H202" s="20">
        <v>0.20080663836245</v>
      </c>
      <c r="I202" s="20">
        <v>0.33509983361064899</v>
      </c>
      <c r="J202" s="20">
        <v>129.18584825234399</v>
      </c>
      <c r="K202" s="20">
        <v>0.49144875564776602</v>
      </c>
      <c r="L202" s="20">
        <v>0.459396185256156</v>
      </c>
      <c r="M202" s="20">
        <v>0.51737474977978404</v>
      </c>
      <c r="N202" s="20">
        <v>0.40139959746090698</v>
      </c>
      <c r="O202" s="20">
        <v>0.45123384253818999</v>
      </c>
      <c r="P202" s="20">
        <v>0.44310463815711199</v>
      </c>
      <c r="Q202" s="20">
        <v>0.44816698053986198</v>
      </c>
      <c r="R202" s="20">
        <v>0.49260565852091698</v>
      </c>
      <c r="S202" s="19">
        <v>4009</v>
      </c>
    </row>
    <row r="203" spans="1:19" s="13" customFormat="1" x14ac:dyDescent="0.2">
      <c r="A203" s="19">
        <v>1157</v>
      </c>
      <c r="B203" s="19" t="s">
        <v>363</v>
      </c>
      <c r="C203" s="19" t="s">
        <v>364</v>
      </c>
      <c r="D203" s="19">
        <v>2144</v>
      </c>
      <c r="E203" s="20">
        <v>1.11667001142206</v>
      </c>
      <c r="F203" s="20">
        <v>956.82367055009297</v>
      </c>
      <c r="G203" s="20">
        <v>856.85445186406798</v>
      </c>
      <c r="H203" s="20">
        <v>0.192511048747005</v>
      </c>
      <c r="I203" s="20">
        <v>0.374244402985075</v>
      </c>
      <c r="J203" s="20">
        <v>65.9475177304965</v>
      </c>
      <c r="K203" s="20">
        <v>0.48411539263801401</v>
      </c>
      <c r="L203" s="20">
        <v>0.48167143450182398</v>
      </c>
      <c r="M203" s="20">
        <v>0.48508697652027699</v>
      </c>
      <c r="N203" s="20">
        <v>0.38767713527266401</v>
      </c>
      <c r="O203" s="20">
        <v>0.468700849323687</v>
      </c>
      <c r="P203" s="20">
        <v>0.50215364749168601</v>
      </c>
      <c r="Q203" s="20">
        <v>0.44036615378834798</v>
      </c>
      <c r="R203" s="20">
        <v>0.484771149059332</v>
      </c>
      <c r="S203" s="19">
        <v>75</v>
      </c>
    </row>
    <row r="204" spans="1:19" s="13" customFormat="1" x14ac:dyDescent="0.2">
      <c r="A204" s="19">
        <v>1160</v>
      </c>
      <c r="B204" s="19" t="s">
        <v>365</v>
      </c>
      <c r="C204" s="19" t="s">
        <v>366</v>
      </c>
      <c r="D204" s="19">
        <v>362</v>
      </c>
      <c r="E204" s="20">
        <v>1.8932132968431901</v>
      </c>
      <c r="F204" s="20">
        <v>539.83305523775698</v>
      </c>
      <c r="G204" s="20">
        <v>285.141170378369</v>
      </c>
      <c r="H204" s="20">
        <v>0.239460738484394</v>
      </c>
      <c r="I204" s="20">
        <v>0.27837016574585599</v>
      </c>
      <c r="J204" s="20">
        <v>26.852852852852902</v>
      </c>
      <c r="K204" s="20">
        <v>0.48028269567035398</v>
      </c>
      <c r="L204" s="20">
        <v>0.47780232145245299</v>
      </c>
      <c r="M204" s="20">
        <v>0.47632635520903699</v>
      </c>
      <c r="N204" s="20">
        <v>0.605023378491788</v>
      </c>
      <c r="O204" s="20">
        <v>0.52223934257832605</v>
      </c>
      <c r="P204" s="20">
        <v>0.45281002574440199</v>
      </c>
      <c r="Q204" s="20">
        <v>0.60587484035759898</v>
      </c>
      <c r="R204" s="20">
        <v>0.469915117126599</v>
      </c>
      <c r="S204" s="19">
        <v>57</v>
      </c>
    </row>
    <row r="205" spans="1:19" s="13" customFormat="1" x14ac:dyDescent="0.2">
      <c r="A205" s="19">
        <v>1165</v>
      </c>
      <c r="B205" s="19" t="s">
        <v>367</v>
      </c>
      <c r="C205" s="19" t="s">
        <v>368</v>
      </c>
      <c r="D205" s="19">
        <v>1340</v>
      </c>
      <c r="E205" s="20">
        <v>1.1498902657694601</v>
      </c>
      <c r="F205" s="20">
        <v>401.46289849275001</v>
      </c>
      <c r="G205" s="20">
        <v>349.13148710247202</v>
      </c>
      <c r="H205" s="20">
        <v>0.24802768514353599</v>
      </c>
      <c r="I205" s="20">
        <v>0.34102985074626901</v>
      </c>
      <c r="J205" s="20">
        <v>42.979405034324898</v>
      </c>
      <c r="K205" s="20">
        <v>0.49666466233895801</v>
      </c>
      <c r="L205" s="20">
        <v>0.53452729079934902</v>
      </c>
      <c r="M205" s="20">
        <v>0.45612066064310602</v>
      </c>
      <c r="N205" s="20">
        <v>0.50045932104957502</v>
      </c>
      <c r="O205" s="20">
        <v>0.50654296053185199</v>
      </c>
      <c r="P205" s="20">
        <v>0.52406156098900203</v>
      </c>
      <c r="Q205" s="20">
        <v>0.50711024135681704</v>
      </c>
      <c r="R205" s="20">
        <v>0.495490846497743</v>
      </c>
      <c r="S205" s="19">
        <v>12149</v>
      </c>
    </row>
    <row r="206" spans="1:19" s="13" customFormat="1" x14ac:dyDescent="0.2">
      <c r="A206" s="19">
        <v>1191</v>
      </c>
      <c r="B206" s="19" t="s">
        <v>369</v>
      </c>
      <c r="C206" s="19" t="s">
        <v>370</v>
      </c>
      <c r="D206" s="19">
        <v>1202</v>
      </c>
      <c r="E206" s="20">
        <v>0.51335787464941296</v>
      </c>
      <c r="F206" s="20">
        <v>97.9954174889982</v>
      </c>
      <c r="G206" s="20">
        <v>190.89103786695</v>
      </c>
      <c r="H206" s="20">
        <v>0.28200838028400499</v>
      </c>
      <c r="I206" s="20">
        <v>0.33196339434276201</v>
      </c>
      <c r="J206" s="20">
        <v>19.890025575447599</v>
      </c>
      <c r="K206" s="20">
        <v>0.52595551279988895</v>
      </c>
      <c r="L206" s="20">
        <v>0.529572507550222</v>
      </c>
      <c r="M206" s="20">
        <v>0.52118585185851896</v>
      </c>
      <c r="N206" s="20">
        <v>0.57790507364975496</v>
      </c>
      <c r="O206" s="20">
        <v>0.57075371549893805</v>
      </c>
      <c r="P206" s="20">
        <v>0.52189271452905495</v>
      </c>
      <c r="Q206" s="20">
        <v>0.58618779207014504</v>
      </c>
      <c r="R206" s="20">
        <v>0.52367567784615099</v>
      </c>
      <c r="S206" s="19">
        <v>1715</v>
      </c>
    </row>
    <row r="207" spans="1:19" s="13" customFormat="1" x14ac:dyDescent="0.2">
      <c r="A207" s="19">
        <v>1199</v>
      </c>
      <c r="B207" s="19" t="s">
        <v>371</v>
      </c>
      <c r="C207" s="19" t="s">
        <v>372</v>
      </c>
      <c r="D207" s="19">
        <v>257</v>
      </c>
      <c r="E207" s="20">
        <v>2.9341213989482502</v>
      </c>
      <c r="F207" s="20">
        <v>5146.5527288004696</v>
      </c>
      <c r="G207" s="20">
        <v>1754.03537517066</v>
      </c>
      <c r="H207" s="20">
        <v>0.162368234483449</v>
      </c>
      <c r="I207" s="20">
        <v>0.279105058365759</v>
      </c>
      <c r="J207" s="20">
        <v>198.84649122806999</v>
      </c>
      <c r="K207" s="20">
        <v>0.47163945063263801</v>
      </c>
      <c r="L207" s="20">
        <v>0.46296121543833202</v>
      </c>
      <c r="M207" s="20">
        <v>0.46555709242902199</v>
      </c>
      <c r="N207" s="20">
        <v>0.35855924143503798</v>
      </c>
      <c r="O207" s="20">
        <v>0.479963670391369</v>
      </c>
      <c r="P207" s="20">
        <v>0.44319702797355698</v>
      </c>
      <c r="Q207" s="20">
        <v>0.43535710743723</v>
      </c>
      <c r="R207" s="20">
        <v>0.46919585279632198</v>
      </c>
      <c r="S207" s="19">
        <v>384</v>
      </c>
    </row>
    <row r="208" spans="1:19" s="13" customFormat="1" x14ac:dyDescent="0.2">
      <c r="A208" s="19">
        <v>1200</v>
      </c>
      <c r="B208" s="19" t="s">
        <v>373</v>
      </c>
      <c r="C208" s="19" t="s">
        <v>374</v>
      </c>
      <c r="D208" s="19">
        <v>1727</v>
      </c>
      <c r="E208" s="20">
        <v>0.94370041768322699</v>
      </c>
      <c r="F208" s="20">
        <v>1228.38053061248</v>
      </c>
      <c r="G208" s="20">
        <v>1301.6636504497301</v>
      </c>
      <c r="H208" s="20">
        <v>0.24391124153275801</v>
      </c>
      <c r="I208" s="20">
        <v>0.35801389693109398</v>
      </c>
      <c r="J208" s="20">
        <v>125.790341578327</v>
      </c>
      <c r="K208" s="20">
        <v>0.52756976931115795</v>
      </c>
      <c r="L208" s="20">
        <v>0.53223903552474106</v>
      </c>
      <c r="M208" s="20">
        <v>0.520039197825231</v>
      </c>
      <c r="N208" s="20">
        <v>0.42484767668478801</v>
      </c>
      <c r="O208" s="20">
        <v>0.49683899111525698</v>
      </c>
      <c r="P208" s="20">
        <v>0.50251044110075005</v>
      </c>
      <c r="Q208" s="20">
        <v>0.447136338238033</v>
      </c>
      <c r="R208" s="20">
        <v>0.52791489919308898</v>
      </c>
      <c r="S208" s="19">
        <v>45</v>
      </c>
    </row>
    <row r="209" spans="1:19" s="13" customFormat="1" x14ac:dyDescent="0.2">
      <c r="A209" s="19">
        <v>1201</v>
      </c>
      <c r="B209" s="19" t="s">
        <v>375</v>
      </c>
      <c r="C209" s="19" t="s">
        <v>376</v>
      </c>
      <c r="D209" s="19">
        <v>509</v>
      </c>
      <c r="E209" s="20">
        <v>1.5387010036778701</v>
      </c>
      <c r="F209" s="20">
        <v>2796.3307970679598</v>
      </c>
      <c r="G209" s="20">
        <v>1817.3321460011</v>
      </c>
      <c r="H209" s="20">
        <v>0.21007288500658999</v>
      </c>
      <c r="I209" s="20">
        <v>0.33139489194499</v>
      </c>
      <c r="J209" s="20">
        <v>181.8125</v>
      </c>
      <c r="K209" s="20">
        <v>0.469072910210722</v>
      </c>
      <c r="L209" s="20">
        <v>0.47317836863560497</v>
      </c>
      <c r="M209" s="20">
        <v>0.46400861887567402</v>
      </c>
      <c r="N209" s="20">
        <v>0.37459590787703601</v>
      </c>
      <c r="O209" s="20">
        <v>0.390065259396988</v>
      </c>
      <c r="P209" s="20">
        <v>0.43317095899695002</v>
      </c>
      <c r="Q209" s="20">
        <v>0.38121234154394401</v>
      </c>
      <c r="R209" s="20">
        <v>0.47636487028215502</v>
      </c>
      <c r="S209" s="19">
        <v>41</v>
      </c>
    </row>
    <row r="210" spans="1:19" s="13" customFormat="1" x14ac:dyDescent="0.2">
      <c r="A210" s="19">
        <v>1226</v>
      </c>
      <c r="B210" s="19" t="s">
        <v>377</v>
      </c>
      <c r="C210" s="19" t="s">
        <v>378</v>
      </c>
      <c r="D210" s="19">
        <v>470</v>
      </c>
      <c r="E210" s="20">
        <v>2.2339933469992701</v>
      </c>
      <c r="F210" s="20">
        <v>637.210496020454</v>
      </c>
      <c r="G210" s="20">
        <v>285.23383781619799</v>
      </c>
      <c r="H210" s="20">
        <v>0.26459032767596002</v>
      </c>
      <c r="I210" s="20">
        <v>0.325489361702128</v>
      </c>
      <c r="J210" s="20">
        <v>37.947845804988702</v>
      </c>
      <c r="K210" s="20">
        <v>0.50101437889610301</v>
      </c>
      <c r="L210" s="20">
        <v>0.53926163315767806</v>
      </c>
      <c r="M210" s="20">
        <v>0.4592072303086</v>
      </c>
      <c r="N210" s="20">
        <v>0.41133949645948098</v>
      </c>
      <c r="O210" s="20">
        <v>0.47847160617631601</v>
      </c>
      <c r="P210" s="20">
        <v>0.478714020662456</v>
      </c>
      <c r="Q210" s="20">
        <v>0.43662224300522201</v>
      </c>
      <c r="R210" s="20">
        <v>0.503371542224197</v>
      </c>
      <c r="S210" s="19">
        <v>0</v>
      </c>
    </row>
    <row r="211" spans="1:19" s="13" customFormat="1" x14ac:dyDescent="0.2">
      <c r="A211" s="19">
        <v>1240</v>
      </c>
      <c r="B211" s="19" t="s">
        <v>379</v>
      </c>
      <c r="C211" s="19" t="s">
        <v>380</v>
      </c>
      <c r="D211" s="19">
        <v>359</v>
      </c>
      <c r="E211" s="20">
        <v>2.1334384954316601</v>
      </c>
      <c r="F211" s="20">
        <v>411.71892115041601</v>
      </c>
      <c r="G211" s="20">
        <v>192.98373120764001</v>
      </c>
      <c r="H211" s="20">
        <v>0.27849280442391799</v>
      </c>
      <c r="I211" s="20">
        <v>0.34696378830083602</v>
      </c>
      <c r="J211" s="20">
        <v>18.0393939393939</v>
      </c>
      <c r="K211" s="20">
        <v>0.56921716795711697</v>
      </c>
      <c r="L211" s="20">
        <v>0.55754656390494595</v>
      </c>
      <c r="M211" s="20">
        <v>0.580302553890228</v>
      </c>
      <c r="N211" s="20">
        <v>0.487301166489926</v>
      </c>
      <c r="O211" s="20">
        <v>0.467649903288201</v>
      </c>
      <c r="P211" s="20">
        <v>0.51254739744915601</v>
      </c>
      <c r="Q211" s="20">
        <v>0.46451048951049001</v>
      </c>
      <c r="R211" s="20">
        <v>0.58363402336777603</v>
      </c>
      <c r="S211" s="19">
        <v>21</v>
      </c>
    </row>
    <row r="212" spans="1:19" s="13" customFormat="1" x14ac:dyDescent="0.2">
      <c r="A212" s="19">
        <v>1250</v>
      </c>
      <c r="B212" s="19" t="s">
        <v>381</v>
      </c>
      <c r="C212" s="19" t="s">
        <v>382</v>
      </c>
      <c r="D212" s="19">
        <v>803</v>
      </c>
      <c r="E212" s="20">
        <v>1.3945082598654801</v>
      </c>
      <c r="F212" s="20">
        <v>741.23367732061001</v>
      </c>
      <c r="G212" s="20">
        <v>531.53767435706197</v>
      </c>
      <c r="H212" s="20">
        <v>0.212557243228815</v>
      </c>
      <c r="I212" s="20">
        <v>0.36476961394769603</v>
      </c>
      <c r="J212" s="20">
        <v>57.567183462532299</v>
      </c>
      <c r="K212" s="20">
        <v>0.51293888900668205</v>
      </c>
      <c r="L212" s="20">
        <v>0.48761412200062199</v>
      </c>
      <c r="M212" s="20">
        <v>0.53751287503370704</v>
      </c>
      <c r="N212" s="20">
        <v>0.53052374694950299</v>
      </c>
      <c r="O212" s="20">
        <v>0.54679680775010597</v>
      </c>
      <c r="P212" s="20">
        <v>0.51889422404549901</v>
      </c>
      <c r="Q212" s="20">
        <v>0.54569179897794695</v>
      </c>
      <c r="R212" s="20">
        <v>0.50788809574725602</v>
      </c>
      <c r="S212" s="19">
        <v>10103</v>
      </c>
    </row>
    <row r="213" spans="1:19" s="13" customFormat="1" x14ac:dyDescent="0.2">
      <c r="A213" s="19">
        <v>1271</v>
      </c>
      <c r="B213" s="19" t="s">
        <v>383</v>
      </c>
      <c r="C213" s="19" t="s">
        <v>384</v>
      </c>
      <c r="D213" s="19">
        <v>1355</v>
      </c>
      <c r="E213" s="20">
        <v>0.68489171297391804</v>
      </c>
      <c r="F213" s="20">
        <v>144.775976676092</v>
      </c>
      <c r="G213" s="20">
        <v>211.38520722852601</v>
      </c>
      <c r="H213" s="20">
        <v>0.28782664918883899</v>
      </c>
      <c r="I213" s="20">
        <v>0.34161623616236197</v>
      </c>
      <c r="J213" s="20">
        <v>21.481146304675701</v>
      </c>
      <c r="K213" s="20">
        <v>0.51934359711196498</v>
      </c>
      <c r="L213" s="20">
        <v>0.523742739103087</v>
      </c>
      <c r="M213" s="20">
        <v>0.50891756571146796</v>
      </c>
      <c r="N213" s="20">
        <v>0.40975999771562399</v>
      </c>
      <c r="O213" s="20">
        <v>0.35757757158535403</v>
      </c>
      <c r="P213" s="20">
        <v>0.39705934180569902</v>
      </c>
      <c r="Q213" s="20">
        <v>0.38574484339190201</v>
      </c>
      <c r="R213" s="20">
        <v>0.52860333774028401</v>
      </c>
      <c r="S213" s="19">
        <v>114</v>
      </c>
    </row>
    <row r="214" spans="1:19" s="13" customFormat="1" x14ac:dyDescent="0.2">
      <c r="A214" s="19">
        <v>1273</v>
      </c>
      <c r="B214" s="19" t="s">
        <v>385</v>
      </c>
      <c r="C214" s="19" t="s">
        <v>386</v>
      </c>
      <c r="D214" s="19">
        <v>737</v>
      </c>
      <c r="E214" s="20">
        <v>1.29949811674709</v>
      </c>
      <c r="F214" s="20">
        <v>536.43212857297203</v>
      </c>
      <c r="G214" s="20">
        <v>412.79946593210298</v>
      </c>
      <c r="H214" s="20">
        <v>0.239482319558912</v>
      </c>
      <c r="I214" s="20">
        <v>0.35132971506105798</v>
      </c>
      <c r="J214" s="20">
        <v>40.806497175141203</v>
      </c>
      <c r="K214" s="20">
        <v>0.481092365939498</v>
      </c>
      <c r="L214" s="20">
        <v>0.47362130425665699</v>
      </c>
      <c r="M214" s="20">
        <v>0.48346674657192201</v>
      </c>
      <c r="N214" s="20">
        <v>0.358506706093568</v>
      </c>
      <c r="O214" s="20">
        <v>0.45667382801740802</v>
      </c>
      <c r="P214" s="20">
        <v>0.50885101704233104</v>
      </c>
      <c r="Q214" s="20">
        <v>0.39784363108259702</v>
      </c>
      <c r="R214" s="20">
        <v>0.48246521268654402</v>
      </c>
      <c r="S214" s="19">
        <v>11695</v>
      </c>
    </row>
    <row r="215" spans="1:19" s="13" customFormat="1" x14ac:dyDescent="0.2">
      <c r="A215" s="19">
        <v>1274</v>
      </c>
      <c r="B215" s="19" t="s">
        <v>387</v>
      </c>
      <c r="C215" s="19" t="s">
        <v>388</v>
      </c>
      <c r="D215" s="19">
        <v>341</v>
      </c>
      <c r="E215" s="20">
        <v>2.2666299540916701</v>
      </c>
      <c r="F215" s="20">
        <v>386.95735586390299</v>
      </c>
      <c r="G215" s="20">
        <v>170.71924562074</v>
      </c>
      <c r="H215" s="20">
        <v>0.27365144048476903</v>
      </c>
      <c r="I215" s="20">
        <v>0.252815249266862</v>
      </c>
      <c r="J215" s="20">
        <v>20.201923076923102</v>
      </c>
      <c r="K215" s="20">
        <v>0.45816495699927501</v>
      </c>
      <c r="L215" s="20">
        <v>0.46066933315255498</v>
      </c>
      <c r="M215" s="20">
        <v>0.45344845796366701</v>
      </c>
      <c r="N215" s="20">
        <v>0.48998306173704798</v>
      </c>
      <c r="O215" s="20">
        <v>0.492927927927928</v>
      </c>
      <c r="P215" s="20">
        <v>0.45867204157782498</v>
      </c>
      <c r="Q215" s="20">
        <v>0.52998379254457095</v>
      </c>
      <c r="R215" s="20">
        <v>0.44864946583350102</v>
      </c>
      <c r="S215" s="19">
        <v>271</v>
      </c>
    </row>
    <row r="216" spans="1:19" s="13" customFormat="1" x14ac:dyDescent="0.2">
      <c r="A216" s="19">
        <v>1286</v>
      </c>
      <c r="B216" s="19" t="s">
        <v>389</v>
      </c>
      <c r="C216" s="19" t="s">
        <v>390</v>
      </c>
      <c r="D216" s="19">
        <v>482</v>
      </c>
      <c r="E216" s="20">
        <v>2.7734004355201698</v>
      </c>
      <c r="F216" s="20">
        <v>447.06049864181301</v>
      </c>
      <c r="G216" s="20">
        <v>161.19579881653999</v>
      </c>
      <c r="H216" s="20">
        <v>0.24462527202336501</v>
      </c>
      <c r="I216" s="20">
        <v>0.33549792531120298</v>
      </c>
      <c r="J216" s="20">
        <v>18.746136865342201</v>
      </c>
      <c r="K216" s="20">
        <v>0.50288199510529696</v>
      </c>
      <c r="L216" s="20">
        <v>0.507843301736431</v>
      </c>
      <c r="M216" s="20">
        <v>0.49660879356849202</v>
      </c>
      <c r="N216" s="20">
        <v>0.452304158725505</v>
      </c>
      <c r="O216" s="20">
        <v>0.46676013805004302</v>
      </c>
      <c r="P216" s="20">
        <v>0.47161499386932898</v>
      </c>
      <c r="Q216" s="20">
        <v>0.48369804774701802</v>
      </c>
      <c r="R216" s="20">
        <v>0.51018726302179696</v>
      </c>
      <c r="S216" s="19">
        <v>950</v>
      </c>
    </row>
    <row r="217" spans="1:19" s="13" customFormat="1" x14ac:dyDescent="0.2">
      <c r="A217" s="19">
        <v>1328</v>
      </c>
      <c r="B217" s="19" t="s">
        <v>391</v>
      </c>
      <c r="C217" s="19" t="s">
        <v>392</v>
      </c>
      <c r="D217" s="19">
        <v>530</v>
      </c>
      <c r="E217" s="20">
        <v>2.35680278351172</v>
      </c>
      <c r="F217" s="20">
        <v>1012.47761652499</v>
      </c>
      <c r="G217" s="20">
        <v>429.597938193353</v>
      </c>
      <c r="H217" s="20">
        <v>0.216565364772281</v>
      </c>
      <c r="I217" s="20">
        <v>0.31554716981132103</v>
      </c>
      <c r="J217" s="20">
        <v>43.161676646706603</v>
      </c>
      <c r="K217" s="20">
        <v>0.499892111601766</v>
      </c>
      <c r="L217" s="20">
        <v>0.48113905779743199</v>
      </c>
      <c r="M217" s="20">
        <v>0.51637193076613397</v>
      </c>
      <c r="N217" s="20">
        <v>0.39819385912101102</v>
      </c>
      <c r="O217" s="20">
        <v>0.52058566208635704</v>
      </c>
      <c r="P217" s="20">
        <v>0.553727526052602</v>
      </c>
      <c r="Q217" s="20">
        <v>0.46776696637517001</v>
      </c>
      <c r="R217" s="20">
        <v>0.49640593447086301</v>
      </c>
      <c r="S217" s="19">
        <v>91</v>
      </c>
    </row>
    <row r="218" spans="1:19" s="13" customFormat="1" x14ac:dyDescent="0.2">
      <c r="A218" s="19">
        <v>1366</v>
      </c>
      <c r="B218" s="19" t="s">
        <v>393</v>
      </c>
      <c r="C218" s="19" t="s">
        <v>394</v>
      </c>
      <c r="D218" s="19">
        <v>1289</v>
      </c>
      <c r="E218" s="20">
        <v>0.69680105768789102</v>
      </c>
      <c r="F218" s="20">
        <v>657.70184561668896</v>
      </c>
      <c r="G218" s="20">
        <v>943.88755349921701</v>
      </c>
      <c r="H218" s="20">
        <v>0.19476657599808</v>
      </c>
      <c r="I218" s="20">
        <v>0.35522885958107098</v>
      </c>
      <c r="J218" s="20">
        <v>97.734920634920599</v>
      </c>
      <c r="K218" s="20">
        <v>0.473084891436865</v>
      </c>
      <c r="L218" s="20">
        <v>0.50177385731851898</v>
      </c>
      <c r="M218" s="20">
        <v>0.44392781904433898</v>
      </c>
      <c r="N218" s="20">
        <v>0.50954725226097297</v>
      </c>
      <c r="O218" s="20">
        <v>0.46226654178833099</v>
      </c>
      <c r="P218" s="20">
        <v>0.50656398716972195</v>
      </c>
      <c r="Q218" s="20">
        <v>0.50825803112207901</v>
      </c>
      <c r="R218" s="20">
        <v>0.46638151480048401</v>
      </c>
      <c r="S218" s="19">
        <v>557</v>
      </c>
    </row>
    <row r="219" spans="1:19" s="13" customFormat="1" x14ac:dyDescent="0.2">
      <c r="A219" s="19">
        <v>1367</v>
      </c>
      <c r="B219" s="19" t="s">
        <v>395</v>
      </c>
      <c r="C219" s="19" t="s">
        <v>396</v>
      </c>
      <c r="D219" s="19">
        <v>1367</v>
      </c>
      <c r="E219" s="20">
        <v>0.78462471212199703</v>
      </c>
      <c r="F219" s="20">
        <v>445.39959664828899</v>
      </c>
      <c r="G219" s="20">
        <v>567.65940425674</v>
      </c>
      <c r="H219" s="20">
        <v>0.206875960133242</v>
      </c>
      <c r="I219" s="20">
        <v>0.39643745427944399</v>
      </c>
      <c r="J219" s="20">
        <v>56.827354260089699</v>
      </c>
      <c r="K219" s="20">
        <v>0.51603445512563095</v>
      </c>
      <c r="L219" s="20">
        <v>0.46440601123617398</v>
      </c>
      <c r="M219" s="20">
        <v>0.56673972430293795</v>
      </c>
      <c r="N219" s="20">
        <v>0.48049502286790402</v>
      </c>
      <c r="O219" s="20">
        <v>0.44736625965066001</v>
      </c>
      <c r="P219" s="20">
        <v>0.43011674468445099</v>
      </c>
      <c r="Q219" s="20">
        <v>0.44032890511442402</v>
      </c>
      <c r="R219" s="20">
        <v>0.51840095000574604</v>
      </c>
      <c r="S219" s="19">
        <v>58</v>
      </c>
    </row>
    <row r="220" spans="1:19" s="13" customFormat="1" x14ac:dyDescent="0.2">
      <c r="A220" s="19">
        <v>1412</v>
      </c>
      <c r="B220" s="19" t="s">
        <v>397</v>
      </c>
      <c r="C220" s="19" t="s">
        <v>398</v>
      </c>
      <c r="D220" s="19">
        <v>521</v>
      </c>
      <c r="E220" s="20">
        <v>0.78160144668555298</v>
      </c>
      <c r="F220" s="20">
        <v>128.268148988094</v>
      </c>
      <c r="G220" s="20">
        <v>164.10940580013701</v>
      </c>
      <c r="H220" s="20">
        <v>0.27731942188205899</v>
      </c>
      <c r="I220" s="20">
        <v>0.32794625719769699</v>
      </c>
      <c r="J220" s="20">
        <v>15.3150406504065</v>
      </c>
      <c r="K220" s="20">
        <v>0.51770389402927297</v>
      </c>
      <c r="L220" s="20">
        <v>0.51884265840779897</v>
      </c>
      <c r="M220" s="20">
        <v>0.51303022125659403</v>
      </c>
      <c r="N220" s="20">
        <v>0.45627320695720203</v>
      </c>
      <c r="O220" s="20">
        <v>0.48801843317972299</v>
      </c>
      <c r="P220" s="20">
        <v>0.50215221279787703</v>
      </c>
      <c r="Q220" s="20">
        <v>0.47768375642940097</v>
      </c>
      <c r="R220" s="20">
        <v>0.52029187258666498</v>
      </c>
      <c r="S220" s="19">
        <v>6242</v>
      </c>
    </row>
    <row r="221" spans="1:19" s="13" customFormat="1" x14ac:dyDescent="0.2">
      <c r="A221" s="19">
        <v>1413</v>
      </c>
      <c r="B221" s="19" t="s">
        <v>399</v>
      </c>
      <c r="C221" s="19" t="s">
        <v>400</v>
      </c>
      <c r="D221" s="19">
        <v>980</v>
      </c>
      <c r="E221" s="20">
        <v>1.8474153943815399</v>
      </c>
      <c r="F221" s="20">
        <v>472.10252299418602</v>
      </c>
      <c r="G221" s="20">
        <v>255.547574427478</v>
      </c>
      <c r="H221" s="20">
        <v>0.26286927785594399</v>
      </c>
      <c r="I221" s="20">
        <v>0.38031632653061198</v>
      </c>
      <c r="J221" s="20">
        <v>18.4016824395373</v>
      </c>
      <c r="K221" s="20">
        <v>0.538923828993633</v>
      </c>
      <c r="L221" s="20">
        <v>0.53954753553878798</v>
      </c>
      <c r="M221" s="20">
        <v>0.533784095448117</v>
      </c>
      <c r="N221" s="20">
        <v>0.62389937106918203</v>
      </c>
      <c r="O221" s="20">
        <v>0.50152612364593896</v>
      </c>
      <c r="P221" s="20">
        <v>0.53389362373737403</v>
      </c>
      <c r="Q221" s="20">
        <v>0.563071548446758</v>
      </c>
      <c r="R221" s="20">
        <v>0.53411721655056599</v>
      </c>
      <c r="S221" s="19">
        <v>937</v>
      </c>
    </row>
    <row r="222" spans="1:19" s="13" customFormat="1" x14ac:dyDescent="0.2">
      <c r="A222" s="19">
        <v>1415</v>
      </c>
      <c r="B222" s="19" t="s">
        <v>401</v>
      </c>
      <c r="C222" s="19" t="s">
        <v>402</v>
      </c>
      <c r="D222" s="19">
        <v>329</v>
      </c>
      <c r="E222" s="20">
        <v>0.72326130546188705</v>
      </c>
      <c r="F222" s="20">
        <v>300.00383750996099</v>
      </c>
      <c r="G222" s="20">
        <v>414.79315324130903</v>
      </c>
      <c r="H222" s="20">
        <v>0.33214728791016501</v>
      </c>
      <c r="I222" s="20">
        <v>0.26987841945288799</v>
      </c>
      <c r="J222" s="20">
        <v>40.993333333333297</v>
      </c>
      <c r="K222" s="20">
        <v>0.52580118516004304</v>
      </c>
      <c r="L222" s="20">
        <v>0.45646192168069799</v>
      </c>
      <c r="M222" s="20">
        <v>0.55926752536566104</v>
      </c>
      <c r="N222" s="20">
        <v>0.41228436605554297</v>
      </c>
      <c r="O222" s="20">
        <v>0.51742557825951696</v>
      </c>
      <c r="P222" s="20">
        <v>0.52552559801105503</v>
      </c>
      <c r="Q222" s="20">
        <v>0.47629319550638599</v>
      </c>
      <c r="R222" s="20">
        <v>0.51890619995236498</v>
      </c>
      <c r="S222" s="19">
        <v>10511</v>
      </c>
    </row>
    <row r="223" spans="1:19" s="13" customFormat="1" x14ac:dyDescent="0.2">
      <c r="A223" s="19">
        <v>1424</v>
      </c>
      <c r="B223" s="19" t="s">
        <v>403</v>
      </c>
      <c r="C223" s="19" t="s">
        <v>404</v>
      </c>
      <c r="D223" s="19">
        <v>1154</v>
      </c>
      <c r="E223" s="20">
        <v>1.86681048548588</v>
      </c>
      <c r="F223" s="20">
        <v>3881.8203676092799</v>
      </c>
      <c r="G223" s="20">
        <v>2079.3864175232302</v>
      </c>
      <c r="H223" s="20">
        <v>0.18113446507863901</v>
      </c>
      <c r="I223" s="20">
        <v>0.363734835355286</v>
      </c>
      <c r="J223" s="20">
        <v>229.178666666667</v>
      </c>
      <c r="K223" s="20">
        <v>0.47771251540818299</v>
      </c>
      <c r="L223" s="20">
        <v>0.46605311402671101</v>
      </c>
      <c r="M223" s="20">
        <v>0.48909819576427999</v>
      </c>
      <c r="N223" s="20">
        <v>0.406295457394306</v>
      </c>
      <c r="O223" s="20">
        <v>0.42382856765128102</v>
      </c>
      <c r="P223" s="20">
        <v>0.438944577356497</v>
      </c>
      <c r="Q223" s="20">
        <v>0.40240366745136902</v>
      </c>
      <c r="R223" s="20">
        <v>0.48061892272446199</v>
      </c>
      <c r="S223" s="19">
        <v>304</v>
      </c>
    </row>
    <row r="224" spans="1:19" s="13" customFormat="1" x14ac:dyDescent="0.2">
      <c r="A224" s="19">
        <v>1438</v>
      </c>
      <c r="B224" s="19" t="s">
        <v>405</v>
      </c>
      <c r="C224" s="19" t="s">
        <v>406</v>
      </c>
      <c r="D224" s="19">
        <v>275</v>
      </c>
      <c r="E224" s="20">
        <v>1.6364587094957801</v>
      </c>
      <c r="F224" s="20">
        <v>500.74822559110299</v>
      </c>
      <c r="G224" s="20">
        <v>305.99502614116801</v>
      </c>
      <c r="H224" s="20">
        <v>0.29706496620667</v>
      </c>
      <c r="I224" s="20">
        <v>0.29403636363636398</v>
      </c>
      <c r="J224" s="20">
        <v>31.626016260162601</v>
      </c>
      <c r="K224" s="20">
        <v>0.477970530661114</v>
      </c>
      <c r="L224" s="20">
        <v>0.42829020801623502</v>
      </c>
      <c r="M224" s="20">
        <v>0.51394243641231596</v>
      </c>
      <c r="N224" s="20">
        <v>0.41378653717985298</v>
      </c>
      <c r="O224" s="20">
        <v>0.43866995073891601</v>
      </c>
      <c r="P224" s="20">
        <v>0.426229958772332</v>
      </c>
      <c r="Q224" s="20">
        <v>0.43358506029738902</v>
      </c>
      <c r="R224" s="20">
        <v>0.483460438005892</v>
      </c>
      <c r="S224" s="19">
        <v>28</v>
      </c>
    </row>
    <row r="225" spans="1:19" s="13" customFormat="1" x14ac:dyDescent="0.2">
      <c r="A225" s="19">
        <v>1457</v>
      </c>
      <c r="B225" s="19" t="s">
        <v>407</v>
      </c>
      <c r="C225" s="19" t="s">
        <v>408</v>
      </c>
      <c r="D225" s="19">
        <v>314</v>
      </c>
      <c r="E225" s="20">
        <v>1.5399570476055999</v>
      </c>
      <c r="F225" s="20">
        <v>465.57446951047802</v>
      </c>
      <c r="G225" s="20">
        <v>302.32951642019799</v>
      </c>
      <c r="H225" s="20">
        <v>0.23468547038489901</v>
      </c>
      <c r="I225" s="20">
        <v>0.32312101910828001</v>
      </c>
      <c r="J225" s="20">
        <v>25.3614035087719</v>
      </c>
      <c r="K225" s="20">
        <v>0.54570974276317197</v>
      </c>
      <c r="L225" s="20">
        <v>0.56429857608919498</v>
      </c>
      <c r="M225" s="20">
        <v>0.51848433574321895</v>
      </c>
      <c r="N225" s="20">
        <v>0.55598088104450705</v>
      </c>
      <c r="O225" s="20">
        <v>0.52872260015117201</v>
      </c>
      <c r="P225" s="20">
        <v>0.55517762660619796</v>
      </c>
      <c r="Q225" s="20">
        <v>0.56248104337276295</v>
      </c>
      <c r="R225" s="20">
        <v>0.54739015579728101</v>
      </c>
      <c r="S225" s="19">
        <v>31</v>
      </c>
    </row>
    <row r="226" spans="1:19" s="13" customFormat="1" x14ac:dyDescent="0.2">
      <c r="A226" s="19">
        <v>1458</v>
      </c>
      <c r="B226" s="19" t="s">
        <v>409</v>
      </c>
      <c r="C226" s="19" t="s">
        <v>410</v>
      </c>
      <c r="D226" s="19">
        <v>1481</v>
      </c>
      <c r="E226" s="20">
        <v>1.7821007102542299</v>
      </c>
      <c r="F226" s="20">
        <v>733.58456626533098</v>
      </c>
      <c r="G226" s="20">
        <v>411.64035345717298</v>
      </c>
      <c r="H226" s="20">
        <v>0.22860470325214799</v>
      </c>
      <c r="I226" s="20">
        <v>0.33959486833220798</v>
      </c>
      <c r="J226" s="20">
        <v>42.6356749311295</v>
      </c>
      <c r="K226" s="20">
        <v>0.51188345314973704</v>
      </c>
      <c r="L226" s="20">
        <v>0.51387558136151301</v>
      </c>
      <c r="M226" s="20">
        <v>0.50834240719185997</v>
      </c>
      <c r="N226" s="20">
        <v>0.46011757206601001</v>
      </c>
      <c r="O226" s="20">
        <v>0.53728675446205598</v>
      </c>
      <c r="P226" s="20">
        <v>0.48697280113034302</v>
      </c>
      <c r="Q226" s="20">
        <v>0.46695052932244602</v>
      </c>
      <c r="R226" s="20">
        <v>0.51092604113127804</v>
      </c>
      <c r="S226" s="19">
        <v>4659</v>
      </c>
    </row>
    <row r="227" spans="1:19" s="13" customFormat="1" x14ac:dyDescent="0.2">
      <c r="A227" s="19">
        <v>1459</v>
      </c>
      <c r="B227" s="19" t="s">
        <v>411</v>
      </c>
      <c r="C227" s="19" t="s">
        <v>412</v>
      </c>
      <c r="D227" s="19">
        <v>671</v>
      </c>
      <c r="E227" s="20">
        <v>1.8209500808757599</v>
      </c>
      <c r="F227" s="20">
        <v>314.74532351797501</v>
      </c>
      <c r="G227" s="20">
        <v>172.84676105267101</v>
      </c>
      <c r="H227" s="20">
        <v>0.263427628219364</v>
      </c>
      <c r="I227" s="20">
        <v>0.37743666169895701</v>
      </c>
      <c r="J227" s="20">
        <v>17.741433021806898</v>
      </c>
      <c r="K227" s="20">
        <v>0.54655464364359096</v>
      </c>
      <c r="L227" s="20">
        <v>0.51676046865597702</v>
      </c>
      <c r="M227" s="20">
        <v>0.57669489070827196</v>
      </c>
      <c r="N227" s="20">
        <v>0.54086873349551901</v>
      </c>
      <c r="O227" s="20">
        <v>0.44917142159046802</v>
      </c>
      <c r="P227" s="20">
        <v>0.46982564198279803</v>
      </c>
      <c r="Q227" s="20">
        <v>0.50530817458886701</v>
      </c>
      <c r="R227" s="20">
        <v>0.55670556345244804</v>
      </c>
      <c r="S227" s="19">
        <v>148</v>
      </c>
    </row>
    <row r="228" spans="1:19" s="13" customFormat="1" x14ac:dyDescent="0.2">
      <c r="A228" s="19">
        <v>1460</v>
      </c>
      <c r="B228" s="19" t="s">
        <v>413</v>
      </c>
      <c r="C228" s="19" t="s">
        <v>414</v>
      </c>
      <c r="D228" s="19">
        <v>1160</v>
      </c>
      <c r="E228" s="20">
        <v>0.421038278575253</v>
      </c>
      <c r="F228" s="20">
        <v>68.295040485590306</v>
      </c>
      <c r="G228" s="20">
        <v>162.20625050219499</v>
      </c>
      <c r="H228" s="20">
        <v>0.28151650693219099</v>
      </c>
      <c r="I228" s="20">
        <v>0.36441379310344801</v>
      </c>
      <c r="J228" s="20">
        <v>15.1202475685234</v>
      </c>
      <c r="K228" s="20">
        <v>0.55132230156158801</v>
      </c>
      <c r="L228" s="20">
        <v>0.53719794369360696</v>
      </c>
      <c r="M228" s="20">
        <v>0.56312459083531596</v>
      </c>
      <c r="N228" s="20">
        <v>0.48271642704190898</v>
      </c>
      <c r="O228" s="20">
        <v>0.47819244604316502</v>
      </c>
      <c r="P228" s="20">
        <v>0.58812636165577303</v>
      </c>
      <c r="Q228" s="20">
        <v>0.48760359116022101</v>
      </c>
      <c r="R228" s="20">
        <v>0.55340468693719502</v>
      </c>
      <c r="S228" s="19">
        <v>6</v>
      </c>
    </row>
    <row r="229" spans="1:19" s="13" customFormat="1" x14ac:dyDescent="0.2">
      <c r="A229" s="19">
        <v>1478</v>
      </c>
      <c r="B229" s="19" t="s">
        <v>415</v>
      </c>
      <c r="C229" s="19" t="s">
        <v>416</v>
      </c>
      <c r="D229" s="19">
        <v>215</v>
      </c>
      <c r="E229" s="20">
        <v>1.8793994593097501</v>
      </c>
      <c r="F229" s="20">
        <v>18413.4716480032</v>
      </c>
      <c r="G229" s="20">
        <v>9797.5295016664204</v>
      </c>
      <c r="H229" s="20">
        <v>0.207955912345239</v>
      </c>
      <c r="I229" s="20">
        <v>0.31079069767441903</v>
      </c>
      <c r="J229" s="20">
        <v>738.46774193548401</v>
      </c>
      <c r="K229" s="20">
        <v>0.60658851360619204</v>
      </c>
      <c r="L229" s="20">
        <v>0.59538276020761804</v>
      </c>
      <c r="M229" s="20">
        <v>0.608509609617922</v>
      </c>
      <c r="N229" s="20">
        <v>0.47958636803961002</v>
      </c>
      <c r="O229" s="20">
        <v>0.589174383831779</v>
      </c>
      <c r="P229" s="20">
        <v>0.59341938920056103</v>
      </c>
      <c r="Q229" s="20">
        <v>0.520509993530333</v>
      </c>
      <c r="R229" s="20">
        <v>0.615458075141463</v>
      </c>
      <c r="S229" s="19">
        <v>1294</v>
      </c>
    </row>
    <row r="230" spans="1:19" s="13" customFormat="1" x14ac:dyDescent="0.2">
      <c r="A230" s="19">
        <v>1479</v>
      </c>
      <c r="B230" s="19" t="s">
        <v>417</v>
      </c>
      <c r="C230" s="19" t="s">
        <v>418</v>
      </c>
      <c r="D230" s="19">
        <v>1745</v>
      </c>
      <c r="E230" s="20">
        <v>0.13162776196918499</v>
      </c>
      <c r="F230" s="20">
        <v>47.274817311781099</v>
      </c>
      <c r="G230" s="20">
        <v>359.15536817262398</v>
      </c>
      <c r="H230" s="20">
        <v>0.33548755801454899</v>
      </c>
      <c r="I230" s="20">
        <v>0.364997134670487</v>
      </c>
      <c r="J230" s="20">
        <v>29.591491841491798</v>
      </c>
      <c r="K230" s="20">
        <v>0.59186783138396004</v>
      </c>
      <c r="L230" s="20">
        <v>0.582043942083595</v>
      </c>
      <c r="M230" s="20">
        <v>0.53557862266035305</v>
      </c>
      <c r="N230" s="20">
        <v>0.58002450980392195</v>
      </c>
      <c r="O230" s="20">
        <v>0.67654984585977196</v>
      </c>
      <c r="P230" s="20">
        <v>0.62210303879458895</v>
      </c>
      <c r="Q230" s="20">
        <v>0.63371135622184305</v>
      </c>
      <c r="R230" s="20">
        <v>0.573681881401788</v>
      </c>
      <c r="S230" s="19">
        <v>111</v>
      </c>
    </row>
    <row r="231" spans="1:19" s="13" customFormat="1" x14ac:dyDescent="0.2">
      <c r="A231" s="19">
        <v>1480</v>
      </c>
      <c r="B231" s="19" t="s">
        <v>419</v>
      </c>
      <c r="C231" s="19" t="s">
        <v>420</v>
      </c>
      <c r="D231" s="19">
        <v>1841</v>
      </c>
      <c r="E231" s="20">
        <v>1.15620997100802</v>
      </c>
      <c r="F231" s="20">
        <v>1045.3262575143999</v>
      </c>
      <c r="G231" s="20">
        <v>904.097251992255</v>
      </c>
      <c r="H231" s="20">
        <v>0.19821239835816601</v>
      </c>
      <c r="I231" s="20">
        <v>0.35225964149918498</v>
      </c>
      <c r="J231" s="20">
        <v>78.704746136865296</v>
      </c>
      <c r="K231" s="20">
        <v>0.51193229152377995</v>
      </c>
      <c r="L231" s="20">
        <v>0.49929675275414498</v>
      </c>
      <c r="M231" s="20">
        <v>0.52184899694069098</v>
      </c>
      <c r="N231" s="20">
        <v>0.48235738164563802</v>
      </c>
      <c r="O231" s="20">
        <v>0.52190615770657101</v>
      </c>
      <c r="P231" s="20">
        <v>0.48044854107746399</v>
      </c>
      <c r="Q231" s="20">
        <v>0.49591142371088298</v>
      </c>
      <c r="R231" s="20">
        <v>0.51108827175820404</v>
      </c>
      <c r="S231" s="19">
        <v>195</v>
      </c>
    </row>
    <row r="232" spans="1:19" s="13" customFormat="1" x14ac:dyDescent="0.2">
      <c r="A232" s="19">
        <v>1500</v>
      </c>
      <c r="B232" s="19" t="s">
        <v>421</v>
      </c>
      <c r="C232" s="19" t="s">
        <v>422</v>
      </c>
      <c r="D232" s="19">
        <v>305</v>
      </c>
      <c r="E232" s="20">
        <v>1.9799358677510499</v>
      </c>
      <c r="F232" s="20">
        <v>474.57341398990201</v>
      </c>
      <c r="G232" s="20">
        <v>239.69130602646999</v>
      </c>
      <c r="H232" s="20">
        <v>0.28097560221752199</v>
      </c>
      <c r="I232" s="20">
        <v>0.39659016393442598</v>
      </c>
      <c r="J232" s="20">
        <v>20.644927536231901</v>
      </c>
      <c r="K232" s="20">
        <v>0.57243649713670097</v>
      </c>
      <c r="L232" s="20">
        <v>0.48644307621706401</v>
      </c>
      <c r="M232" s="20">
        <v>0.65828667245561001</v>
      </c>
      <c r="N232" s="20">
        <v>0.42211966753914698</v>
      </c>
      <c r="O232" s="20">
        <v>0.425006611507802</v>
      </c>
      <c r="P232" s="20">
        <v>0.49125539051269801</v>
      </c>
      <c r="Q232" s="20">
        <v>0.45812055552904102</v>
      </c>
      <c r="R232" s="20">
        <v>0.61577388761854801</v>
      </c>
      <c r="S232" s="19">
        <v>38</v>
      </c>
    </row>
    <row r="233" spans="1:19" s="13" customFormat="1" x14ac:dyDescent="0.2">
      <c r="A233" s="19">
        <v>1501</v>
      </c>
      <c r="B233" s="19" t="s">
        <v>423</v>
      </c>
      <c r="C233" s="19" t="s">
        <v>424</v>
      </c>
      <c r="D233" s="19">
        <v>404</v>
      </c>
      <c r="E233" s="20">
        <v>0.164567225789163</v>
      </c>
      <c r="F233" s="20">
        <v>34.751173829643299</v>
      </c>
      <c r="G233" s="20">
        <v>211.16703926312201</v>
      </c>
      <c r="H233" s="20">
        <v>0.27902593256939801</v>
      </c>
      <c r="I233" s="20">
        <v>0.39339108910891102</v>
      </c>
      <c r="J233" s="20">
        <v>16.933333333333302</v>
      </c>
      <c r="K233" s="20">
        <v>0.56082490631798099</v>
      </c>
      <c r="L233" s="20">
        <v>0.58423507771849004</v>
      </c>
      <c r="M233" s="20">
        <v>0.537517808798184</v>
      </c>
      <c r="N233" s="20">
        <v>0.55342265083773301</v>
      </c>
      <c r="O233" s="20">
        <v>0.55233892321271005</v>
      </c>
      <c r="P233" s="20">
        <v>0.58894979630960897</v>
      </c>
      <c r="Q233" s="20">
        <v>0.57833052276559904</v>
      </c>
      <c r="R233" s="20">
        <v>0.55912747405790397</v>
      </c>
      <c r="S233" s="19">
        <v>3</v>
      </c>
    </row>
    <row r="234" spans="1:19" s="13" customFormat="1" x14ac:dyDescent="0.2">
      <c r="A234" s="19">
        <v>1539</v>
      </c>
      <c r="B234" s="19" t="s">
        <v>425</v>
      </c>
      <c r="C234" s="19" t="s">
        <v>426</v>
      </c>
      <c r="D234" s="19">
        <v>293</v>
      </c>
      <c r="E234" s="20">
        <v>2.8069216772495702</v>
      </c>
      <c r="F234" s="20">
        <v>1632.1669201362099</v>
      </c>
      <c r="G234" s="20">
        <v>581.47932425942702</v>
      </c>
      <c r="H234" s="20">
        <v>0.19432385020015899</v>
      </c>
      <c r="I234" s="20">
        <v>0.32907849829351499</v>
      </c>
      <c r="J234" s="20">
        <v>80.204545454545496</v>
      </c>
      <c r="K234" s="20">
        <v>0.52658571608345095</v>
      </c>
      <c r="L234" s="20">
        <v>0.51225938950080896</v>
      </c>
      <c r="M234" s="20">
        <v>0.53855906936845499</v>
      </c>
      <c r="N234" s="20">
        <v>0.52500184216343704</v>
      </c>
      <c r="O234" s="20">
        <v>0.443479708174984</v>
      </c>
      <c r="P234" s="20">
        <v>0.48131509299556502</v>
      </c>
      <c r="Q234" s="20">
        <v>0.502182824894852</v>
      </c>
      <c r="R234" s="20">
        <v>0.55031538030688998</v>
      </c>
      <c r="S234" s="19">
        <v>7810</v>
      </c>
    </row>
    <row r="235" spans="1:19" s="13" customFormat="1" x14ac:dyDescent="0.2">
      <c r="A235" s="19">
        <v>1541</v>
      </c>
      <c r="B235" s="19" t="s">
        <v>427</v>
      </c>
      <c r="C235" s="19" t="s">
        <v>428</v>
      </c>
      <c r="D235" s="19">
        <v>971</v>
      </c>
      <c r="E235" s="20">
        <v>0.74470294014034899</v>
      </c>
      <c r="F235" s="20">
        <v>193.08626872134499</v>
      </c>
      <c r="G235" s="20">
        <v>259.27958426611798</v>
      </c>
      <c r="H235" s="20">
        <v>0.263679999004171</v>
      </c>
      <c r="I235" s="20">
        <v>0.35767250257466499</v>
      </c>
      <c r="J235" s="20">
        <v>24.765392781316301</v>
      </c>
      <c r="K235" s="20">
        <v>0.54170567042903905</v>
      </c>
      <c r="L235" s="20">
        <v>0.53460997159789603</v>
      </c>
      <c r="M235" s="20">
        <v>0.54687680663885097</v>
      </c>
      <c r="N235" s="20">
        <v>0.60815001453629203</v>
      </c>
      <c r="O235" s="20">
        <v>0.60230751118436499</v>
      </c>
      <c r="P235" s="20">
        <v>0.56574740207833696</v>
      </c>
      <c r="Q235" s="20">
        <v>0.61156761300233298</v>
      </c>
      <c r="R235" s="20">
        <v>0.53696407029522297</v>
      </c>
      <c r="S235" s="19">
        <v>3314</v>
      </c>
    </row>
    <row r="236" spans="1:19" s="13" customFormat="1" x14ac:dyDescent="0.2">
      <c r="A236" s="19">
        <v>1547</v>
      </c>
      <c r="B236" s="19" t="s">
        <v>429</v>
      </c>
      <c r="C236" s="19" t="s">
        <v>430</v>
      </c>
      <c r="D236" s="19">
        <v>557</v>
      </c>
      <c r="E236" s="20">
        <v>0.92442504662399805</v>
      </c>
      <c r="F236" s="20">
        <v>214.19326809205401</v>
      </c>
      <c r="G236" s="20">
        <v>231.704310559616</v>
      </c>
      <c r="H236" s="20">
        <v>0.26967011855522699</v>
      </c>
      <c r="I236" s="20">
        <v>0.30606822262118499</v>
      </c>
      <c r="J236" s="20">
        <v>21.106060606060598</v>
      </c>
      <c r="K236" s="20">
        <v>0.49141011414453201</v>
      </c>
      <c r="L236" s="20">
        <v>0.48932058319128902</v>
      </c>
      <c r="M236" s="20">
        <v>0.48923142167417</v>
      </c>
      <c r="N236" s="20">
        <v>0.470002233638597</v>
      </c>
      <c r="O236" s="20">
        <v>0.50681969394544202</v>
      </c>
      <c r="P236" s="20">
        <v>0.50896814506974097</v>
      </c>
      <c r="Q236" s="20">
        <v>0.48639011054320702</v>
      </c>
      <c r="R236" s="20">
        <v>0.488636073357826</v>
      </c>
      <c r="S236" s="19">
        <v>-31</v>
      </c>
    </row>
    <row r="237" spans="1:19" s="13" customFormat="1" x14ac:dyDescent="0.2">
      <c r="A237" s="19">
        <v>1548</v>
      </c>
      <c r="B237" s="19" t="s">
        <v>431</v>
      </c>
      <c r="C237" s="19" t="s">
        <v>432</v>
      </c>
      <c r="D237" s="19">
        <v>725</v>
      </c>
      <c r="E237" s="20">
        <v>0.84286609223628695</v>
      </c>
      <c r="F237" s="20">
        <v>171.23655458589599</v>
      </c>
      <c r="G237" s="20">
        <v>203.15985678291099</v>
      </c>
      <c r="H237" s="20">
        <v>0.27025187775666598</v>
      </c>
      <c r="I237" s="20">
        <v>0.37416551724137898</v>
      </c>
      <c r="J237" s="20">
        <v>16.872126436781599</v>
      </c>
      <c r="K237" s="20">
        <v>0.524147109577762</v>
      </c>
      <c r="L237" s="20">
        <v>0.51849268949595995</v>
      </c>
      <c r="M237" s="20">
        <v>0.52753195512347595</v>
      </c>
      <c r="N237" s="20">
        <v>0.45134520651762</v>
      </c>
      <c r="O237" s="20">
        <v>0.48950695322376703</v>
      </c>
      <c r="P237" s="20">
        <v>0.47538894095595102</v>
      </c>
      <c r="Q237" s="20">
        <v>0.46791584666130798</v>
      </c>
      <c r="R237" s="20">
        <v>0.52590204921275396</v>
      </c>
      <c r="S237" s="19">
        <v>7</v>
      </c>
    </row>
    <row r="238" spans="1:19" s="13" customFormat="1" x14ac:dyDescent="0.2">
      <c r="A238" s="19">
        <v>1549</v>
      </c>
      <c r="B238" s="19" t="s">
        <v>433</v>
      </c>
      <c r="C238" s="19" t="s">
        <v>434</v>
      </c>
      <c r="D238" s="19">
        <v>1433</v>
      </c>
      <c r="E238" s="20">
        <v>0.34666439536703297</v>
      </c>
      <c r="F238" s="20">
        <v>73.773119114646406</v>
      </c>
      <c r="G238" s="20">
        <v>212.808468653202</v>
      </c>
      <c r="H238" s="20">
        <v>0.30058428935626302</v>
      </c>
      <c r="I238" s="20">
        <v>0.35531751570132603</v>
      </c>
      <c r="J238" s="20">
        <v>16.206552706552699</v>
      </c>
      <c r="K238" s="20">
        <v>0.53866976784734799</v>
      </c>
      <c r="L238" s="20">
        <v>0.52917783848858302</v>
      </c>
      <c r="M238" s="20">
        <v>0.54684680137147301</v>
      </c>
      <c r="N238" s="20">
        <v>0.52061263036872796</v>
      </c>
      <c r="O238" s="20">
        <v>0.57539782773427595</v>
      </c>
      <c r="P238" s="20">
        <v>0.56019505646371304</v>
      </c>
      <c r="Q238" s="20">
        <v>0.54274855255212595</v>
      </c>
      <c r="R238" s="20">
        <v>0.53474699068293796</v>
      </c>
      <c r="S238" s="19">
        <v>48</v>
      </c>
    </row>
    <row r="239" spans="1:19" s="13" customFormat="1" x14ac:dyDescent="0.2">
      <c r="A239" s="19">
        <v>1550</v>
      </c>
      <c r="B239" s="19" t="s">
        <v>435</v>
      </c>
      <c r="C239" s="19" t="s">
        <v>436</v>
      </c>
      <c r="D239" s="19">
        <v>287</v>
      </c>
      <c r="E239" s="20">
        <v>0.62029448956511501</v>
      </c>
      <c r="F239" s="20">
        <v>157.25125269035101</v>
      </c>
      <c r="G239" s="20">
        <v>253.51063943934</v>
      </c>
      <c r="H239" s="20">
        <v>0.24781923714992299</v>
      </c>
      <c r="I239" s="20">
        <v>0.25679442508710798</v>
      </c>
      <c r="J239" s="20">
        <v>25.007751937984501</v>
      </c>
      <c r="K239" s="20">
        <v>0.440593014667089</v>
      </c>
      <c r="L239" s="20">
        <v>0.42577411994784897</v>
      </c>
      <c r="M239" s="20">
        <v>0.451205510907003</v>
      </c>
      <c r="N239" s="20">
        <v>0.398394495412844</v>
      </c>
      <c r="O239" s="20">
        <v>0.40665601480048802</v>
      </c>
      <c r="P239" s="20">
        <v>0.43743817374762201</v>
      </c>
      <c r="Q239" s="20">
        <v>0.39194139194139199</v>
      </c>
      <c r="R239" s="20">
        <v>0.44617634469967199</v>
      </c>
      <c r="S239" s="19">
        <v>23</v>
      </c>
    </row>
    <row r="240" spans="1:19" s="13" customFormat="1" x14ac:dyDescent="0.2">
      <c r="A240" s="19">
        <v>1551</v>
      </c>
      <c r="B240" s="19" t="s">
        <v>437</v>
      </c>
      <c r="C240" s="19" t="s">
        <v>438</v>
      </c>
      <c r="D240" s="19">
        <v>491</v>
      </c>
      <c r="E240" s="20">
        <v>1.11744838557847</v>
      </c>
      <c r="F240" s="20">
        <v>195.87804388351</v>
      </c>
      <c r="G240" s="20">
        <v>175.290462102292</v>
      </c>
      <c r="H240" s="20">
        <v>0.29203471108961998</v>
      </c>
      <c r="I240" s="20">
        <v>0.35674134419551901</v>
      </c>
      <c r="J240" s="20">
        <v>19.517316017315999</v>
      </c>
      <c r="K240" s="20">
        <v>0.52174027648108201</v>
      </c>
      <c r="L240" s="20">
        <v>0.49113393880610201</v>
      </c>
      <c r="M240" s="20">
        <v>0.54462539669140797</v>
      </c>
      <c r="N240" s="20">
        <v>0.399860995273839</v>
      </c>
      <c r="O240" s="20">
        <v>0.34283916269210402</v>
      </c>
      <c r="P240" s="20">
        <v>0.43157347879732399</v>
      </c>
      <c r="Q240" s="20">
        <v>0.38299651567944198</v>
      </c>
      <c r="R240" s="20">
        <v>0.54555823218309996</v>
      </c>
      <c r="S240" s="19">
        <v>118</v>
      </c>
    </row>
    <row r="241" spans="1:19" s="13" customFormat="1" x14ac:dyDescent="0.2">
      <c r="A241" s="19">
        <v>1565</v>
      </c>
      <c r="B241" s="19" t="s">
        <v>439</v>
      </c>
      <c r="C241" s="19" t="s">
        <v>440</v>
      </c>
      <c r="D241" s="19">
        <v>398</v>
      </c>
      <c r="E241" s="20">
        <v>1.0677721681546399</v>
      </c>
      <c r="F241" s="20">
        <v>269.410842029214</v>
      </c>
      <c r="G241" s="20">
        <v>252.31116717981101</v>
      </c>
      <c r="H241" s="20">
        <v>0.255248930187366</v>
      </c>
      <c r="I241" s="20">
        <v>0.36864321608040201</v>
      </c>
      <c r="J241" s="20">
        <v>24.5555555555556</v>
      </c>
      <c r="K241" s="20">
        <v>0.51595944664576998</v>
      </c>
      <c r="L241" s="20">
        <v>0.50846658049070403</v>
      </c>
      <c r="M241" s="20">
        <v>0.50521491924273798</v>
      </c>
      <c r="N241" s="20">
        <v>0.41377820969657703</v>
      </c>
      <c r="O241" s="20">
        <v>0.52489913382050002</v>
      </c>
      <c r="P241" s="20">
        <v>0.55654621716797903</v>
      </c>
      <c r="Q241" s="20">
        <v>0.46399062769762001</v>
      </c>
      <c r="R241" s="20">
        <v>0.50164308026326698</v>
      </c>
      <c r="S241" s="19">
        <v>3955</v>
      </c>
    </row>
    <row r="242" spans="1:19" s="13" customFormat="1" x14ac:dyDescent="0.2">
      <c r="A242" s="19">
        <v>1568</v>
      </c>
      <c r="B242" s="19" t="s">
        <v>441</v>
      </c>
      <c r="C242" s="19" t="s">
        <v>442</v>
      </c>
      <c r="D242" s="19">
        <v>470</v>
      </c>
      <c r="E242" s="20">
        <v>1.4237939890737601</v>
      </c>
      <c r="F242" s="20">
        <v>315.92804127340298</v>
      </c>
      <c r="G242" s="20">
        <v>221.89168074724699</v>
      </c>
      <c r="H242" s="20">
        <v>0.25695982886158902</v>
      </c>
      <c r="I242" s="20">
        <v>0.30587234042553202</v>
      </c>
      <c r="J242" s="20">
        <v>22.8934240362812</v>
      </c>
      <c r="K242" s="20">
        <v>0.482757527299153</v>
      </c>
      <c r="L242" s="20">
        <v>0.46122366362490802</v>
      </c>
      <c r="M242" s="20">
        <v>0.50213256034121001</v>
      </c>
      <c r="N242" s="20">
        <v>0.453173374613003</v>
      </c>
      <c r="O242" s="20">
        <v>0.37307015829587598</v>
      </c>
      <c r="P242" s="20">
        <v>0.41652905628557402</v>
      </c>
      <c r="Q242" s="20">
        <v>0.41764189206644498</v>
      </c>
      <c r="R242" s="20">
        <v>0.499193403624133</v>
      </c>
      <c r="S242" s="19">
        <v>1436</v>
      </c>
    </row>
    <row r="243" spans="1:19" s="13" customFormat="1" x14ac:dyDescent="0.2">
      <c r="A243" s="19">
        <v>1574</v>
      </c>
      <c r="B243" s="19" t="s">
        <v>443</v>
      </c>
      <c r="C243" s="19" t="s">
        <v>444</v>
      </c>
      <c r="D243" s="19">
        <v>470</v>
      </c>
      <c r="E243" s="20">
        <v>1.7814138666153201</v>
      </c>
      <c r="F243" s="20">
        <v>2847.8071822595298</v>
      </c>
      <c r="G243" s="20">
        <v>1598.6218787385701</v>
      </c>
      <c r="H243" s="20">
        <v>0.193318432293767</v>
      </c>
      <c r="I243" s="20">
        <v>0.32902127659574498</v>
      </c>
      <c r="J243" s="20">
        <v>148.34920634920601</v>
      </c>
      <c r="K243" s="20">
        <v>0.50171710731771102</v>
      </c>
      <c r="L243" s="20">
        <v>0.54428584937271196</v>
      </c>
      <c r="M243" s="20">
        <v>0.45537491947167602</v>
      </c>
      <c r="N243" s="20">
        <v>0.377828084250103</v>
      </c>
      <c r="O243" s="20">
        <v>0.36376366852487102</v>
      </c>
      <c r="P243" s="20">
        <v>0.41625995981431502</v>
      </c>
      <c r="Q243" s="20">
        <v>0.39267986816015099</v>
      </c>
      <c r="R243" s="20">
        <v>0.51824213414930598</v>
      </c>
      <c r="S243" s="19">
        <v>402</v>
      </c>
    </row>
    <row r="244" spans="1:19" s="13" customFormat="1" x14ac:dyDescent="0.2">
      <c r="A244" s="19">
        <v>1575</v>
      </c>
      <c r="B244" s="19" t="s">
        <v>445</v>
      </c>
      <c r="C244" s="19" t="s">
        <v>446</v>
      </c>
      <c r="D244" s="19">
        <v>1349</v>
      </c>
      <c r="E244" s="20">
        <v>0.59159510012536698</v>
      </c>
      <c r="F244" s="20">
        <v>953.04217111749995</v>
      </c>
      <c r="G244" s="20">
        <v>1610.9703594832599</v>
      </c>
      <c r="H244" s="20">
        <v>0.20960259963941999</v>
      </c>
      <c r="I244" s="20">
        <v>0.38306893995552299</v>
      </c>
      <c r="J244" s="20">
        <v>129.44318181818201</v>
      </c>
      <c r="K244" s="20">
        <v>0.53936151633066998</v>
      </c>
      <c r="L244" s="20">
        <v>0.57341547491967704</v>
      </c>
      <c r="M244" s="20">
        <v>0.50162419532139302</v>
      </c>
      <c r="N244" s="20">
        <v>0.56396038614763999</v>
      </c>
      <c r="O244" s="20">
        <v>0.62752072488914601</v>
      </c>
      <c r="P244" s="20">
        <v>0.59471957720169499</v>
      </c>
      <c r="Q244" s="20">
        <v>0.61262397622421105</v>
      </c>
      <c r="R244" s="20">
        <v>0.53216667675919205</v>
      </c>
      <c r="S244" s="19">
        <v>11</v>
      </c>
    </row>
    <row r="245" spans="1:19" s="13" customFormat="1" x14ac:dyDescent="0.2">
      <c r="A245" s="19">
        <v>1578</v>
      </c>
      <c r="B245" s="19" t="s">
        <v>447</v>
      </c>
      <c r="C245" s="19" t="s">
        <v>448</v>
      </c>
      <c r="D245" s="19">
        <v>881</v>
      </c>
      <c r="E245" s="20">
        <v>1.5933214710835899</v>
      </c>
      <c r="F245" s="20">
        <v>261.46230250057101</v>
      </c>
      <c r="G245" s="20">
        <v>164.098901097941</v>
      </c>
      <c r="H245" s="20">
        <v>0.281410707514615</v>
      </c>
      <c r="I245" s="20">
        <v>0.37219069239500602</v>
      </c>
      <c r="J245" s="20">
        <v>17.616197183098599</v>
      </c>
      <c r="K245" s="20">
        <v>0.51630793938584896</v>
      </c>
      <c r="L245" s="20">
        <v>0.496732394017739</v>
      </c>
      <c r="M245" s="20">
        <v>0.53519543827460303</v>
      </c>
      <c r="N245" s="20">
        <v>0.462885154061625</v>
      </c>
      <c r="O245" s="20">
        <v>0.45724172021749898</v>
      </c>
      <c r="P245" s="20">
        <v>0.42474247056367997</v>
      </c>
      <c r="Q245" s="20">
        <v>0.44536378654025699</v>
      </c>
      <c r="R245" s="20">
        <v>0.52045650488643902</v>
      </c>
      <c r="S245" s="19">
        <v>12</v>
      </c>
    </row>
    <row r="246" spans="1:19" s="13" customFormat="1" x14ac:dyDescent="0.2">
      <c r="A246" s="19">
        <v>1579</v>
      </c>
      <c r="B246" s="19" t="s">
        <v>449</v>
      </c>
      <c r="C246" s="19" t="s">
        <v>450</v>
      </c>
      <c r="D246" s="19">
        <v>965</v>
      </c>
      <c r="E246" s="20">
        <v>2.4159144956686598E-2</v>
      </c>
      <c r="F246" s="20">
        <v>35.7940118991323</v>
      </c>
      <c r="G246" s="20">
        <v>1481.5926624599099</v>
      </c>
      <c r="H246" s="20">
        <v>0.28434132055310601</v>
      </c>
      <c r="I246" s="20">
        <v>0.374497409326425</v>
      </c>
      <c r="J246" s="20">
        <v>157.45619658119699</v>
      </c>
      <c r="K246" s="20">
        <v>0.57792179794541298</v>
      </c>
      <c r="L246" s="20">
        <v>0.57564686957366995</v>
      </c>
      <c r="M246" s="20">
        <v>0.56425828542686995</v>
      </c>
      <c r="N246" s="20">
        <v>0.55943660545503604</v>
      </c>
      <c r="O246" s="20">
        <v>0.55274716202270402</v>
      </c>
      <c r="P246" s="20">
        <v>0.54688597141071804</v>
      </c>
      <c r="Q246" s="20">
        <v>0.56975162157886405</v>
      </c>
      <c r="R246" s="20">
        <v>0.57748577768304798</v>
      </c>
      <c r="S246" s="19">
        <v>329</v>
      </c>
    </row>
    <row r="247" spans="1:19" s="13" customFormat="1" x14ac:dyDescent="0.2">
      <c r="A247" s="19">
        <v>1580</v>
      </c>
      <c r="B247" s="19" t="s">
        <v>451</v>
      </c>
      <c r="C247" s="19" t="s">
        <v>452</v>
      </c>
      <c r="D247" s="19">
        <v>296</v>
      </c>
      <c r="E247" s="20">
        <v>2.0566225440127099</v>
      </c>
      <c r="F247" s="20">
        <v>4515.7912089480997</v>
      </c>
      <c r="G247" s="20">
        <v>2195.7316485198398</v>
      </c>
      <c r="H247" s="20">
        <v>0.20548504670777301</v>
      </c>
      <c r="I247" s="20">
        <v>0.26912162162162201</v>
      </c>
      <c r="J247" s="20">
        <v>254.955056179775</v>
      </c>
      <c r="K247" s="20">
        <v>0.45652265040517698</v>
      </c>
      <c r="L247" s="20">
        <v>0.43906952851668801</v>
      </c>
      <c r="M247" s="20">
        <v>0.47239879192755302</v>
      </c>
      <c r="N247" s="20">
        <v>0.38301517001672802</v>
      </c>
      <c r="O247" s="20">
        <v>0.48985077021822798</v>
      </c>
      <c r="P247" s="20">
        <v>0.47442733438553097</v>
      </c>
      <c r="Q247" s="20">
        <v>0.43243916069704802</v>
      </c>
      <c r="R247" s="20">
        <v>0.44409175936269502</v>
      </c>
      <c r="S247" s="19">
        <v>26</v>
      </c>
    </row>
    <row r="248" spans="1:19" s="13" customFormat="1" x14ac:dyDescent="0.2">
      <c r="A248" s="19">
        <v>1592</v>
      </c>
      <c r="B248" s="19" t="s">
        <v>453</v>
      </c>
      <c r="C248" s="19" t="s">
        <v>454</v>
      </c>
      <c r="D248" s="19">
        <v>509</v>
      </c>
      <c r="E248" s="20">
        <v>1.08048206552703</v>
      </c>
      <c r="F248" s="20">
        <v>326.62591233020999</v>
      </c>
      <c r="G248" s="20">
        <v>302.296468170335</v>
      </c>
      <c r="H248" s="20">
        <v>0.24220743313728299</v>
      </c>
      <c r="I248" s="20">
        <v>0.31666011787819298</v>
      </c>
      <c r="J248" s="20">
        <v>38.439583333333303</v>
      </c>
      <c r="K248" s="20">
        <v>0.49347101671254001</v>
      </c>
      <c r="L248" s="20">
        <v>0.46721452460582902</v>
      </c>
      <c r="M248" s="20">
        <v>0.51627021239459103</v>
      </c>
      <c r="N248" s="20">
        <v>0.41826863603750702</v>
      </c>
      <c r="O248" s="20">
        <v>0.47117516629711798</v>
      </c>
      <c r="P248" s="20">
        <v>0.43055951701844503</v>
      </c>
      <c r="Q248" s="20">
        <v>0.441636700446769</v>
      </c>
      <c r="R248" s="20">
        <v>0.49564232824176802</v>
      </c>
      <c r="S248" s="19">
        <v>3900</v>
      </c>
    </row>
    <row r="249" spans="1:19" s="13" customFormat="1" x14ac:dyDescent="0.2">
      <c r="A249" s="19">
        <v>1593</v>
      </c>
      <c r="B249" s="19" t="s">
        <v>455</v>
      </c>
      <c r="C249" s="19" t="s">
        <v>456</v>
      </c>
      <c r="D249" s="19">
        <v>947</v>
      </c>
      <c r="E249" s="20">
        <v>0.69137249628133701</v>
      </c>
      <c r="F249" s="20">
        <v>214.44490470423901</v>
      </c>
      <c r="G249" s="20">
        <v>310.17274458799898</v>
      </c>
      <c r="H249" s="20">
        <v>0.241249756932047</v>
      </c>
      <c r="I249" s="20">
        <v>0.37241816261879601</v>
      </c>
      <c r="J249" s="20">
        <v>28.132897603485802</v>
      </c>
      <c r="K249" s="20">
        <v>0.510149190120049</v>
      </c>
      <c r="L249" s="20">
        <v>0.53972404320409595</v>
      </c>
      <c r="M249" s="20">
        <v>0.48154459737425298</v>
      </c>
      <c r="N249" s="20">
        <v>0.35370187561697902</v>
      </c>
      <c r="O249" s="20">
        <v>0.49990979148947101</v>
      </c>
      <c r="P249" s="20">
        <v>0.51693704600484303</v>
      </c>
      <c r="Q249" s="20">
        <v>0.44011136026345199</v>
      </c>
      <c r="R249" s="20">
        <v>0.51041316907229906</v>
      </c>
      <c r="S249" s="19">
        <v>15</v>
      </c>
    </row>
    <row r="250" spans="1:19" s="13" customFormat="1" x14ac:dyDescent="0.2">
      <c r="A250" s="19">
        <v>1596</v>
      </c>
      <c r="B250" s="19" t="s">
        <v>457</v>
      </c>
      <c r="C250" s="19" t="s">
        <v>458</v>
      </c>
      <c r="D250" s="19">
        <v>410</v>
      </c>
      <c r="E250" s="20">
        <v>1.3594960630022099</v>
      </c>
      <c r="F250" s="20">
        <v>192.50360272560201</v>
      </c>
      <c r="G250" s="20">
        <v>141.59923516107199</v>
      </c>
      <c r="H250" s="20">
        <v>0.32931740612143401</v>
      </c>
      <c r="I250" s="20">
        <v>0.31014634146341502</v>
      </c>
      <c r="J250" s="20">
        <v>17.165354330708698</v>
      </c>
      <c r="K250" s="20">
        <v>0.50777687262912796</v>
      </c>
      <c r="L250" s="20">
        <v>0.50037916305559005</v>
      </c>
      <c r="M250" s="20">
        <v>0.50688532442280199</v>
      </c>
      <c r="N250" s="20">
        <v>0.53842213114754101</v>
      </c>
      <c r="O250" s="20">
        <v>0.46702931162681499</v>
      </c>
      <c r="P250" s="20">
        <v>0.468823692606464</v>
      </c>
      <c r="Q250" s="20">
        <v>0.54550369878837002</v>
      </c>
      <c r="R250" s="20">
        <v>0.50527094276712003</v>
      </c>
      <c r="S250" s="19">
        <v>130</v>
      </c>
    </row>
    <row r="251" spans="1:19" s="13" customFormat="1" x14ac:dyDescent="0.2">
      <c r="A251" s="19">
        <v>1609</v>
      </c>
      <c r="B251" s="19" t="s">
        <v>459</v>
      </c>
      <c r="C251" s="19" t="s">
        <v>460</v>
      </c>
      <c r="D251" s="19">
        <v>218</v>
      </c>
      <c r="E251" s="20">
        <v>1.24594432970795</v>
      </c>
      <c r="F251" s="20">
        <v>198.812763114917</v>
      </c>
      <c r="G251" s="20">
        <v>159.56793443694099</v>
      </c>
      <c r="H251" s="20">
        <v>0.34474345112723598</v>
      </c>
      <c r="I251" s="20">
        <v>0.29288990825688099</v>
      </c>
      <c r="J251" s="20">
        <v>15.9047619047619</v>
      </c>
      <c r="K251" s="20">
        <v>0.53581897440280801</v>
      </c>
      <c r="L251" s="20">
        <v>0.50224478239767001</v>
      </c>
      <c r="M251" s="20">
        <v>0.56206411415938096</v>
      </c>
      <c r="N251" s="20">
        <v>0.52204424103737601</v>
      </c>
      <c r="O251" s="20">
        <v>0.48928974069898501</v>
      </c>
      <c r="P251" s="20">
        <v>0.50231386260798006</v>
      </c>
      <c r="Q251" s="20">
        <v>0.55460060667340705</v>
      </c>
      <c r="R251" s="20">
        <v>0.54592026331156795</v>
      </c>
      <c r="S251" s="19">
        <v>11420</v>
      </c>
    </row>
    <row r="252" spans="1:19" s="13" customFormat="1" x14ac:dyDescent="0.2">
      <c r="A252" s="19">
        <v>1614</v>
      </c>
      <c r="B252" s="19" t="s">
        <v>461</v>
      </c>
      <c r="C252" s="19" t="s">
        <v>462</v>
      </c>
      <c r="D252" s="19">
        <v>632</v>
      </c>
      <c r="E252" s="20">
        <v>1.1309133781766101</v>
      </c>
      <c r="F252" s="20">
        <v>722.47498908102705</v>
      </c>
      <c r="G252" s="20">
        <v>638.84202187605604</v>
      </c>
      <c r="H252" s="20">
        <v>0.21542560463957899</v>
      </c>
      <c r="I252" s="20">
        <v>0.34662974683544301</v>
      </c>
      <c r="J252" s="20">
        <v>57.127694859038101</v>
      </c>
      <c r="K252" s="20">
        <v>0.49427001341635102</v>
      </c>
      <c r="L252" s="20">
        <v>0.49164194529898803</v>
      </c>
      <c r="M252" s="20">
        <v>0.49416699052765101</v>
      </c>
      <c r="N252" s="20">
        <v>0.42208224180724602</v>
      </c>
      <c r="O252" s="20">
        <v>0.49477700302591798</v>
      </c>
      <c r="P252" s="20">
        <v>0.48351090339749703</v>
      </c>
      <c r="Q252" s="20">
        <v>0.48878390993182702</v>
      </c>
      <c r="R252" s="20">
        <v>0.49287702169666697</v>
      </c>
      <c r="S252" s="19">
        <v>761</v>
      </c>
    </row>
    <row r="253" spans="1:19" s="13" customFormat="1" x14ac:dyDescent="0.2">
      <c r="A253" s="19">
        <v>1630</v>
      </c>
      <c r="B253" s="19" t="s">
        <v>463</v>
      </c>
      <c r="C253" s="19" t="s">
        <v>464</v>
      </c>
      <c r="D253" s="19">
        <v>401</v>
      </c>
      <c r="E253" s="20">
        <v>0.320127986807626</v>
      </c>
      <c r="F253" s="20">
        <v>82.905051574016099</v>
      </c>
      <c r="G253" s="20">
        <v>258.97470696255101</v>
      </c>
      <c r="H253" s="20">
        <v>0.26694884074067698</v>
      </c>
      <c r="I253" s="20">
        <v>0.331321695760599</v>
      </c>
      <c r="J253" s="20">
        <v>21.1989247311828</v>
      </c>
      <c r="K253" s="20">
        <v>0.50106617313107504</v>
      </c>
      <c r="L253" s="20">
        <v>0.492680898789496</v>
      </c>
      <c r="M253" s="20">
        <v>0.50467025433605295</v>
      </c>
      <c r="N253" s="20">
        <v>0.35574267130000897</v>
      </c>
      <c r="O253" s="20">
        <v>0.40688906128781999</v>
      </c>
      <c r="P253" s="20">
        <v>0.46125287482203498</v>
      </c>
      <c r="Q253" s="20">
        <v>0.42343598341127697</v>
      </c>
      <c r="R253" s="20">
        <v>0.50949328698528895</v>
      </c>
      <c r="S253" s="19">
        <v>11</v>
      </c>
    </row>
    <row r="254" spans="1:19" s="13" customFormat="1" x14ac:dyDescent="0.2">
      <c r="A254" s="19">
        <v>1631</v>
      </c>
      <c r="B254" s="19" t="s">
        <v>465</v>
      </c>
      <c r="C254" s="19" t="s">
        <v>466</v>
      </c>
      <c r="D254" s="19">
        <v>878</v>
      </c>
      <c r="E254" s="20">
        <v>1.3051601875718299</v>
      </c>
      <c r="F254" s="20">
        <v>475.77176418332101</v>
      </c>
      <c r="G254" s="20">
        <v>364.53131861803598</v>
      </c>
      <c r="H254" s="20">
        <v>0.24192970635883801</v>
      </c>
      <c r="I254" s="20">
        <v>0.36017084282460099</v>
      </c>
      <c r="J254" s="20">
        <v>26.575971731448799</v>
      </c>
      <c r="K254" s="20">
        <v>0.50258191424475296</v>
      </c>
      <c r="L254" s="20">
        <v>0.49991872999777098</v>
      </c>
      <c r="M254" s="20">
        <v>0.50389296999534505</v>
      </c>
      <c r="N254" s="20">
        <v>0.42145343468068502</v>
      </c>
      <c r="O254" s="20">
        <v>0.46351674641148299</v>
      </c>
      <c r="P254" s="20">
        <v>0.46268823201338499</v>
      </c>
      <c r="Q254" s="20">
        <v>0.45383213125148603</v>
      </c>
      <c r="R254" s="20">
        <v>0.50430790078256804</v>
      </c>
      <c r="S254" s="19">
        <v>25</v>
      </c>
    </row>
    <row r="255" spans="1:19" s="13" customFormat="1" x14ac:dyDescent="0.2">
      <c r="A255" s="19">
        <v>1632</v>
      </c>
      <c r="B255" s="19" t="s">
        <v>467</v>
      </c>
      <c r="C255" s="19" t="s">
        <v>468</v>
      </c>
      <c r="D255" s="19">
        <v>1622</v>
      </c>
      <c r="E255" s="20">
        <v>1.62011506135991</v>
      </c>
      <c r="F255" s="20">
        <v>466.86952827558702</v>
      </c>
      <c r="G255" s="20">
        <v>288.17059936699701</v>
      </c>
      <c r="H255" s="20">
        <v>0.260748292339329</v>
      </c>
      <c r="I255" s="20">
        <v>0.35803945745992599</v>
      </c>
      <c r="J255" s="20">
        <v>28.497175141242899</v>
      </c>
      <c r="K255" s="20">
        <v>0.52056796349663803</v>
      </c>
      <c r="L255" s="20">
        <v>0.52174645032724498</v>
      </c>
      <c r="M255" s="20">
        <v>0.51228997937560405</v>
      </c>
      <c r="N255" s="20">
        <v>0.406261616620544</v>
      </c>
      <c r="O255" s="20">
        <v>0.43302988924290697</v>
      </c>
      <c r="P255" s="20">
        <v>0.47130372157093597</v>
      </c>
      <c r="Q255" s="20">
        <v>0.40938599354440902</v>
      </c>
      <c r="R255" s="20">
        <v>0.52193933595306097</v>
      </c>
      <c r="S255" s="19">
        <v>2166</v>
      </c>
    </row>
    <row r="256" spans="1:19" s="13" customFormat="1" x14ac:dyDescent="0.2">
      <c r="A256" s="19">
        <v>1661</v>
      </c>
      <c r="B256" s="19" t="s">
        <v>469</v>
      </c>
      <c r="C256" s="19" t="s">
        <v>470</v>
      </c>
      <c r="D256" s="19">
        <v>557</v>
      </c>
      <c r="E256" s="20">
        <v>1.5765337137684701</v>
      </c>
      <c r="F256" s="20">
        <v>548.61012379758199</v>
      </c>
      <c r="G256" s="20">
        <v>347.98502499905999</v>
      </c>
      <c r="H256" s="20">
        <v>0.23550124106914999</v>
      </c>
      <c r="I256" s="20">
        <v>0.35312387791741501</v>
      </c>
      <c r="J256" s="20">
        <v>36.477272727272698</v>
      </c>
      <c r="K256" s="20">
        <v>0.502016351899647</v>
      </c>
      <c r="L256" s="20">
        <v>0.51483403681860895</v>
      </c>
      <c r="M256" s="20">
        <v>0.48259317242389099</v>
      </c>
      <c r="N256" s="20">
        <v>0.47442101098633599</v>
      </c>
      <c r="O256" s="20">
        <v>0.56677524429967396</v>
      </c>
      <c r="P256" s="20">
        <v>0.53087060451657497</v>
      </c>
      <c r="Q256" s="20">
        <v>0.52472869374751097</v>
      </c>
      <c r="R256" s="20">
        <v>0.49023775206772002</v>
      </c>
      <c r="S256" s="19">
        <v>73</v>
      </c>
    </row>
    <row r="257" spans="1:19" s="13" customFormat="1" x14ac:dyDescent="0.2">
      <c r="A257" s="19">
        <v>1675</v>
      </c>
      <c r="B257" s="19" t="s">
        <v>471</v>
      </c>
      <c r="C257" s="19" t="s">
        <v>472</v>
      </c>
      <c r="D257" s="19">
        <v>1499</v>
      </c>
      <c r="E257" s="20">
        <v>0.31841533240119102</v>
      </c>
      <c r="F257" s="20">
        <v>157.84490810905001</v>
      </c>
      <c r="G257" s="20">
        <v>495.72018696062997</v>
      </c>
      <c r="H257" s="20">
        <v>0.25285114923262803</v>
      </c>
      <c r="I257" s="20">
        <v>0.40918612408272198</v>
      </c>
      <c r="J257" s="20">
        <v>42.058503401360497</v>
      </c>
      <c r="K257" s="20">
        <v>0.57754746762250597</v>
      </c>
      <c r="L257" s="20">
        <v>0.59383061194743203</v>
      </c>
      <c r="M257" s="20">
        <v>0.56247420973834705</v>
      </c>
      <c r="N257" s="20">
        <v>0.54929604189594305</v>
      </c>
      <c r="O257" s="20">
        <v>0.54464693970866795</v>
      </c>
      <c r="P257" s="20">
        <v>0.57000114380953903</v>
      </c>
      <c r="Q257" s="20">
        <v>0.54117175716440402</v>
      </c>
      <c r="R257" s="20">
        <v>0.57753540884425603</v>
      </c>
      <c r="S257" s="19">
        <v>1749</v>
      </c>
    </row>
    <row r="258" spans="1:19" s="13" customFormat="1" x14ac:dyDescent="0.2">
      <c r="A258" s="19">
        <v>1676</v>
      </c>
      <c r="B258" s="19" t="s">
        <v>473</v>
      </c>
      <c r="C258" s="19" t="s">
        <v>474</v>
      </c>
      <c r="D258" s="19">
        <v>434</v>
      </c>
      <c r="E258" s="20">
        <v>4.5122309242702299</v>
      </c>
      <c r="F258" s="20">
        <v>1089.87265487944</v>
      </c>
      <c r="G258" s="20">
        <v>241.53742864029101</v>
      </c>
      <c r="H258" s="20">
        <v>0.21222758704231201</v>
      </c>
      <c r="I258" s="20">
        <v>0.28781105990783401</v>
      </c>
      <c r="J258" s="20">
        <v>31.096296296296298</v>
      </c>
      <c r="K258" s="20">
        <v>0.50048168666780402</v>
      </c>
      <c r="L258" s="20">
        <v>0.51336253797209797</v>
      </c>
      <c r="M258" s="20">
        <v>0.483920649796938</v>
      </c>
      <c r="N258" s="20">
        <v>0.38698915763135899</v>
      </c>
      <c r="O258" s="20">
        <v>0.441241262076981</v>
      </c>
      <c r="P258" s="20">
        <v>0.43913838650680798</v>
      </c>
      <c r="Q258" s="20">
        <v>0.42316995674722802</v>
      </c>
      <c r="R258" s="20">
        <v>0.50930528216847304</v>
      </c>
      <c r="S258" s="19">
        <v>970</v>
      </c>
    </row>
    <row r="259" spans="1:19" s="13" customFormat="1" x14ac:dyDescent="0.2">
      <c r="A259" s="19">
        <v>1705</v>
      </c>
      <c r="B259" s="19" t="s">
        <v>475</v>
      </c>
      <c r="C259" s="19" t="s">
        <v>476</v>
      </c>
      <c r="D259" s="19">
        <v>212</v>
      </c>
      <c r="E259" s="20">
        <v>2.2401521251459999</v>
      </c>
      <c r="F259" s="20">
        <v>7347.9694868566403</v>
      </c>
      <c r="G259" s="20">
        <v>3280.1207580390401</v>
      </c>
      <c r="H259" s="20">
        <v>0.21944304017403499</v>
      </c>
      <c r="I259" s="20">
        <v>0.30113207547169801</v>
      </c>
      <c r="J259" s="20">
        <v>144.55191256830599</v>
      </c>
      <c r="K259" s="20">
        <v>0.51201091667966103</v>
      </c>
      <c r="L259" s="20">
        <v>0.46016554635607698</v>
      </c>
      <c r="M259" s="20">
        <v>0.54579322697270205</v>
      </c>
      <c r="N259" s="20">
        <v>0.43050815351402899</v>
      </c>
      <c r="O259" s="20">
        <v>0.407529573016299</v>
      </c>
      <c r="P259" s="20">
        <v>0.44277644472893402</v>
      </c>
      <c r="Q259" s="20">
        <v>0.44354576830599102</v>
      </c>
      <c r="R259" s="20">
        <v>0.54100064945167003</v>
      </c>
      <c r="S259" s="19">
        <v>281</v>
      </c>
    </row>
    <row r="260" spans="1:19" s="13" customFormat="1" x14ac:dyDescent="0.2">
      <c r="A260" s="19">
        <v>1744</v>
      </c>
      <c r="B260" s="19" t="s">
        <v>477</v>
      </c>
      <c r="C260" s="19" t="s">
        <v>478</v>
      </c>
      <c r="D260" s="19">
        <v>1544</v>
      </c>
      <c r="E260" s="20">
        <v>1.5680480586046399</v>
      </c>
      <c r="F260" s="20">
        <v>493.41696063712197</v>
      </c>
      <c r="G260" s="20">
        <v>314.66953957788701</v>
      </c>
      <c r="H260" s="20">
        <v>0.24212173243729901</v>
      </c>
      <c r="I260" s="20">
        <v>0.361347150259067</v>
      </c>
      <c r="J260" s="20">
        <v>30.579537953795398</v>
      </c>
      <c r="K260" s="20">
        <v>0.511638653893146</v>
      </c>
      <c r="L260" s="20">
        <v>0.50679442032784405</v>
      </c>
      <c r="M260" s="20">
        <v>0.51496362959086395</v>
      </c>
      <c r="N260" s="20">
        <v>0.44753279200499702</v>
      </c>
      <c r="O260" s="20">
        <v>0.44102209944751403</v>
      </c>
      <c r="P260" s="20">
        <v>0.44986502264496098</v>
      </c>
      <c r="Q260" s="20">
        <v>0.48034398034398001</v>
      </c>
      <c r="R260" s="20">
        <v>0.51289379073671104</v>
      </c>
      <c r="S260" s="19">
        <v>3572</v>
      </c>
    </row>
    <row r="261" spans="1:19" s="13" customFormat="1" x14ac:dyDescent="0.2">
      <c r="A261" s="19">
        <v>1747</v>
      </c>
      <c r="B261" s="19" t="s">
        <v>479</v>
      </c>
      <c r="C261" s="19" t="s">
        <v>480</v>
      </c>
      <c r="D261" s="19">
        <v>932</v>
      </c>
      <c r="E261" s="20">
        <v>1.91573230828213</v>
      </c>
      <c r="F261" s="20">
        <v>777.25214534195095</v>
      </c>
      <c r="G261" s="20">
        <v>405.720643735934</v>
      </c>
      <c r="H261" s="20">
        <v>0.24795966842803399</v>
      </c>
      <c r="I261" s="20">
        <v>0.35888412017167398</v>
      </c>
      <c r="J261" s="20">
        <v>47.1085271317829</v>
      </c>
      <c r="K261" s="20">
        <v>0.48397274022812597</v>
      </c>
      <c r="L261" s="20">
        <v>0.490780453861272</v>
      </c>
      <c r="M261" s="20">
        <v>0.47600335566498497</v>
      </c>
      <c r="N261" s="20">
        <v>0.42618534482758602</v>
      </c>
      <c r="O261" s="20">
        <v>0.530950141110066</v>
      </c>
      <c r="P261" s="20">
        <v>0.50591851779728203</v>
      </c>
      <c r="Q261" s="20">
        <v>0.47914251236305999</v>
      </c>
      <c r="R261" s="20">
        <v>0.48054674880356402</v>
      </c>
      <c r="S261" s="19">
        <v>4927</v>
      </c>
    </row>
    <row r="262" spans="1:19" s="13" customFormat="1" x14ac:dyDescent="0.2">
      <c r="A262" s="19">
        <v>1748</v>
      </c>
      <c r="B262" s="19" t="s">
        <v>481</v>
      </c>
      <c r="C262" s="19" t="s">
        <v>482</v>
      </c>
      <c r="D262" s="19">
        <v>1046</v>
      </c>
      <c r="E262" s="20">
        <v>0.33455806023240198</v>
      </c>
      <c r="F262" s="20">
        <v>77.289618907655097</v>
      </c>
      <c r="G262" s="20">
        <v>231.02004732441799</v>
      </c>
      <c r="H262" s="20">
        <v>0.331280499704041</v>
      </c>
      <c r="I262" s="20">
        <v>0.38744741873805</v>
      </c>
      <c r="J262" s="20">
        <v>19.6194690265487</v>
      </c>
      <c r="K262" s="20">
        <v>0.54129613498604301</v>
      </c>
      <c r="L262" s="20">
        <v>0.56116402582369995</v>
      </c>
      <c r="M262" s="20">
        <v>0.50586204334365303</v>
      </c>
      <c r="N262" s="20">
        <v>0.569670758928571</v>
      </c>
      <c r="O262" s="20">
        <v>0.49913081269013498</v>
      </c>
      <c r="P262" s="20">
        <v>0.50533333333333297</v>
      </c>
      <c r="Q262" s="20">
        <v>0.51666360961138202</v>
      </c>
      <c r="R262" s="20">
        <v>0.52194870857526099</v>
      </c>
      <c r="S262" s="19">
        <v>10</v>
      </c>
    </row>
    <row r="263" spans="1:19" s="13" customFormat="1" x14ac:dyDescent="0.2">
      <c r="A263" s="19">
        <v>1754</v>
      </c>
      <c r="B263" s="19" t="s">
        <v>483</v>
      </c>
      <c r="C263" s="19" t="s">
        <v>484</v>
      </c>
      <c r="D263" s="19">
        <v>455</v>
      </c>
      <c r="E263" s="20">
        <v>1.19041500379044</v>
      </c>
      <c r="F263" s="20">
        <v>415.77745990258597</v>
      </c>
      <c r="G263" s="20">
        <v>349.27101773641601</v>
      </c>
      <c r="H263" s="20">
        <v>0.24281769892840699</v>
      </c>
      <c r="I263" s="20">
        <v>0.38063736263736297</v>
      </c>
      <c r="J263" s="20">
        <v>32.561032863849803</v>
      </c>
      <c r="K263" s="20">
        <v>0.52409245811582506</v>
      </c>
      <c r="L263" s="20">
        <v>0.49844923518540402</v>
      </c>
      <c r="M263" s="20">
        <v>0.54957451440300298</v>
      </c>
      <c r="N263" s="20">
        <v>0.383541354634715</v>
      </c>
      <c r="O263" s="20">
        <v>0.38194312571211603</v>
      </c>
      <c r="P263" s="20">
        <v>0.44529229316247598</v>
      </c>
      <c r="Q263" s="20">
        <v>0.419077103292474</v>
      </c>
      <c r="R263" s="20">
        <v>0.54430053667263001</v>
      </c>
      <c r="S263" s="19">
        <v>-19</v>
      </c>
    </row>
    <row r="264" spans="1:19" s="13" customFormat="1" x14ac:dyDescent="0.2">
      <c r="A264" s="19">
        <v>1755</v>
      </c>
      <c r="B264" s="19" t="s">
        <v>485</v>
      </c>
      <c r="C264" s="19" t="s">
        <v>486</v>
      </c>
      <c r="D264" s="19">
        <v>596</v>
      </c>
      <c r="E264" s="20">
        <v>0.636795568981811</v>
      </c>
      <c r="F264" s="20">
        <v>164.62824327161499</v>
      </c>
      <c r="G264" s="20">
        <v>258.52605025949498</v>
      </c>
      <c r="H264" s="20">
        <v>0.257173741393665</v>
      </c>
      <c r="I264" s="20">
        <v>0.35669463087248299</v>
      </c>
      <c r="J264" s="20">
        <v>25.437389770723101</v>
      </c>
      <c r="K264" s="20">
        <v>0.53375747911636395</v>
      </c>
      <c r="L264" s="20">
        <v>0.50161760495962904</v>
      </c>
      <c r="M264" s="20">
        <v>0.55609952876029101</v>
      </c>
      <c r="N264" s="20">
        <v>0.468430579216354</v>
      </c>
      <c r="O264" s="20">
        <v>0.50138270605692703</v>
      </c>
      <c r="P264" s="20">
        <v>0.51456942249174797</v>
      </c>
      <c r="Q264" s="20">
        <v>0.51629938237766304</v>
      </c>
      <c r="R264" s="20">
        <v>0.53097006638205502</v>
      </c>
      <c r="S264" s="19">
        <v>107</v>
      </c>
    </row>
    <row r="265" spans="1:19" s="13" customFormat="1" x14ac:dyDescent="0.2">
      <c r="A265" s="19">
        <v>1756</v>
      </c>
      <c r="B265" s="19" t="s">
        <v>487</v>
      </c>
      <c r="C265" s="19" t="s">
        <v>488</v>
      </c>
      <c r="D265" s="19">
        <v>863</v>
      </c>
      <c r="E265" s="20">
        <v>1.0693446127183199</v>
      </c>
      <c r="F265" s="20">
        <v>252.70974072216799</v>
      </c>
      <c r="G265" s="20">
        <v>236.322077762909</v>
      </c>
      <c r="H265" s="20">
        <v>0.28046709055171398</v>
      </c>
      <c r="I265" s="20">
        <v>0.36045191193511</v>
      </c>
      <c r="J265" s="20">
        <v>21.797362110311798</v>
      </c>
      <c r="K265" s="20">
        <v>0.54629230427175302</v>
      </c>
      <c r="L265" s="20">
        <v>0.55884665186829496</v>
      </c>
      <c r="M265" s="20">
        <v>0.53187223451327403</v>
      </c>
      <c r="N265" s="20">
        <v>0.57277039848197397</v>
      </c>
      <c r="O265" s="20">
        <v>0.50075759239333295</v>
      </c>
      <c r="P265" s="20">
        <v>0.52516289020713802</v>
      </c>
      <c r="Q265" s="20">
        <v>0.53942144072603504</v>
      </c>
      <c r="R265" s="20">
        <v>0.54736381125372402</v>
      </c>
      <c r="S265" s="19">
        <v>1586</v>
      </c>
    </row>
    <row r="266" spans="1:19" s="13" customFormat="1" x14ac:dyDescent="0.2">
      <c r="A266" s="19">
        <v>1759</v>
      </c>
      <c r="B266" s="19" t="s">
        <v>489</v>
      </c>
      <c r="C266" s="19" t="s">
        <v>490</v>
      </c>
      <c r="D266" s="19">
        <v>623</v>
      </c>
      <c r="E266" s="20">
        <v>0.71397868292565103</v>
      </c>
      <c r="F266" s="20">
        <v>391.42275014717598</v>
      </c>
      <c r="G266" s="20">
        <v>548.22750245603197</v>
      </c>
      <c r="H266" s="20">
        <v>0.25595247634246299</v>
      </c>
      <c r="I266" s="20">
        <v>0.33850722311396497</v>
      </c>
      <c r="J266" s="20">
        <v>49.814814814814802</v>
      </c>
      <c r="K266" s="20">
        <v>0.52315135922586398</v>
      </c>
      <c r="L266" s="20">
        <v>0.52625977676389102</v>
      </c>
      <c r="M266" s="20">
        <v>0.51913421420528405</v>
      </c>
      <c r="N266" s="20">
        <v>0.44234257109692399</v>
      </c>
      <c r="O266" s="20">
        <v>0.47757211312599801</v>
      </c>
      <c r="P266" s="20">
        <v>0.48968097517801801</v>
      </c>
      <c r="Q266" s="20">
        <v>0.47519881463646102</v>
      </c>
      <c r="R266" s="20">
        <v>0.523125214299894</v>
      </c>
      <c r="S266" s="19">
        <v>1937</v>
      </c>
    </row>
    <row r="267" spans="1:19" s="13" customFormat="1" x14ac:dyDescent="0.2">
      <c r="A267" s="19">
        <v>1760</v>
      </c>
      <c r="B267" s="19" t="s">
        <v>491</v>
      </c>
      <c r="C267" s="19" t="s">
        <v>492</v>
      </c>
      <c r="D267" s="19">
        <v>275</v>
      </c>
      <c r="E267" s="20">
        <v>2.1650522541186898</v>
      </c>
      <c r="F267" s="20">
        <v>2722.0738973553598</v>
      </c>
      <c r="G267" s="20">
        <v>1257.27861402745</v>
      </c>
      <c r="H267" s="20">
        <v>0.186605845180601</v>
      </c>
      <c r="I267" s="20">
        <v>0.329454545454545</v>
      </c>
      <c r="J267" s="20">
        <v>136.991869918699</v>
      </c>
      <c r="K267" s="20">
        <v>0.48608352230041302</v>
      </c>
      <c r="L267" s="20">
        <v>0.45781210428504698</v>
      </c>
      <c r="M267" s="20">
        <v>0.50720838794233303</v>
      </c>
      <c r="N267" s="20">
        <v>0.36594600240221398</v>
      </c>
      <c r="O267" s="20">
        <v>0.40635313531353101</v>
      </c>
      <c r="P267" s="20">
        <v>0.43591322351998302</v>
      </c>
      <c r="Q267" s="20">
        <v>0.40984869843059901</v>
      </c>
      <c r="R267" s="20">
        <v>0.50296672241473395</v>
      </c>
      <c r="S267" s="19">
        <v>55</v>
      </c>
    </row>
    <row r="268" spans="1:19" s="13" customFormat="1" x14ac:dyDescent="0.2">
      <c r="A268" s="19">
        <v>1761</v>
      </c>
      <c r="B268" s="19" t="s">
        <v>493</v>
      </c>
      <c r="C268" s="19" t="s">
        <v>494</v>
      </c>
      <c r="D268" s="19">
        <v>2108</v>
      </c>
      <c r="E268" s="20">
        <v>0.144882819005966</v>
      </c>
      <c r="F268" s="20">
        <v>54.423306711272403</v>
      </c>
      <c r="G268" s="20">
        <v>375.636718588637</v>
      </c>
      <c r="H268" s="20">
        <v>0.41640094488993601</v>
      </c>
      <c r="I268" s="20">
        <v>0.38244307400379501</v>
      </c>
      <c r="J268" s="20">
        <v>31.520442520442501</v>
      </c>
      <c r="K268" s="20">
        <v>0.62259304561789097</v>
      </c>
      <c r="L268" s="20">
        <v>0.62106720679948402</v>
      </c>
      <c r="M268" s="20">
        <v>0.54864753955721202</v>
      </c>
      <c r="N268" s="20">
        <v>0.436845904005774</v>
      </c>
      <c r="O268" s="20">
        <v>0.48072392375240902</v>
      </c>
      <c r="P268" s="20">
        <v>0.52829492461629002</v>
      </c>
      <c r="Q268" s="20">
        <v>0.48486329918108001</v>
      </c>
      <c r="R268" s="20">
        <v>0.61733542833161004</v>
      </c>
      <c r="S268" s="19">
        <v>19</v>
      </c>
    </row>
    <row r="269" spans="1:19" s="13" customFormat="1" x14ac:dyDescent="0.2">
      <c r="A269" s="19">
        <v>1781</v>
      </c>
      <c r="B269" s="19" t="s">
        <v>495</v>
      </c>
      <c r="C269" s="19" t="s">
        <v>496</v>
      </c>
      <c r="D269" s="19">
        <v>359</v>
      </c>
      <c r="E269" s="20">
        <v>0.162052663460726</v>
      </c>
      <c r="F269" s="20">
        <v>183.095793348402</v>
      </c>
      <c r="G269" s="20">
        <v>1129.8536502781701</v>
      </c>
      <c r="H269" s="20">
        <v>0.40012327832253203</v>
      </c>
      <c r="I269" s="20">
        <v>0.32710306406685202</v>
      </c>
      <c r="J269" s="20">
        <v>98.242424242424207</v>
      </c>
      <c r="K269" s="20">
        <v>0.56236796259692501</v>
      </c>
      <c r="L269" s="20">
        <v>0.57683226279070499</v>
      </c>
      <c r="M269" s="20">
        <v>0.53912878157750899</v>
      </c>
      <c r="N269" s="20">
        <v>0.55660352997379003</v>
      </c>
      <c r="O269" s="20">
        <v>0.60070637615383304</v>
      </c>
      <c r="P269" s="20">
        <v>0.58909795826551803</v>
      </c>
      <c r="Q269" s="20">
        <v>0.63726309995713204</v>
      </c>
      <c r="R269" s="20">
        <v>0.52338049117001095</v>
      </c>
      <c r="S269" s="19">
        <v>17</v>
      </c>
    </row>
    <row r="270" spans="1:19" s="13" customFormat="1" x14ac:dyDescent="0.2">
      <c r="A270" s="19">
        <v>1782</v>
      </c>
      <c r="B270" s="19" t="s">
        <v>497</v>
      </c>
      <c r="C270" s="19" t="s">
        <v>498</v>
      </c>
      <c r="D270" s="19">
        <v>257</v>
      </c>
      <c r="E270" s="20">
        <v>8.5103835200885394E-2</v>
      </c>
      <c r="F270" s="20">
        <v>67.864163752378403</v>
      </c>
      <c r="G270" s="20">
        <v>797.42779619962801</v>
      </c>
      <c r="H270" s="20">
        <v>0.27573519610823299</v>
      </c>
      <c r="I270" s="20">
        <v>0.387237354085603</v>
      </c>
      <c r="J270" s="20">
        <v>80.447368421052602</v>
      </c>
      <c r="K270" s="20">
        <v>0.50507916416373499</v>
      </c>
      <c r="L270" s="20">
        <v>0.52073096041818001</v>
      </c>
      <c r="M270" s="20">
        <v>0.48719670772484402</v>
      </c>
      <c r="N270" s="20">
        <v>0.492357731335687</v>
      </c>
      <c r="O270" s="20">
        <v>0.42225305216426201</v>
      </c>
      <c r="P270" s="20">
        <v>0.46613556723609301</v>
      </c>
      <c r="Q270" s="20">
        <v>0.46765019323857598</v>
      </c>
      <c r="R270" s="20">
        <v>0.51989910637071202</v>
      </c>
      <c r="S270" s="19">
        <v>-36</v>
      </c>
    </row>
    <row r="271" spans="1:19" s="13" customFormat="1" x14ac:dyDescent="0.2">
      <c r="A271" s="19">
        <v>1783</v>
      </c>
      <c r="B271" s="19" t="s">
        <v>499</v>
      </c>
      <c r="C271" s="19" t="s">
        <v>500</v>
      </c>
      <c r="D271" s="19">
        <v>1646</v>
      </c>
      <c r="E271" s="20">
        <v>0.39917823501455602</v>
      </c>
      <c r="F271" s="20">
        <v>430.71234126769298</v>
      </c>
      <c r="G271" s="20">
        <v>1078.9975592030601</v>
      </c>
      <c r="H271" s="20">
        <v>0.211371237524486</v>
      </c>
      <c r="I271" s="20">
        <v>0.37557108140947798</v>
      </c>
      <c r="J271" s="20">
        <v>101.75015460729701</v>
      </c>
      <c r="K271" s="20">
        <v>0.50501913965871104</v>
      </c>
      <c r="L271" s="20">
        <v>0.49373049620225901</v>
      </c>
      <c r="M271" s="20">
        <v>0.51696829578928305</v>
      </c>
      <c r="N271" s="20">
        <v>0.38514539296975397</v>
      </c>
      <c r="O271" s="20">
        <v>0.513681365403304</v>
      </c>
      <c r="P271" s="20">
        <v>0.56291262386790897</v>
      </c>
      <c r="Q271" s="20">
        <v>0.43482425243383799</v>
      </c>
      <c r="R271" s="20">
        <v>0.50404205525239298</v>
      </c>
      <c r="S271" s="19">
        <v>3</v>
      </c>
    </row>
    <row r="272" spans="1:19" s="13" customFormat="1" x14ac:dyDescent="0.2">
      <c r="A272" s="19">
        <v>1795</v>
      </c>
      <c r="B272" s="19" t="s">
        <v>501</v>
      </c>
      <c r="C272" s="19" t="s">
        <v>502</v>
      </c>
      <c r="D272" s="19">
        <v>992</v>
      </c>
      <c r="E272" s="20">
        <v>1.50331891355869</v>
      </c>
      <c r="F272" s="20">
        <v>417.29616787306702</v>
      </c>
      <c r="G272" s="20">
        <v>277.58326201406999</v>
      </c>
      <c r="H272" s="20">
        <v>0.306833540987834</v>
      </c>
      <c r="I272" s="20">
        <v>0.40320564516128998</v>
      </c>
      <c r="J272" s="20">
        <v>21.996884735202499</v>
      </c>
      <c r="K272" s="20">
        <v>0.59808318820236905</v>
      </c>
      <c r="L272" s="20">
        <v>0.58133885178643896</v>
      </c>
      <c r="M272" s="20">
        <v>0.588415099900363</v>
      </c>
      <c r="N272" s="20">
        <v>0.58313454803836995</v>
      </c>
      <c r="O272" s="20">
        <v>0.52128991060025498</v>
      </c>
      <c r="P272" s="20">
        <v>0.53411466582198297</v>
      </c>
      <c r="Q272" s="20">
        <v>0.57083333333333297</v>
      </c>
      <c r="R272" s="20">
        <v>0.60279261519225702</v>
      </c>
      <c r="S272" s="19">
        <v>28546</v>
      </c>
    </row>
    <row r="273" spans="1:19" s="13" customFormat="1" x14ac:dyDescent="0.2">
      <c r="A273" s="19">
        <v>1797</v>
      </c>
      <c r="B273" s="19" t="s">
        <v>503</v>
      </c>
      <c r="C273" s="19" t="s">
        <v>504</v>
      </c>
      <c r="D273" s="19">
        <v>419</v>
      </c>
      <c r="E273" s="20">
        <v>0.231083831853237</v>
      </c>
      <c r="F273" s="20">
        <v>53.938608322258901</v>
      </c>
      <c r="G273" s="20">
        <v>233.415760374424</v>
      </c>
      <c r="H273" s="20">
        <v>0.39462202882271502</v>
      </c>
      <c r="I273" s="20">
        <v>0.31355608591885398</v>
      </c>
      <c r="J273" s="20">
        <v>20.097435897435901</v>
      </c>
      <c r="K273" s="20">
        <v>0.59405722421859097</v>
      </c>
      <c r="L273" s="20">
        <v>0.56829934068886001</v>
      </c>
      <c r="M273" s="20">
        <v>0.57535304767652395</v>
      </c>
      <c r="N273" s="20">
        <v>0.47583294948564397</v>
      </c>
      <c r="O273" s="20">
        <v>0.52256944444444497</v>
      </c>
      <c r="P273" s="20">
        <v>0.57645254485144604</v>
      </c>
      <c r="Q273" s="20">
        <v>0.53284883720930198</v>
      </c>
      <c r="R273" s="20">
        <v>0.587529155903742</v>
      </c>
      <c r="S273" s="19">
        <v>167</v>
      </c>
    </row>
    <row r="274" spans="1:19" s="13" customFormat="1" x14ac:dyDescent="0.2">
      <c r="A274" s="19">
        <v>1803</v>
      </c>
      <c r="B274" s="19" t="s">
        <v>505</v>
      </c>
      <c r="C274" s="19" t="s">
        <v>506</v>
      </c>
      <c r="D274" s="19">
        <v>338</v>
      </c>
      <c r="E274" s="20">
        <v>1.53029793914422</v>
      </c>
      <c r="F274" s="20">
        <v>3670.72812854017</v>
      </c>
      <c r="G274" s="20">
        <v>2398.70160878145</v>
      </c>
      <c r="H274" s="20">
        <v>0.246405063160097</v>
      </c>
      <c r="I274" s="20">
        <v>0.31911242603550299</v>
      </c>
      <c r="J274" s="20">
        <v>211.12944983818801</v>
      </c>
      <c r="K274" s="20">
        <v>0.55484927332538803</v>
      </c>
      <c r="L274" s="20">
        <v>0.49754059613871898</v>
      </c>
      <c r="M274" s="20">
        <v>0.60005387931034504</v>
      </c>
      <c r="N274" s="20">
        <v>0.406458591931247</v>
      </c>
      <c r="O274" s="20">
        <v>0.39093617114710399</v>
      </c>
      <c r="P274" s="20">
        <v>0.41296116948378297</v>
      </c>
      <c r="Q274" s="20">
        <v>0.380697249518542</v>
      </c>
      <c r="R274" s="20">
        <v>0.58569414385575302</v>
      </c>
      <c r="S274" s="19">
        <v>8867</v>
      </c>
    </row>
    <row r="275" spans="1:19" s="13" customFormat="1" x14ac:dyDescent="0.2">
      <c r="A275" s="19">
        <v>1811</v>
      </c>
      <c r="B275" s="19" t="s">
        <v>507</v>
      </c>
      <c r="C275" s="19" t="s">
        <v>508</v>
      </c>
      <c r="D275" s="19">
        <v>1475</v>
      </c>
      <c r="E275" s="20">
        <v>1.6774448618567299</v>
      </c>
      <c r="F275" s="20">
        <v>521.30905366578497</v>
      </c>
      <c r="G275" s="20">
        <v>310.77567168959501</v>
      </c>
      <c r="H275" s="20">
        <v>0.249477464795758</v>
      </c>
      <c r="I275" s="20">
        <v>0.37261016949152498</v>
      </c>
      <c r="J275" s="20">
        <v>32.5055325034578</v>
      </c>
      <c r="K275" s="20">
        <v>0.51202319128110496</v>
      </c>
      <c r="L275" s="20">
        <v>0.52763950542700599</v>
      </c>
      <c r="M275" s="20">
        <v>0.494685059467731</v>
      </c>
      <c r="N275" s="20">
        <v>0.42606453236052599</v>
      </c>
      <c r="O275" s="20">
        <v>0.44332080266850199</v>
      </c>
      <c r="P275" s="20">
        <v>0.49754820125045002</v>
      </c>
      <c r="Q275" s="20">
        <v>0.418432190900624</v>
      </c>
      <c r="R275" s="20">
        <v>0.51517786464052995</v>
      </c>
      <c r="S275" s="19">
        <v>1095</v>
      </c>
    </row>
    <row r="276" spans="1:19" s="13" customFormat="1" x14ac:dyDescent="0.2">
      <c r="A276" s="19">
        <v>1813</v>
      </c>
      <c r="B276" s="19" t="s">
        <v>509</v>
      </c>
      <c r="C276" s="19" t="s">
        <v>510</v>
      </c>
      <c r="D276" s="19">
        <v>329</v>
      </c>
      <c r="E276" s="20">
        <v>1.9510952869256899</v>
      </c>
      <c r="F276" s="20">
        <v>2753.0497330865901</v>
      </c>
      <c r="G276" s="20">
        <v>1411.0278219289501</v>
      </c>
      <c r="H276" s="20">
        <v>0.20633663474360001</v>
      </c>
      <c r="I276" s="20">
        <v>0.345288753799392</v>
      </c>
      <c r="J276" s="20">
        <v>126.853333333333</v>
      </c>
      <c r="K276" s="20">
        <v>0.49891117455674899</v>
      </c>
      <c r="L276" s="20">
        <v>0.51372203542323902</v>
      </c>
      <c r="M276" s="20">
        <v>0.48147635950152901</v>
      </c>
      <c r="N276" s="20">
        <v>0.41713506772238201</v>
      </c>
      <c r="O276" s="20">
        <v>0.45830242334322402</v>
      </c>
      <c r="P276" s="20">
        <v>0.48909302518912601</v>
      </c>
      <c r="Q276" s="20">
        <v>0.44563798901951801</v>
      </c>
      <c r="R276" s="20">
        <v>0.50705497256047505</v>
      </c>
      <c r="S276" s="19">
        <v>3063</v>
      </c>
    </row>
    <row r="277" spans="1:19" s="13" customFormat="1" x14ac:dyDescent="0.2">
      <c r="A277" s="19">
        <v>1814</v>
      </c>
      <c r="B277" s="19" t="s">
        <v>511</v>
      </c>
      <c r="C277" s="19" t="s">
        <v>512</v>
      </c>
      <c r="D277" s="19">
        <v>1259</v>
      </c>
      <c r="E277" s="20">
        <v>2.05496821153978</v>
      </c>
      <c r="F277" s="20">
        <v>1427.64409162537</v>
      </c>
      <c r="G277" s="20">
        <v>694.72806616100502</v>
      </c>
      <c r="H277" s="20">
        <v>0.20662265703024199</v>
      </c>
      <c r="I277" s="20">
        <v>0.33331215250198598</v>
      </c>
      <c r="J277" s="20">
        <v>76.038211382113801</v>
      </c>
      <c r="K277" s="20">
        <v>0.50038771106121105</v>
      </c>
      <c r="L277" s="20">
        <v>0.50597447103187199</v>
      </c>
      <c r="M277" s="20">
        <v>0.49458985637247899</v>
      </c>
      <c r="N277" s="20">
        <v>0.42069833280905899</v>
      </c>
      <c r="O277" s="20">
        <v>0.43400153853115497</v>
      </c>
      <c r="P277" s="20">
        <v>0.44558343617167101</v>
      </c>
      <c r="Q277" s="20">
        <v>0.42175877053003702</v>
      </c>
      <c r="R277" s="20">
        <v>0.50279775938244997</v>
      </c>
      <c r="S277" s="19">
        <v>327</v>
      </c>
    </row>
    <row r="278" spans="1:19" s="13" customFormat="1" x14ac:dyDescent="0.2">
      <c r="A278" s="19">
        <v>1815</v>
      </c>
      <c r="B278" s="19" t="s">
        <v>513</v>
      </c>
      <c r="C278" s="19" t="s">
        <v>514</v>
      </c>
      <c r="D278" s="19">
        <v>1103</v>
      </c>
      <c r="E278" s="20">
        <v>0.38669355169145098</v>
      </c>
      <c r="F278" s="20">
        <v>95.623621549573002</v>
      </c>
      <c r="G278" s="20">
        <v>247.28527572105099</v>
      </c>
      <c r="H278" s="20">
        <v>0.29235933514663998</v>
      </c>
      <c r="I278" s="20">
        <v>0.36346328195829603</v>
      </c>
      <c r="J278" s="20">
        <v>21.524208566108001</v>
      </c>
      <c r="K278" s="20">
        <v>0.51963481996726701</v>
      </c>
      <c r="L278" s="20">
        <v>0.53507563290844995</v>
      </c>
      <c r="M278" s="20">
        <v>0.50246109489246205</v>
      </c>
      <c r="N278" s="20">
        <v>0.37563909774436099</v>
      </c>
      <c r="O278" s="20">
        <v>0.45843482360336302</v>
      </c>
      <c r="P278" s="20">
        <v>0.54956677253245301</v>
      </c>
      <c r="Q278" s="20">
        <v>0.44419674960448702</v>
      </c>
      <c r="R278" s="20">
        <v>0.52258190020901896</v>
      </c>
      <c r="S278" s="19">
        <v>240</v>
      </c>
    </row>
    <row r="279" spans="1:19" s="13" customFormat="1" x14ac:dyDescent="0.2">
      <c r="A279" s="19">
        <v>1816</v>
      </c>
      <c r="B279" s="19" t="s">
        <v>515</v>
      </c>
      <c r="C279" s="19" t="s">
        <v>516</v>
      </c>
      <c r="D279" s="19">
        <v>1046</v>
      </c>
      <c r="E279" s="20">
        <v>0.30660929228558298</v>
      </c>
      <c r="F279" s="20">
        <v>80.569998220646198</v>
      </c>
      <c r="G279" s="20">
        <v>262.777418192536</v>
      </c>
      <c r="H279" s="20">
        <v>0.28877923648166998</v>
      </c>
      <c r="I279" s="20">
        <v>0.37859464627151102</v>
      </c>
      <c r="J279" s="20">
        <v>21.625368731563398</v>
      </c>
      <c r="K279" s="20">
        <v>0.550034372154386</v>
      </c>
      <c r="L279" s="20">
        <v>0.55611265394943799</v>
      </c>
      <c r="M279" s="20">
        <v>0.53334285208275301</v>
      </c>
      <c r="N279" s="20">
        <v>0.47201112317391403</v>
      </c>
      <c r="O279" s="20">
        <v>0.50790766663576503</v>
      </c>
      <c r="P279" s="20">
        <v>0.50225315537224802</v>
      </c>
      <c r="Q279" s="20">
        <v>0.45864850223711401</v>
      </c>
      <c r="R279" s="20">
        <v>0.55276998110312603</v>
      </c>
      <c r="S279" s="19">
        <v>12</v>
      </c>
    </row>
    <row r="280" spans="1:19" s="13" customFormat="1" x14ac:dyDescent="0.2">
      <c r="A280" s="19">
        <v>1817</v>
      </c>
      <c r="B280" s="19" t="s">
        <v>517</v>
      </c>
      <c r="C280" s="19" t="s">
        <v>518</v>
      </c>
      <c r="D280" s="19">
        <v>1130</v>
      </c>
      <c r="E280" s="20">
        <v>0.58587014720259001</v>
      </c>
      <c r="F280" s="20">
        <v>138.29645615485501</v>
      </c>
      <c r="G280" s="20">
        <v>236.05308585049499</v>
      </c>
      <c r="H280" s="20">
        <v>0.28061711721937399</v>
      </c>
      <c r="I280" s="20">
        <v>0.37631858407079599</v>
      </c>
      <c r="J280" s="20">
        <v>18.985467756584899</v>
      </c>
      <c r="K280" s="20">
        <v>0.52208320973830402</v>
      </c>
      <c r="L280" s="20">
        <v>0.515438516878437</v>
      </c>
      <c r="M280" s="20">
        <v>0.52727639720771902</v>
      </c>
      <c r="N280" s="20">
        <v>0.50910107256402204</v>
      </c>
      <c r="O280" s="20">
        <v>0.53614799682215397</v>
      </c>
      <c r="P280" s="20">
        <v>0.48988357127892002</v>
      </c>
      <c r="Q280" s="20">
        <v>0.52341450361252295</v>
      </c>
      <c r="R280" s="20">
        <v>0.52171629076248405</v>
      </c>
      <c r="S280" s="19">
        <v>56</v>
      </c>
    </row>
    <row r="281" spans="1:19" s="13" customFormat="1" x14ac:dyDescent="0.2">
      <c r="A281" s="19">
        <v>1818</v>
      </c>
      <c r="B281" s="19" t="s">
        <v>519</v>
      </c>
      <c r="C281" s="19" t="s">
        <v>520</v>
      </c>
      <c r="D281" s="19">
        <v>1262</v>
      </c>
      <c r="E281" s="20">
        <v>0.76944681137286797</v>
      </c>
      <c r="F281" s="20">
        <v>166.85260737555799</v>
      </c>
      <c r="G281" s="20">
        <v>216.84748693396301</v>
      </c>
      <c r="H281" s="20">
        <v>0.30112695229548597</v>
      </c>
      <c r="I281" s="20">
        <v>0.39122820919175899</v>
      </c>
      <c r="J281" s="20">
        <v>18.703163017031599</v>
      </c>
      <c r="K281" s="20">
        <v>0.54578596005992697</v>
      </c>
      <c r="L281" s="20">
        <v>0.54121119823210495</v>
      </c>
      <c r="M281" s="20">
        <v>0.54830629615496695</v>
      </c>
      <c r="N281" s="20">
        <v>0.38877898670183503</v>
      </c>
      <c r="O281" s="20">
        <v>0.54308943089430906</v>
      </c>
      <c r="P281" s="20">
        <v>0.51732855788475696</v>
      </c>
      <c r="Q281" s="20">
        <v>0.44878506975455001</v>
      </c>
      <c r="R281" s="20">
        <v>0.545185385815113</v>
      </c>
      <c r="S281" s="19">
        <v>-3</v>
      </c>
    </row>
    <row r="282" spans="1:19" s="13" customFormat="1" x14ac:dyDescent="0.2">
      <c r="A282" s="19">
        <v>1819</v>
      </c>
      <c r="B282" s="19" t="s">
        <v>521</v>
      </c>
      <c r="C282" s="19" t="s">
        <v>522</v>
      </c>
      <c r="D282" s="19">
        <v>1067</v>
      </c>
      <c r="E282" s="20">
        <v>0.54938255356783505</v>
      </c>
      <c r="F282" s="20">
        <v>110.81117214477101</v>
      </c>
      <c r="G282" s="20">
        <v>201.70129434423001</v>
      </c>
      <c r="H282" s="20">
        <v>0.33621454870254802</v>
      </c>
      <c r="I282" s="20">
        <v>0.37468603561387098</v>
      </c>
      <c r="J282" s="20">
        <v>15.1233140655106</v>
      </c>
      <c r="K282" s="20">
        <v>0.53169629734641399</v>
      </c>
      <c r="L282" s="20">
        <v>0.54772267615888703</v>
      </c>
      <c r="M282" s="20">
        <v>0.51438450702532201</v>
      </c>
      <c r="N282" s="20">
        <v>0.486054054054054</v>
      </c>
      <c r="O282" s="20">
        <v>0.52649301772803803</v>
      </c>
      <c r="P282" s="20">
        <v>0.496133421604947</v>
      </c>
      <c r="Q282" s="20">
        <v>0.54253629764065303</v>
      </c>
      <c r="R282" s="20">
        <v>0.53018251398292604</v>
      </c>
      <c r="S282" s="19">
        <v>0</v>
      </c>
    </row>
    <row r="283" spans="1:19" s="13" customFormat="1" x14ac:dyDescent="0.2">
      <c r="A283" s="19">
        <v>1827</v>
      </c>
      <c r="B283" s="19" t="s">
        <v>523</v>
      </c>
      <c r="C283" s="19" t="s">
        <v>524</v>
      </c>
      <c r="D283" s="19">
        <v>1385</v>
      </c>
      <c r="E283" s="20">
        <v>0.48154252761180499</v>
      </c>
      <c r="F283" s="20">
        <v>102.17528476375399</v>
      </c>
      <c r="G283" s="20">
        <v>212.18330449542799</v>
      </c>
      <c r="H283" s="20">
        <v>0.28551119585514101</v>
      </c>
      <c r="I283" s="20">
        <v>0.39800722021660701</v>
      </c>
      <c r="J283" s="20">
        <v>18.828171091445402</v>
      </c>
      <c r="K283" s="20">
        <v>0.536788035228142</v>
      </c>
      <c r="L283" s="20">
        <v>0.54711212843346302</v>
      </c>
      <c r="M283" s="20">
        <v>0.52402792396755604</v>
      </c>
      <c r="N283" s="20">
        <v>0.36316424679076897</v>
      </c>
      <c r="O283" s="20">
        <v>0.37575046445683002</v>
      </c>
      <c r="P283" s="20">
        <v>0.46420246420246403</v>
      </c>
      <c r="Q283" s="20">
        <v>0.35765281838580298</v>
      </c>
      <c r="R283" s="20">
        <v>0.54568553172373602</v>
      </c>
      <c r="S283" s="19">
        <v>191</v>
      </c>
    </row>
    <row r="284" spans="1:19" s="13" customFormat="1" x14ac:dyDescent="0.2">
      <c r="A284" s="19">
        <v>1830</v>
      </c>
      <c r="B284" s="19" t="s">
        <v>525</v>
      </c>
      <c r="C284" s="19" t="s">
        <v>526</v>
      </c>
      <c r="D284" s="19">
        <v>203</v>
      </c>
      <c r="E284" s="20">
        <v>3.0048026589839698</v>
      </c>
      <c r="F284" s="20">
        <v>715.14143621513006</v>
      </c>
      <c r="G284" s="20">
        <v>237.999468642957</v>
      </c>
      <c r="H284" s="20">
        <v>0.23250627013533001</v>
      </c>
      <c r="I284" s="20">
        <v>0.26073891625615803</v>
      </c>
      <c r="J284" s="20">
        <v>25.390804597701099</v>
      </c>
      <c r="K284" s="20">
        <v>0.51570903977939797</v>
      </c>
      <c r="L284" s="20">
        <v>0.51499827814329502</v>
      </c>
      <c r="M284" s="20">
        <v>0.508160974827642</v>
      </c>
      <c r="N284" s="20">
        <v>0.57548040614248497</v>
      </c>
      <c r="O284" s="20">
        <v>0.564390490642387</v>
      </c>
      <c r="P284" s="20">
        <v>0.51801422421860399</v>
      </c>
      <c r="Q284" s="20">
        <v>0.57997328238792201</v>
      </c>
      <c r="R284" s="20">
        <v>0.49627558201816102</v>
      </c>
      <c r="S284" s="19">
        <v>823</v>
      </c>
    </row>
    <row r="285" spans="1:19" s="13" customFormat="1" x14ac:dyDescent="0.2">
      <c r="A285" s="19">
        <v>1831</v>
      </c>
      <c r="B285" s="19" t="s">
        <v>527</v>
      </c>
      <c r="C285" s="19" t="s">
        <v>528</v>
      </c>
      <c r="D285" s="19">
        <v>824</v>
      </c>
      <c r="E285" s="20">
        <v>0.32539952024486901</v>
      </c>
      <c r="F285" s="20">
        <v>87.633735293002999</v>
      </c>
      <c r="G285" s="20">
        <v>269.31120005050099</v>
      </c>
      <c r="H285" s="20">
        <v>0.31493780328600002</v>
      </c>
      <c r="I285" s="20">
        <v>0.39942961165048502</v>
      </c>
      <c r="J285" s="20">
        <v>16.743396226415101</v>
      </c>
      <c r="K285" s="20">
        <v>0.53471550436345905</v>
      </c>
      <c r="L285" s="20">
        <v>0.51346498665346896</v>
      </c>
      <c r="M285" s="20">
        <v>0.55473875531029604</v>
      </c>
      <c r="N285" s="20">
        <v>0.477859947046471</v>
      </c>
      <c r="O285" s="20">
        <v>0.49372551096049999</v>
      </c>
      <c r="P285" s="20">
        <v>0.49109370322323098</v>
      </c>
      <c r="Q285" s="20">
        <v>0.50648572051449703</v>
      </c>
      <c r="R285" s="20">
        <v>0.53395878083384996</v>
      </c>
      <c r="S285" s="19">
        <v>37</v>
      </c>
    </row>
    <row r="286" spans="1:19" s="13" customFormat="1" x14ac:dyDescent="0.2">
      <c r="A286" s="19">
        <v>1836</v>
      </c>
      <c r="B286" s="19" t="s">
        <v>529</v>
      </c>
      <c r="C286" s="19" t="s">
        <v>530</v>
      </c>
      <c r="D286" s="19">
        <v>950</v>
      </c>
      <c r="E286" s="20">
        <v>0.65270777853852502</v>
      </c>
      <c r="F286" s="20">
        <v>114.755505697635</v>
      </c>
      <c r="G286" s="20">
        <v>175.81452139973501</v>
      </c>
      <c r="H286" s="20">
        <v>0.31079158156833497</v>
      </c>
      <c r="I286" s="20">
        <v>0.36631578947368398</v>
      </c>
      <c r="J286" s="20">
        <v>20.823018458197598</v>
      </c>
      <c r="K286" s="20">
        <v>0.525499613008795</v>
      </c>
      <c r="L286" s="20">
        <v>0.50579694445948897</v>
      </c>
      <c r="M286" s="20">
        <v>0.54069643461807204</v>
      </c>
      <c r="N286" s="20">
        <v>0.51943446624297696</v>
      </c>
      <c r="O286" s="20">
        <v>0.41473892927957701</v>
      </c>
      <c r="P286" s="20">
        <v>0.45184273691246601</v>
      </c>
      <c r="Q286" s="20">
        <v>0.48136171974028003</v>
      </c>
      <c r="R286" s="20">
        <v>0.53295850633930897</v>
      </c>
      <c r="S286" s="19">
        <v>1281</v>
      </c>
    </row>
    <row r="287" spans="1:19" s="13" customFormat="1" x14ac:dyDescent="0.2">
      <c r="A287" s="19">
        <v>1843</v>
      </c>
      <c r="B287" s="19" t="s">
        <v>531</v>
      </c>
      <c r="C287" s="19" t="s">
        <v>532</v>
      </c>
      <c r="D287" s="19">
        <v>2261</v>
      </c>
      <c r="E287" s="20">
        <v>1.80015645041842</v>
      </c>
      <c r="F287" s="20">
        <v>23032.487710810499</v>
      </c>
      <c r="G287" s="20">
        <v>12794.7144291025</v>
      </c>
      <c r="H287" s="20">
        <v>0.18069961563728701</v>
      </c>
      <c r="I287" s="20">
        <v>0.38593542680229997</v>
      </c>
      <c r="J287" s="20">
        <v>725.171594982079</v>
      </c>
      <c r="K287" s="20">
        <v>0.494269414075448</v>
      </c>
      <c r="L287" s="20">
        <v>0.491939031113869</v>
      </c>
      <c r="M287" s="20">
        <v>0.49506743493252597</v>
      </c>
      <c r="N287" s="20">
        <v>0.41509121338778798</v>
      </c>
      <c r="O287" s="20">
        <v>0.46305835168291898</v>
      </c>
      <c r="P287" s="20">
        <v>0.45890114900790002</v>
      </c>
      <c r="Q287" s="20">
        <v>0.45000628259094</v>
      </c>
      <c r="R287" s="20">
        <v>0.49472190275170402</v>
      </c>
      <c r="S287" s="19">
        <v>1078</v>
      </c>
    </row>
    <row r="288" spans="1:19" s="13" customFormat="1" x14ac:dyDescent="0.2">
      <c r="A288" s="19">
        <v>1846</v>
      </c>
      <c r="B288" s="19" t="s">
        <v>533</v>
      </c>
      <c r="C288" s="19" t="s">
        <v>534</v>
      </c>
      <c r="D288" s="19">
        <v>755</v>
      </c>
      <c r="E288" s="20">
        <v>1.2984995892992399</v>
      </c>
      <c r="F288" s="20">
        <v>421.29091706880399</v>
      </c>
      <c r="G288" s="20">
        <v>324.44439762677399</v>
      </c>
      <c r="H288" s="20">
        <v>0.23039081909734599</v>
      </c>
      <c r="I288" s="20">
        <v>0.34610596026490098</v>
      </c>
      <c r="J288" s="20">
        <v>27.144628099173602</v>
      </c>
      <c r="K288" s="20">
        <v>0.51530304082564604</v>
      </c>
      <c r="L288" s="20">
        <v>0.50839369209769703</v>
      </c>
      <c r="M288" s="20">
        <v>0.51439579280887204</v>
      </c>
      <c r="N288" s="20">
        <v>0.52417235362971804</v>
      </c>
      <c r="O288" s="20">
        <v>0.45429992892679499</v>
      </c>
      <c r="P288" s="20">
        <v>0.51819718378365198</v>
      </c>
      <c r="Q288" s="20">
        <v>0.50758655804480601</v>
      </c>
      <c r="R288" s="20">
        <v>0.51726029476576096</v>
      </c>
      <c r="S288" s="19">
        <v>95</v>
      </c>
    </row>
    <row r="289" spans="1:19" s="13" customFormat="1" x14ac:dyDescent="0.2">
      <c r="A289" s="19">
        <v>1847</v>
      </c>
      <c r="B289" s="19" t="s">
        <v>535</v>
      </c>
      <c r="C289" s="19" t="s">
        <v>536</v>
      </c>
      <c r="D289" s="19">
        <v>605</v>
      </c>
      <c r="E289" s="20">
        <v>0.46851245544181203</v>
      </c>
      <c r="F289" s="20">
        <v>117.799287091406</v>
      </c>
      <c r="G289" s="20">
        <v>251.432562193721</v>
      </c>
      <c r="H289" s="20">
        <v>0.282685124394842</v>
      </c>
      <c r="I289" s="20">
        <v>0.39970247933884301</v>
      </c>
      <c r="J289" s="20">
        <v>19.984375</v>
      </c>
      <c r="K289" s="20">
        <v>0.56327959958275298</v>
      </c>
      <c r="L289" s="20">
        <v>0.56591540754964897</v>
      </c>
      <c r="M289" s="20">
        <v>0.55334537565959296</v>
      </c>
      <c r="N289" s="20">
        <v>0.48759733036707498</v>
      </c>
      <c r="O289" s="20">
        <v>0.49538155463976102</v>
      </c>
      <c r="P289" s="20">
        <v>0.57135204628240799</v>
      </c>
      <c r="Q289" s="20">
        <v>0.47978177150192503</v>
      </c>
      <c r="R289" s="20">
        <v>0.56714953553545</v>
      </c>
      <c r="S289" s="19">
        <v>14</v>
      </c>
    </row>
    <row r="290" spans="1:19" s="13" customFormat="1" x14ac:dyDescent="0.2">
      <c r="A290" s="19">
        <v>1849</v>
      </c>
      <c r="B290" s="19" t="s">
        <v>537</v>
      </c>
      <c r="C290" s="19" t="s">
        <v>538</v>
      </c>
      <c r="D290" s="19">
        <v>269</v>
      </c>
      <c r="E290" s="20">
        <v>1.78267525532121</v>
      </c>
      <c r="F290" s="20">
        <v>715.01257162435104</v>
      </c>
      <c r="G290" s="20">
        <v>401.08963732461501</v>
      </c>
      <c r="H290" s="20">
        <v>0.25749328411491801</v>
      </c>
      <c r="I290" s="20">
        <v>0.290594795539033</v>
      </c>
      <c r="J290" s="20">
        <v>44.637500000000003</v>
      </c>
      <c r="K290" s="20">
        <v>0.431863722021122</v>
      </c>
      <c r="L290" s="20">
        <v>0.44675285418652799</v>
      </c>
      <c r="M290" s="20">
        <v>0.41999078673289503</v>
      </c>
      <c r="N290" s="20">
        <v>0.44902389884674199</v>
      </c>
      <c r="O290" s="20">
        <v>0.42998477929984802</v>
      </c>
      <c r="P290" s="20">
        <v>0.46166675830721599</v>
      </c>
      <c r="Q290" s="20">
        <v>0.46445949335339898</v>
      </c>
      <c r="R290" s="20">
        <v>0.43061755146262198</v>
      </c>
      <c r="S290" s="19">
        <v>79</v>
      </c>
    </row>
    <row r="291" spans="1:19" s="13" customFormat="1" x14ac:dyDescent="0.2">
      <c r="A291" s="19">
        <v>1850</v>
      </c>
      <c r="B291" s="19" t="s">
        <v>539</v>
      </c>
      <c r="C291" s="19" t="s">
        <v>540</v>
      </c>
      <c r="D291" s="19">
        <v>515</v>
      </c>
      <c r="E291" s="20">
        <v>0.24132947985184</v>
      </c>
      <c r="F291" s="20">
        <v>98.542623479145504</v>
      </c>
      <c r="G291" s="20">
        <v>408.33230792874599</v>
      </c>
      <c r="H291" s="20">
        <v>0.26926229977391503</v>
      </c>
      <c r="I291" s="20">
        <v>0.35322330097087401</v>
      </c>
      <c r="J291" s="20">
        <v>32.440329218107003</v>
      </c>
      <c r="K291" s="20">
        <v>0.49255999165546899</v>
      </c>
      <c r="L291" s="20">
        <v>0.506946219518429</v>
      </c>
      <c r="M291" s="20">
        <v>0.47041932389373098</v>
      </c>
      <c r="N291" s="20">
        <v>0.43363750223653602</v>
      </c>
      <c r="O291" s="20">
        <v>0.54598145285935096</v>
      </c>
      <c r="P291" s="20">
        <v>0.52421878174651604</v>
      </c>
      <c r="Q291" s="20">
        <v>0.49537964146982899</v>
      </c>
      <c r="R291" s="20">
        <v>0.48606538861807402</v>
      </c>
      <c r="S291" s="19">
        <v>4</v>
      </c>
    </row>
    <row r="292" spans="1:19" s="13" customFormat="1" x14ac:dyDescent="0.2">
      <c r="A292" s="19">
        <v>1851</v>
      </c>
      <c r="B292" s="19" t="s">
        <v>541</v>
      </c>
      <c r="C292" s="19" t="s">
        <v>542</v>
      </c>
      <c r="D292" s="19">
        <v>776</v>
      </c>
      <c r="E292" s="20">
        <v>0.189743145711641</v>
      </c>
      <c r="F292" s="20">
        <v>44.8972492491461</v>
      </c>
      <c r="G292" s="20">
        <v>236.621191668119</v>
      </c>
      <c r="H292" s="20">
        <v>0.28763654495292701</v>
      </c>
      <c r="I292" s="20">
        <v>0.36793814432989702</v>
      </c>
      <c r="J292" s="20">
        <v>21.243641231592999</v>
      </c>
      <c r="K292" s="20">
        <v>0.53411005533827305</v>
      </c>
      <c r="L292" s="20">
        <v>0.49584801505390103</v>
      </c>
      <c r="M292" s="20">
        <v>0.56806909757698398</v>
      </c>
      <c r="N292" s="20">
        <v>0.39268829026937901</v>
      </c>
      <c r="O292" s="20">
        <v>0.42677376171352099</v>
      </c>
      <c r="P292" s="20">
        <v>0.46267061082567901</v>
      </c>
      <c r="Q292" s="20">
        <v>0.418546990295869</v>
      </c>
      <c r="R292" s="20">
        <v>0.54435449659901902</v>
      </c>
      <c r="S292" s="19">
        <v>3</v>
      </c>
    </row>
    <row r="293" spans="1:19" s="13" customFormat="1" x14ac:dyDescent="0.2">
      <c r="A293" s="19">
        <v>1853</v>
      </c>
      <c r="B293" s="19" t="s">
        <v>543</v>
      </c>
      <c r="C293" s="19" t="s">
        <v>544</v>
      </c>
      <c r="D293" s="19">
        <v>1493</v>
      </c>
      <c r="E293" s="20">
        <v>0.492093541304501</v>
      </c>
      <c r="F293" s="20">
        <v>131.10366089781201</v>
      </c>
      <c r="G293" s="20">
        <v>266.42020244823101</v>
      </c>
      <c r="H293" s="20">
        <v>0.282233981816369</v>
      </c>
      <c r="I293" s="20">
        <v>0.38796383121232397</v>
      </c>
      <c r="J293" s="20">
        <v>23.127049180327901</v>
      </c>
      <c r="K293" s="20">
        <v>0.52680660177425498</v>
      </c>
      <c r="L293" s="20">
        <v>0.54198041911581496</v>
      </c>
      <c r="M293" s="20">
        <v>0.5102872995862</v>
      </c>
      <c r="N293" s="20">
        <v>0.69714639102394205</v>
      </c>
      <c r="O293" s="20">
        <v>0.59301547469677995</v>
      </c>
      <c r="P293" s="20">
        <v>0.55591251885369497</v>
      </c>
      <c r="Q293" s="20">
        <v>0.67631555436433499</v>
      </c>
      <c r="R293" s="20">
        <v>0.52218929001033298</v>
      </c>
      <c r="S293" s="19">
        <v>652</v>
      </c>
    </row>
    <row r="294" spans="1:19" s="13" customFormat="1" x14ac:dyDescent="0.2">
      <c r="A294" s="19">
        <v>1854</v>
      </c>
      <c r="B294" s="19" t="s">
        <v>545</v>
      </c>
      <c r="C294" s="19" t="s">
        <v>546</v>
      </c>
      <c r="D294" s="19">
        <v>701</v>
      </c>
      <c r="E294" s="20">
        <v>0.61749512584761701</v>
      </c>
      <c r="F294" s="20">
        <v>197.28615184732001</v>
      </c>
      <c r="G294" s="20">
        <v>319.49426576689399</v>
      </c>
      <c r="H294" s="20">
        <v>0.28028431972286499</v>
      </c>
      <c r="I294" s="20">
        <v>0.35733238231098402</v>
      </c>
      <c r="J294" s="20">
        <v>26.117559523809501</v>
      </c>
      <c r="K294" s="20">
        <v>0.52752408191937405</v>
      </c>
      <c r="L294" s="20">
        <v>0.47116496028497701</v>
      </c>
      <c r="M294" s="20">
        <v>0.58733644432244503</v>
      </c>
      <c r="N294" s="20">
        <v>0.42860020140986899</v>
      </c>
      <c r="O294" s="20">
        <v>0.42178500221533</v>
      </c>
      <c r="P294" s="20">
        <v>0.47734345529988698</v>
      </c>
      <c r="Q294" s="20">
        <v>0.44156834703849401</v>
      </c>
      <c r="R294" s="20">
        <v>0.53743145808562798</v>
      </c>
      <c r="S294" s="19">
        <v>46</v>
      </c>
    </row>
    <row r="295" spans="1:19" s="13" customFormat="1" x14ac:dyDescent="0.2">
      <c r="A295" s="19">
        <v>1861</v>
      </c>
      <c r="B295" s="19" t="s">
        <v>547</v>
      </c>
      <c r="C295" s="19" t="s">
        <v>548</v>
      </c>
      <c r="D295" s="19">
        <v>626</v>
      </c>
      <c r="E295" s="20">
        <v>2.0903696640253</v>
      </c>
      <c r="F295" s="20">
        <v>835.47724541379603</v>
      </c>
      <c r="G295" s="20">
        <v>399.67918583594701</v>
      </c>
      <c r="H295" s="20">
        <v>0.24213886944260599</v>
      </c>
      <c r="I295" s="20">
        <v>0.33706070287539902</v>
      </c>
      <c r="J295" s="20">
        <v>49.551088777219398</v>
      </c>
      <c r="K295" s="20">
        <v>0.51590166977602103</v>
      </c>
      <c r="L295" s="20">
        <v>0.49031802756991599</v>
      </c>
      <c r="M295" s="20">
        <v>0.53767515246644104</v>
      </c>
      <c r="N295" s="20">
        <v>0.49581939799331098</v>
      </c>
      <c r="O295" s="20">
        <v>0.586390612355004</v>
      </c>
      <c r="P295" s="20">
        <v>0.50481973554872095</v>
      </c>
      <c r="Q295" s="20">
        <v>0.56053120065014805</v>
      </c>
      <c r="R295" s="20">
        <v>0.50378634781461795</v>
      </c>
      <c r="S295" s="19">
        <v>17</v>
      </c>
    </row>
    <row r="296" spans="1:19" s="13" customFormat="1" x14ac:dyDescent="0.2">
      <c r="A296" s="19">
        <v>1864</v>
      </c>
      <c r="B296" s="19" t="s">
        <v>549</v>
      </c>
      <c r="C296" s="19" t="s">
        <v>550</v>
      </c>
      <c r="D296" s="19">
        <v>509</v>
      </c>
      <c r="E296" s="20">
        <v>1.6064881682247101</v>
      </c>
      <c r="F296" s="20">
        <v>468.84966040022101</v>
      </c>
      <c r="G296" s="20">
        <v>291.84756518831699</v>
      </c>
      <c r="H296" s="20">
        <v>0.26327219295328502</v>
      </c>
      <c r="I296" s="20">
        <v>0.320314341846758</v>
      </c>
      <c r="J296" s="20">
        <v>30.933333333333302</v>
      </c>
      <c r="K296" s="20">
        <v>0.50239742570284096</v>
      </c>
      <c r="L296" s="20">
        <v>0.50480385737246303</v>
      </c>
      <c r="M296" s="20">
        <v>0.47477137428752397</v>
      </c>
      <c r="N296" s="20">
        <v>0.42547238372092999</v>
      </c>
      <c r="O296" s="20">
        <v>0.46340529781044199</v>
      </c>
      <c r="P296" s="20">
        <v>0.48490476641713198</v>
      </c>
      <c r="Q296" s="20">
        <v>0.448938692775462</v>
      </c>
      <c r="R296" s="20">
        <v>0.50878855439737702</v>
      </c>
      <c r="S296" s="19">
        <v>1595</v>
      </c>
    </row>
    <row r="297" spans="1:19" s="13" customFormat="1" x14ac:dyDescent="0.2">
      <c r="A297" s="19">
        <v>1866</v>
      </c>
      <c r="B297" s="19" t="s">
        <v>551</v>
      </c>
      <c r="C297" s="19" t="s">
        <v>552</v>
      </c>
      <c r="D297" s="19">
        <v>1823</v>
      </c>
      <c r="E297" s="20">
        <v>0.87852326740600895</v>
      </c>
      <c r="F297" s="20">
        <v>1595.0716967482399</v>
      </c>
      <c r="G297" s="20">
        <v>1815.6282888875201</v>
      </c>
      <c r="H297" s="20">
        <v>0.19112960518233099</v>
      </c>
      <c r="I297" s="20">
        <v>0.36174437739989002</v>
      </c>
      <c r="J297" s="20">
        <v>140.61705685618699</v>
      </c>
      <c r="K297" s="20">
        <v>0.50639250481743703</v>
      </c>
      <c r="L297" s="20">
        <v>0.484786053389059</v>
      </c>
      <c r="M297" s="20">
        <v>0.52752563433288602</v>
      </c>
      <c r="N297" s="20">
        <v>0.55558051761322802</v>
      </c>
      <c r="O297" s="20">
        <v>0.54437449254610204</v>
      </c>
      <c r="P297" s="20">
        <v>0.50675142273532103</v>
      </c>
      <c r="Q297" s="20">
        <v>0.55229150714360897</v>
      </c>
      <c r="R297" s="20">
        <v>0.50366945341681302</v>
      </c>
      <c r="S297" s="19">
        <v>4989</v>
      </c>
    </row>
    <row r="298" spans="1:19" s="13" customFormat="1" x14ac:dyDescent="0.2">
      <c r="A298" s="19">
        <v>1882</v>
      </c>
      <c r="B298" s="19" t="s">
        <v>553</v>
      </c>
      <c r="C298" s="19" t="s">
        <v>554</v>
      </c>
      <c r="D298" s="19">
        <v>620</v>
      </c>
      <c r="E298" s="20">
        <v>2.3672487419363701</v>
      </c>
      <c r="F298" s="20">
        <v>4119.8408387547797</v>
      </c>
      <c r="G298" s="20">
        <v>1740.34978486664</v>
      </c>
      <c r="H298" s="20">
        <v>0.20584301060092</v>
      </c>
      <c r="I298" s="20">
        <v>0.35</v>
      </c>
      <c r="J298" s="20">
        <v>123.429780033841</v>
      </c>
      <c r="K298" s="20">
        <v>0.49402045655757099</v>
      </c>
      <c r="L298" s="20">
        <v>0.47197248156463301</v>
      </c>
      <c r="M298" s="20">
        <v>0.515674747253695</v>
      </c>
      <c r="N298" s="20">
        <v>0.48694518820746002</v>
      </c>
      <c r="O298" s="20">
        <v>0.49818255852062199</v>
      </c>
      <c r="P298" s="20">
        <v>0.47868116049934201</v>
      </c>
      <c r="Q298" s="20">
        <v>0.47794606575544901</v>
      </c>
      <c r="R298" s="20">
        <v>0.49169046394944999</v>
      </c>
      <c r="S298" s="19">
        <v>1316</v>
      </c>
    </row>
    <row r="299" spans="1:19" s="13" customFormat="1" x14ac:dyDescent="0.2">
      <c r="A299" s="19">
        <v>1887</v>
      </c>
      <c r="B299" s="19" t="s">
        <v>555</v>
      </c>
      <c r="C299" s="19" t="s">
        <v>556</v>
      </c>
      <c r="D299" s="19">
        <v>962</v>
      </c>
      <c r="E299" s="20">
        <v>1.2700100805219201</v>
      </c>
      <c r="F299" s="20">
        <v>395.44527079370403</v>
      </c>
      <c r="G299" s="20">
        <v>311.37175748336898</v>
      </c>
      <c r="H299" s="20">
        <v>0.24691248466581101</v>
      </c>
      <c r="I299" s="20">
        <v>0.37638253638253599</v>
      </c>
      <c r="J299" s="20">
        <v>25.960342979635598</v>
      </c>
      <c r="K299" s="20">
        <v>0.50974098745366803</v>
      </c>
      <c r="L299" s="20">
        <v>0.516460036330608</v>
      </c>
      <c r="M299" s="20">
        <v>0.49996162005247602</v>
      </c>
      <c r="N299" s="20">
        <v>0.524105222965777</v>
      </c>
      <c r="O299" s="20">
        <v>0.53833967046894804</v>
      </c>
      <c r="P299" s="20">
        <v>0.53547664536530704</v>
      </c>
      <c r="Q299" s="20">
        <v>0.56204394693200699</v>
      </c>
      <c r="R299" s="20">
        <v>0.50246735454243896</v>
      </c>
      <c r="S299" s="19">
        <v>181</v>
      </c>
    </row>
    <row r="300" spans="1:19" s="13" customFormat="1" x14ac:dyDescent="0.2">
      <c r="A300" s="19">
        <v>1894</v>
      </c>
      <c r="B300" s="19" t="s">
        <v>557</v>
      </c>
      <c r="C300" s="19" t="s">
        <v>558</v>
      </c>
      <c r="D300" s="19">
        <v>212</v>
      </c>
      <c r="E300" s="20">
        <v>1.71998009943481</v>
      </c>
      <c r="F300" s="20">
        <v>5753.9960416812701</v>
      </c>
      <c r="G300" s="20">
        <v>3345.3852422897498</v>
      </c>
      <c r="H300" s="20">
        <v>0.20101929032336299</v>
      </c>
      <c r="I300" s="20">
        <v>0.286462264150943</v>
      </c>
      <c r="J300" s="20">
        <v>347.14207650273198</v>
      </c>
      <c r="K300" s="20">
        <v>0.47829586329965001</v>
      </c>
      <c r="L300" s="20">
        <v>0.43396939941871898</v>
      </c>
      <c r="M300" s="20">
        <v>0.52259003372864798</v>
      </c>
      <c r="N300" s="20">
        <v>0.49318702141401399</v>
      </c>
      <c r="O300" s="20">
        <v>0.47045069238176601</v>
      </c>
      <c r="P300" s="20">
        <v>0.43800379975812997</v>
      </c>
      <c r="Q300" s="20">
        <v>0.47924170902176999</v>
      </c>
      <c r="R300" s="20">
        <v>0.47462879082984599</v>
      </c>
      <c r="S300" s="19">
        <v>8253</v>
      </c>
    </row>
    <row r="301" spans="1:19" s="13" customFormat="1" x14ac:dyDescent="0.2">
      <c r="A301" s="19">
        <v>1895</v>
      </c>
      <c r="B301" s="19" t="s">
        <v>559</v>
      </c>
      <c r="C301" s="19" t="s">
        <v>560</v>
      </c>
      <c r="D301" s="19">
        <v>1160</v>
      </c>
      <c r="E301" s="20">
        <v>0.49313620490489202</v>
      </c>
      <c r="F301" s="20">
        <v>197.50947843972099</v>
      </c>
      <c r="G301" s="20">
        <v>400.51709137400201</v>
      </c>
      <c r="H301" s="20">
        <v>0.24919713162340901</v>
      </c>
      <c r="I301" s="20">
        <v>0.389094827586207</v>
      </c>
      <c r="J301" s="20">
        <v>30.4703801945181</v>
      </c>
      <c r="K301" s="20">
        <v>0.54602633192856498</v>
      </c>
      <c r="L301" s="20">
        <v>0.52853418420950204</v>
      </c>
      <c r="M301" s="20">
        <v>0.56309052921337199</v>
      </c>
      <c r="N301" s="20">
        <v>0.50295253236429704</v>
      </c>
      <c r="O301" s="20">
        <v>0.49190607372425599</v>
      </c>
      <c r="P301" s="20">
        <v>0.54613320171515001</v>
      </c>
      <c r="Q301" s="20">
        <v>0.49723023166626401</v>
      </c>
      <c r="R301" s="20">
        <v>0.54854797157091695</v>
      </c>
      <c r="S301" s="19">
        <v>1447</v>
      </c>
    </row>
    <row r="302" spans="1:19" s="13" customFormat="1" x14ac:dyDescent="0.2">
      <c r="A302" s="19">
        <v>1896</v>
      </c>
      <c r="B302" s="19" t="s">
        <v>561</v>
      </c>
      <c r="C302" s="19" t="s">
        <v>562</v>
      </c>
      <c r="D302" s="19">
        <v>2432</v>
      </c>
      <c r="E302" s="20">
        <v>0.98155735120592202</v>
      </c>
      <c r="F302" s="20">
        <v>351.576567979544</v>
      </c>
      <c r="G302" s="20">
        <v>358.18240019047698</v>
      </c>
      <c r="H302" s="20">
        <v>0.25325913568556602</v>
      </c>
      <c r="I302" s="20">
        <v>0.43399259868421097</v>
      </c>
      <c r="J302" s="20">
        <v>24.1722846441948</v>
      </c>
      <c r="K302" s="20">
        <v>0.55277920941051195</v>
      </c>
      <c r="L302" s="20">
        <v>0.53694500042285698</v>
      </c>
      <c r="M302" s="20">
        <v>0.55499203527797303</v>
      </c>
      <c r="N302" s="20">
        <v>0.43452644215580999</v>
      </c>
      <c r="O302" s="20">
        <v>0.47542735042735002</v>
      </c>
      <c r="P302" s="20">
        <v>0.50712040944599102</v>
      </c>
      <c r="Q302" s="20">
        <v>0.45555714877481401</v>
      </c>
      <c r="R302" s="20">
        <v>0.55046216088896305</v>
      </c>
      <c r="S302" s="19">
        <v>3</v>
      </c>
    </row>
    <row r="303" spans="1:19" s="13" customFormat="1" x14ac:dyDescent="0.2">
      <c r="A303" s="19">
        <v>1897</v>
      </c>
      <c r="B303" s="19" t="s">
        <v>563</v>
      </c>
      <c r="C303" s="19" t="s">
        <v>564</v>
      </c>
      <c r="D303" s="19">
        <v>890</v>
      </c>
      <c r="E303" s="20">
        <v>0.96603272488251601</v>
      </c>
      <c r="F303" s="20">
        <v>938.47179815093295</v>
      </c>
      <c r="G303" s="20">
        <v>971.46998644902601</v>
      </c>
      <c r="H303" s="20">
        <v>0.23005893357207099</v>
      </c>
      <c r="I303" s="20">
        <v>0.35649438202247202</v>
      </c>
      <c r="J303" s="20">
        <v>91.414634146341498</v>
      </c>
      <c r="K303" s="20">
        <v>0.485216556247072</v>
      </c>
      <c r="L303" s="20">
        <v>0.50363638780724196</v>
      </c>
      <c r="M303" s="20">
        <v>0.46091946051992899</v>
      </c>
      <c r="N303" s="20">
        <v>0.54763603016099405</v>
      </c>
      <c r="O303" s="20">
        <v>0.58576566491734605</v>
      </c>
      <c r="P303" s="20">
        <v>0.54426332679964695</v>
      </c>
      <c r="Q303" s="20">
        <v>0.56481195329400902</v>
      </c>
      <c r="R303" s="20">
        <v>0.47327436627317998</v>
      </c>
      <c r="S303" s="19">
        <v>349</v>
      </c>
    </row>
    <row r="304" spans="1:19" s="13" customFormat="1" x14ac:dyDescent="0.2">
      <c r="A304" s="19">
        <v>1911</v>
      </c>
      <c r="B304" s="19" t="s">
        <v>565</v>
      </c>
      <c r="C304" s="19" t="s">
        <v>566</v>
      </c>
      <c r="D304" s="19">
        <v>1844</v>
      </c>
      <c r="E304" s="20">
        <v>1.40317058344712</v>
      </c>
      <c r="F304" s="20">
        <v>187.586075492958</v>
      </c>
      <c r="G304" s="20">
        <v>133.68729198421599</v>
      </c>
      <c r="H304" s="20">
        <v>0.34898911881610101</v>
      </c>
      <c r="I304" s="20">
        <v>0.35270607375271201</v>
      </c>
      <c r="J304" s="20">
        <v>16.8380165289256</v>
      </c>
      <c r="K304" s="20">
        <v>0.52782365112582497</v>
      </c>
      <c r="L304" s="20">
        <v>0.509118598618438</v>
      </c>
      <c r="M304" s="20">
        <v>0.54264636526899301</v>
      </c>
      <c r="N304" s="20">
        <v>0.54250541554393195</v>
      </c>
      <c r="O304" s="20">
        <v>0.54594620931592297</v>
      </c>
      <c r="P304" s="20">
        <v>0.51789551140544499</v>
      </c>
      <c r="Q304" s="20">
        <v>0.55256723716381395</v>
      </c>
      <c r="R304" s="20">
        <v>0.52680384778316802</v>
      </c>
      <c r="S304" s="19">
        <v>1509</v>
      </c>
    </row>
    <row r="305" spans="1:19" s="13" customFormat="1" x14ac:dyDescent="0.2">
      <c r="A305" s="19">
        <v>1915</v>
      </c>
      <c r="B305" s="19" t="s">
        <v>567</v>
      </c>
      <c r="C305" s="19" t="s">
        <v>568</v>
      </c>
      <c r="D305" s="19">
        <v>1184</v>
      </c>
      <c r="E305" s="20">
        <v>1.56476904676219</v>
      </c>
      <c r="F305" s="20">
        <v>31230.764256113602</v>
      </c>
      <c r="G305" s="20">
        <v>19958.705293114101</v>
      </c>
      <c r="H305" s="20">
        <v>0.21247550811267299</v>
      </c>
      <c r="I305" s="20">
        <v>0.35853040540540498</v>
      </c>
      <c r="J305" s="20">
        <v>1690.4822510822501</v>
      </c>
      <c r="K305" s="20">
        <v>0.51401027097094398</v>
      </c>
      <c r="L305" s="20">
        <v>0.52023395408876805</v>
      </c>
      <c r="M305" s="20">
        <v>0.50384868981256203</v>
      </c>
      <c r="N305" s="20">
        <v>0.303896308383791</v>
      </c>
      <c r="O305" s="20">
        <v>0.34644884152617</v>
      </c>
      <c r="P305" s="20">
        <v>0.40929348232304402</v>
      </c>
      <c r="Q305" s="20">
        <v>0.36328905296404201</v>
      </c>
      <c r="R305" s="20">
        <v>0.51548873234306802</v>
      </c>
      <c r="S305" s="19">
        <v>1897</v>
      </c>
    </row>
    <row r="306" spans="1:19" s="13" customFormat="1" x14ac:dyDescent="0.2">
      <c r="A306" s="19">
        <v>1916</v>
      </c>
      <c r="B306" s="19" t="s">
        <v>569</v>
      </c>
      <c r="C306" s="19" t="s">
        <v>570</v>
      </c>
      <c r="D306" s="19">
        <v>383</v>
      </c>
      <c r="E306" s="20">
        <v>0.55413737503708405</v>
      </c>
      <c r="F306" s="20">
        <v>953.69441997727802</v>
      </c>
      <c r="G306" s="20">
        <v>1721.0433061178301</v>
      </c>
      <c r="H306" s="20">
        <v>0.20501990352682301</v>
      </c>
      <c r="I306" s="20">
        <v>0.38741514360313301</v>
      </c>
      <c r="J306" s="20">
        <v>149.81920903954801</v>
      </c>
      <c r="K306" s="20">
        <v>0.510535516440631</v>
      </c>
      <c r="L306" s="20">
        <v>0.53797534335393504</v>
      </c>
      <c r="M306" s="20">
        <v>0.46313034128731601</v>
      </c>
      <c r="N306" s="20">
        <v>0.45188551774966201</v>
      </c>
      <c r="O306" s="20">
        <v>0.492553489022514</v>
      </c>
      <c r="P306" s="20">
        <v>0.53059793192989002</v>
      </c>
      <c r="Q306" s="20">
        <v>0.480221215668312</v>
      </c>
      <c r="R306" s="20">
        <v>0.49600777779745803</v>
      </c>
      <c r="S306" s="19">
        <v>230</v>
      </c>
    </row>
    <row r="307" spans="1:19" s="13" customFormat="1" x14ac:dyDescent="0.2">
      <c r="A307" s="19">
        <v>1917</v>
      </c>
      <c r="B307" s="19" t="s">
        <v>571</v>
      </c>
      <c r="C307" s="19" t="s">
        <v>572</v>
      </c>
      <c r="D307" s="19">
        <v>545</v>
      </c>
      <c r="E307" s="20">
        <v>0.94838162469005105</v>
      </c>
      <c r="F307" s="20">
        <v>1665.0036747271099</v>
      </c>
      <c r="G307" s="20">
        <v>1755.6262493711499</v>
      </c>
      <c r="H307" s="20">
        <v>0.19139921744077401</v>
      </c>
      <c r="I307" s="20">
        <v>0.38500917431192699</v>
      </c>
      <c r="J307" s="20">
        <v>160.197674418605</v>
      </c>
      <c r="K307" s="20">
        <v>0.54252390779272497</v>
      </c>
      <c r="L307" s="20">
        <v>0.50698629830548703</v>
      </c>
      <c r="M307" s="20">
        <v>0.57321570467699101</v>
      </c>
      <c r="N307" s="20">
        <v>0.482722403548414</v>
      </c>
      <c r="O307" s="20">
        <v>0.52999522595455495</v>
      </c>
      <c r="P307" s="20">
        <v>0.48010372875097002</v>
      </c>
      <c r="Q307" s="20">
        <v>0.50045467462347304</v>
      </c>
      <c r="R307" s="20">
        <v>0.54380762338049804</v>
      </c>
      <c r="S307" s="19">
        <v>2</v>
      </c>
    </row>
    <row r="308" spans="1:19" s="13" customFormat="1" x14ac:dyDescent="0.2">
      <c r="A308" s="19">
        <v>1918</v>
      </c>
      <c r="B308" s="19" t="s">
        <v>573</v>
      </c>
      <c r="C308" s="19" t="s">
        <v>574</v>
      </c>
      <c r="D308" s="19">
        <v>428</v>
      </c>
      <c r="E308" s="20">
        <v>1.2913295993881</v>
      </c>
      <c r="F308" s="20">
        <v>12523.5476701138</v>
      </c>
      <c r="G308" s="20">
        <v>9698.1806008691801</v>
      </c>
      <c r="H308" s="20">
        <v>0.158555665271813</v>
      </c>
      <c r="I308" s="20">
        <v>0.36626168224299099</v>
      </c>
      <c r="J308" s="20">
        <v>1051.31328320802</v>
      </c>
      <c r="K308" s="20">
        <v>0.50039101157428001</v>
      </c>
      <c r="L308" s="20">
        <v>0.49050626706039901</v>
      </c>
      <c r="M308" s="20">
        <v>0.50626609870627604</v>
      </c>
      <c r="N308" s="20">
        <v>0.42636240212174797</v>
      </c>
      <c r="O308" s="20">
        <v>0.473768384533092</v>
      </c>
      <c r="P308" s="20">
        <v>0.48514451666436198</v>
      </c>
      <c r="Q308" s="20">
        <v>0.46692436423425898</v>
      </c>
      <c r="R308" s="20">
        <v>0.50410947552006302</v>
      </c>
      <c r="S308" s="19">
        <v>159</v>
      </c>
    </row>
    <row r="309" spans="1:19" s="13" customFormat="1" x14ac:dyDescent="0.2">
      <c r="A309" s="19">
        <v>1919</v>
      </c>
      <c r="B309" s="19" t="s">
        <v>575</v>
      </c>
      <c r="C309" s="19" t="s">
        <v>576</v>
      </c>
      <c r="D309" s="19">
        <v>704</v>
      </c>
      <c r="E309" s="20">
        <v>0.93511440055461603</v>
      </c>
      <c r="F309" s="20">
        <v>12600.1204840545</v>
      </c>
      <c r="G309" s="20">
        <v>13474.4160464018</v>
      </c>
      <c r="H309" s="20">
        <v>0.18791109412578699</v>
      </c>
      <c r="I309" s="20">
        <v>0.35407670454545498</v>
      </c>
      <c r="J309" s="20">
        <v>1271.23259259259</v>
      </c>
      <c r="K309" s="20">
        <v>0.52336138831525003</v>
      </c>
      <c r="L309" s="20">
        <v>0.51281476827426997</v>
      </c>
      <c r="M309" s="20">
        <v>0.53221947353828603</v>
      </c>
      <c r="N309" s="20">
        <v>0.434502185490448</v>
      </c>
      <c r="O309" s="20">
        <v>0.452872698630088</v>
      </c>
      <c r="P309" s="20">
        <v>0.49994657327451397</v>
      </c>
      <c r="Q309" s="20">
        <v>0.42757961106585002</v>
      </c>
      <c r="R309" s="20">
        <v>0.52919862864434197</v>
      </c>
      <c r="S309" s="19">
        <v>4</v>
      </c>
    </row>
    <row r="310" spans="1:19" s="13" customFormat="1" x14ac:dyDescent="0.2">
      <c r="A310" s="19">
        <v>1920</v>
      </c>
      <c r="B310" s="19" t="s">
        <v>577</v>
      </c>
      <c r="C310" s="19" t="s">
        <v>578</v>
      </c>
      <c r="D310" s="19">
        <v>497</v>
      </c>
      <c r="E310" s="20">
        <v>0.63982681887454496</v>
      </c>
      <c r="F310" s="20">
        <v>14119.4226426975</v>
      </c>
      <c r="G310" s="20">
        <v>22067.569264341699</v>
      </c>
      <c r="H310" s="20">
        <v>0.19289508589311</v>
      </c>
      <c r="I310" s="20">
        <v>0.36156941649899399</v>
      </c>
      <c r="J310" s="20">
        <v>1902.8269230769199</v>
      </c>
      <c r="K310" s="20">
        <v>0.57204593310860796</v>
      </c>
      <c r="L310" s="20">
        <v>0.57808121184585104</v>
      </c>
      <c r="M310" s="20">
        <v>0.56433304629055003</v>
      </c>
      <c r="N310" s="20">
        <v>0.364615011871881</v>
      </c>
      <c r="O310" s="20">
        <v>0.34608563550701399</v>
      </c>
      <c r="P310" s="20">
        <v>0.47223792642130802</v>
      </c>
      <c r="Q310" s="20">
        <v>0.37990228762653599</v>
      </c>
      <c r="R310" s="20">
        <v>0.59834437733186796</v>
      </c>
      <c r="S310" s="19">
        <v>413</v>
      </c>
    </row>
    <row r="311" spans="1:19" s="13" customFormat="1" x14ac:dyDescent="0.2">
      <c r="A311" s="19">
        <v>1921</v>
      </c>
      <c r="B311" s="19" t="s">
        <v>579</v>
      </c>
      <c r="C311" s="19" t="s">
        <v>580</v>
      </c>
      <c r="D311" s="19">
        <v>365</v>
      </c>
      <c r="E311" s="20">
        <v>1.8703364141216601</v>
      </c>
      <c r="F311" s="20">
        <v>34118.001942431903</v>
      </c>
      <c r="G311" s="20">
        <v>18241.6391430064</v>
      </c>
      <c r="H311" s="20">
        <v>0.17297514140530201</v>
      </c>
      <c r="I311" s="20">
        <v>0.30575342465753402</v>
      </c>
      <c r="J311" s="20">
        <v>2142.7738095238101</v>
      </c>
      <c r="K311" s="20">
        <v>0.44117521678152499</v>
      </c>
      <c r="L311" s="20">
        <v>0.44030436341002199</v>
      </c>
      <c r="M311" s="20">
        <v>0.43896507274044</v>
      </c>
      <c r="N311" s="20">
        <v>0.42820782807149099</v>
      </c>
      <c r="O311" s="20">
        <v>0.35872275290878902</v>
      </c>
      <c r="P311" s="20">
        <v>0.41498646201890299</v>
      </c>
      <c r="Q311" s="20">
        <v>0.42763342822518802</v>
      </c>
      <c r="R311" s="20">
        <v>0.45431440254655397</v>
      </c>
      <c r="S311" s="19">
        <v>67</v>
      </c>
    </row>
    <row r="312" spans="1:19" s="13" customFormat="1" x14ac:dyDescent="0.2">
      <c r="A312" s="19">
        <v>1922</v>
      </c>
      <c r="B312" s="19" t="s">
        <v>581</v>
      </c>
      <c r="C312" s="19" t="s">
        <v>582</v>
      </c>
      <c r="D312" s="19">
        <v>4028</v>
      </c>
      <c r="E312" s="20">
        <v>0.75215590231455598</v>
      </c>
      <c r="F312" s="20">
        <v>1662.41373811789</v>
      </c>
      <c r="G312" s="20">
        <v>2210.1983551578401</v>
      </c>
      <c r="H312" s="20">
        <v>0.198592237096784</v>
      </c>
      <c r="I312" s="20">
        <v>0.37264895729890801</v>
      </c>
      <c r="J312" s="20">
        <v>166.28132033008299</v>
      </c>
      <c r="K312" s="20">
        <v>0.52105897768871401</v>
      </c>
      <c r="L312" s="20">
        <v>0.51025700981421795</v>
      </c>
      <c r="M312" s="20">
        <v>0.52969201295462698</v>
      </c>
      <c r="N312" s="20">
        <v>0.42739844586453002</v>
      </c>
      <c r="O312" s="20">
        <v>0.44768973998594502</v>
      </c>
      <c r="P312" s="20">
        <v>0.45401593901593901</v>
      </c>
      <c r="Q312" s="20">
        <v>0.42639110748790898</v>
      </c>
      <c r="R312" s="20">
        <v>0.52186328606447396</v>
      </c>
      <c r="S312" s="19">
        <v>320</v>
      </c>
    </row>
    <row r="313" spans="1:19" s="13" customFormat="1" x14ac:dyDescent="0.2">
      <c r="A313" s="19">
        <v>1923</v>
      </c>
      <c r="B313" s="19" t="s">
        <v>583</v>
      </c>
      <c r="C313" s="19" t="s">
        <v>584</v>
      </c>
      <c r="D313" s="19">
        <v>4223</v>
      </c>
      <c r="E313" s="20">
        <v>0.64161124819289705</v>
      </c>
      <c r="F313" s="20">
        <v>1691.77654732937</v>
      </c>
      <c r="G313" s="20">
        <v>2636.7626067876399</v>
      </c>
      <c r="H313" s="20">
        <v>0.19845974367137401</v>
      </c>
      <c r="I313" s="20">
        <v>0.391487094482595</v>
      </c>
      <c r="J313" s="20">
        <v>209.510252742012</v>
      </c>
      <c r="K313" s="20">
        <v>0.52328794482879704</v>
      </c>
      <c r="L313" s="20">
        <v>0.51537342222285598</v>
      </c>
      <c r="M313" s="20">
        <v>0.53100813458610396</v>
      </c>
      <c r="N313" s="20">
        <v>0.40583617747440298</v>
      </c>
      <c r="O313" s="20">
        <v>0.38814562952931198</v>
      </c>
      <c r="P313" s="20">
        <v>0.46860919154646102</v>
      </c>
      <c r="Q313" s="20">
        <v>0.40878376182273202</v>
      </c>
      <c r="R313" s="20">
        <v>0.52475577368880399</v>
      </c>
      <c r="S313" s="19">
        <v>77</v>
      </c>
    </row>
    <row r="314" spans="1:19" s="13" customFormat="1" x14ac:dyDescent="0.2">
      <c r="A314" s="19">
        <v>1929</v>
      </c>
      <c r="B314" s="19" t="s">
        <v>585</v>
      </c>
      <c r="C314" s="19" t="s">
        <v>586</v>
      </c>
      <c r="D314" s="19">
        <v>272</v>
      </c>
      <c r="E314" s="20">
        <v>2.5652318983051599</v>
      </c>
      <c r="F314" s="20">
        <v>6826.6465603657898</v>
      </c>
      <c r="G314" s="20">
        <v>2661.2200498817001</v>
      </c>
      <c r="H314" s="20">
        <v>0.166865060306672</v>
      </c>
      <c r="I314" s="20">
        <v>0.29948529411764702</v>
      </c>
      <c r="J314" s="20">
        <v>271.777777777778</v>
      </c>
      <c r="K314" s="20">
        <v>0.47539770316126201</v>
      </c>
      <c r="L314" s="20">
        <v>0.46611945775590402</v>
      </c>
      <c r="M314" s="20">
        <v>0.47309186500815598</v>
      </c>
      <c r="N314" s="20">
        <v>0.423138699218575</v>
      </c>
      <c r="O314" s="20">
        <v>0.417288092087503</v>
      </c>
      <c r="P314" s="20">
        <v>0.50582161108476897</v>
      </c>
      <c r="Q314" s="20">
        <v>0.413268192102766</v>
      </c>
      <c r="R314" s="20">
        <v>0.49311763204827402</v>
      </c>
      <c r="S314" s="19">
        <v>187</v>
      </c>
    </row>
    <row r="315" spans="1:19" s="13" customFormat="1" x14ac:dyDescent="0.2">
      <c r="A315" s="19">
        <v>1934</v>
      </c>
      <c r="B315" s="19" t="s">
        <v>587</v>
      </c>
      <c r="C315" s="19" t="s">
        <v>588</v>
      </c>
      <c r="D315" s="19">
        <v>929</v>
      </c>
      <c r="E315" s="20">
        <v>0.97697101388778296</v>
      </c>
      <c r="F315" s="20">
        <v>532.25389615991298</v>
      </c>
      <c r="G315" s="20">
        <v>544.80008986330995</v>
      </c>
      <c r="H315" s="20">
        <v>0.23907504483182301</v>
      </c>
      <c r="I315" s="20">
        <v>0.34954790096878402</v>
      </c>
      <c r="J315" s="20">
        <v>56.2077777777778</v>
      </c>
      <c r="K315" s="20">
        <v>0.502822253819589</v>
      </c>
      <c r="L315" s="20">
        <v>0.52365572486129497</v>
      </c>
      <c r="M315" s="20">
        <v>0.45794564137703198</v>
      </c>
      <c r="N315" s="20">
        <v>0.45640553182011501</v>
      </c>
      <c r="O315" s="20">
        <v>0.46197320557182098</v>
      </c>
      <c r="P315" s="20">
        <v>0.47975654315369598</v>
      </c>
      <c r="Q315" s="20">
        <v>0.447141316073355</v>
      </c>
      <c r="R315" s="20">
        <v>0.50439525633304105</v>
      </c>
      <c r="S315" s="19">
        <v>663</v>
      </c>
    </row>
    <row r="316" spans="1:19" s="13" customFormat="1" x14ac:dyDescent="0.2">
      <c r="A316" s="19">
        <v>1941</v>
      </c>
      <c r="B316" s="19" t="s">
        <v>589</v>
      </c>
      <c r="C316" s="19" t="s">
        <v>590</v>
      </c>
      <c r="D316" s="19">
        <v>1649</v>
      </c>
      <c r="E316" s="20">
        <v>1.4893737542385399</v>
      </c>
      <c r="F316" s="20">
        <v>665.59950100258004</v>
      </c>
      <c r="G316" s="20">
        <v>446.89890573698102</v>
      </c>
      <c r="H316" s="20">
        <v>0.23425611781369299</v>
      </c>
      <c r="I316" s="20">
        <v>0.351412977562159</v>
      </c>
      <c r="J316" s="20">
        <v>42.591358024691402</v>
      </c>
      <c r="K316" s="20">
        <v>0.49080946058632502</v>
      </c>
      <c r="L316" s="20">
        <v>0.49611357496892899</v>
      </c>
      <c r="M316" s="20">
        <v>0.484774529794259</v>
      </c>
      <c r="N316" s="20">
        <v>0.539557744417413</v>
      </c>
      <c r="O316" s="20">
        <v>0.45237529691211398</v>
      </c>
      <c r="P316" s="20">
        <v>0.48427590141988702</v>
      </c>
      <c r="Q316" s="20">
        <v>0.525055082887953</v>
      </c>
      <c r="R316" s="20">
        <v>0.49256958142184698</v>
      </c>
      <c r="S316" s="19">
        <v>2532</v>
      </c>
    </row>
    <row r="317" spans="1:19" s="13" customFormat="1" x14ac:dyDescent="0.2">
      <c r="A317" s="19">
        <v>1956</v>
      </c>
      <c r="B317" s="19" t="s">
        <v>591</v>
      </c>
      <c r="C317" s="19" t="s">
        <v>592</v>
      </c>
      <c r="D317" s="19">
        <v>608</v>
      </c>
      <c r="E317" s="20">
        <v>0.89649143289907796</v>
      </c>
      <c r="F317" s="20">
        <v>298.49717616914103</v>
      </c>
      <c r="G317" s="20">
        <v>332.96154900650902</v>
      </c>
      <c r="H317" s="20">
        <v>0.264726888557275</v>
      </c>
      <c r="I317" s="20">
        <v>0.38705592105263198</v>
      </c>
      <c r="J317" s="20">
        <v>28.321243523316099</v>
      </c>
      <c r="K317" s="20">
        <v>0.53273287121687196</v>
      </c>
      <c r="L317" s="20">
        <v>0.53978723404255302</v>
      </c>
      <c r="M317" s="20">
        <v>0.51093254652051001</v>
      </c>
      <c r="N317" s="20">
        <v>0.57048149457084696</v>
      </c>
      <c r="O317" s="20">
        <v>0.50605159623990104</v>
      </c>
      <c r="P317" s="20">
        <v>0.52707350374172601</v>
      </c>
      <c r="Q317" s="20">
        <v>0.56170023367085797</v>
      </c>
      <c r="R317" s="20">
        <v>0.52667305982270696</v>
      </c>
      <c r="S317" s="19">
        <v>110</v>
      </c>
    </row>
    <row r="318" spans="1:19" s="13" customFormat="1" x14ac:dyDescent="0.2">
      <c r="A318" s="19">
        <v>1963</v>
      </c>
      <c r="B318" s="19" t="s">
        <v>593</v>
      </c>
      <c r="C318" s="19" t="s">
        <v>594</v>
      </c>
      <c r="D318" s="19">
        <v>1415</v>
      </c>
      <c r="E318" s="20">
        <v>0.34391255578298302</v>
      </c>
      <c r="F318" s="20">
        <v>78.812452633913907</v>
      </c>
      <c r="G318" s="20">
        <v>229.16422011543699</v>
      </c>
      <c r="H318" s="20">
        <v>0.29868495510058701</v>
      </c>
      <c r="I318" s="20">
        <v>0.37419787985865699</v>
      </c>
      <c r="J318" s="20">
        <v>15.4271284271284</v>
      </c>
      <c r="K318" s="20">
        <v>0.55489816474064402</v>
      </c>
      <c r="L318" s="20">
        <v>0.53648757581496498</v>
      </c>
      <c r="M318" s="20">
        <v>0.54145863971281105</v>
      </c>
      <c r="N318" s="20">
        <v>0.48764812211287401</v>
      </c>
      <c r="O318" s="20">
        <v>0.46739904818899403</v>
      </c>
      <c r="P318" s="20">
        <v>0.48153484598382901</v>
      </c>
      <c r="Q318" s="20">
        <v>0.53129509861563895</v>
      </c>
      <c r="R318" s="20">
        <v>0.55867166731594797</v>
      </c>
      <c r="S318" s="19">
        <v>1232</v>
      </c>
    </row>
    <row r="319" spans="1:19" s="13" customFormat="1" x14ac:dyDescent="0.2">
      <c r="A319" s="19">
        <v>1969</v>
      </c>
      <c r="B319" s="19" t="s">
        <v>595</v>
      </c>
      <c r="C319" s="19" t="s">
        <v>596</v>
      </c>
      <c r="D319" s="19">
        <v>536</v>
      </c>
      <c r="E319" s="20">
        <v>2.4036653762903701</v>
      </c>
      <c r="F319" s="20">
        <v>1232.90844214452</v>
      </c>
      <c r="G319" s="20">
        <v>512.92848593064002</v>
      </c>
      <c r="H319" s="20">
        <v>0.248319604619854</v>
      </c>
      <c r="I319" s="20">
        <v>0.41061567164179102</v>
      </c>
      <c r="J319" s="20">
        <v>50.4023668639053</v>
      </c>
      <c r="K319" s="20">
        <v>0.56502909555164005</v>
      </c>
      <c r="L319" s="20">
        <v>0.51980330287614396</v>
      </c>
      <c r="M319" s="20">
        <v>0.60215995906164299</v>
      </c>
      <c r="N319" s="20">
        <v>0.35246825975221502</v>
      </c>
      <c r="O319" s="20">
        <v>0.45416035266565602</v>
      </c>
      <c r="P319" s="20">
        <v>0.48040892890639703</v>
      </c>
      <c r="Q319" s="20">
        <v>0.42446593160478902</v>
      </c>
      <c r="R319" s="20">
        <v>0.57741867785939105</v>
      </c>
      <c r="S319" s="19">
        <v>3111</v>
      </c>
    </row>
    <row r="320" spans="1:19" s="13" customFormat="1" x14ac:dyDescent="0.2">
      <c r="A320" s="19">
        <v>1994</v>
      </c>
      <c r="B320" s="19" t="s">
        <v>597</v>
      </c>
      <c r="C320" s="19" t="s">
        <v>598</v>
      </c>
      <c r="D320" s="19">
        <v>293</v>
      </c>
      <c r="E320" s="20">
        <v>1.9096902560111799</v>
      </c>
      <c r="F320" s="20">
        <v>5888.9144799208998</v>
      </c>
      <c r="G320" s="20">
        <v>3083.7013810926801</v>
      </c>
      <c r="H320" s="20">
        <v>0.20258169722574301</v>
      </c>
      <c r="I320" s="20">
        <v>0.31750853242320798</v>
      </c>
      <c r="J320" s="20">
        <v>235.613636363636</v>
      </c>
      <c r="K320" s="20">
        <v>0.50565949704506097</v>
      </c>
      <c r="L320" s="20">
        <v>0.52655462881117499</v>
      </c>
      <c r="M320" s="20">
        <v>0.48083260788459098</v>
      </c>
      <c r="N320" s="20">
        <v>0.44289430968063898</v>
      </c>
      <c r="O320" s="20">
        <v>0.43730226426799002</v>
      </c>
      <c r="P320" s="20">
        <v>0.51058801848271995</v>
      </c>
      <c r="Q320" s="20">
        <v>0.42843347375739899</v>
      </c>
      <c r="R320" s="20">
        <v>0.52269844656626496</v>
      </c>
      <c r="S320" s="19">
        <v>1548</v>
      </c>
    </row>
    <row r="321" spans="1:19" s="13" customFormat="1" x14ac:dyDescent="0.2">
      <c r="A321" s="19">
        <v>1995</v>
      </c>
      <c r="B321" s="19" t="s">
        <v>599</v>
      </c>
      <c r="C321" s="19" t="s">
        <v>600</v>
      </c>
      <c r="D321" s="19">
        <v>1646</v>
      </c>
      <c r="E321" s="20">
        <v>1.67343109039558</v>
      </c>
      <c r="F321" s="20">
        <v>6009.8438607953703</v>
      </c>
      <c r="G321" s="20">
        <v>3591.3303483412201</v>
      </c>
      <c r="H321" s="20">
        <v>0.18734601715875901</v>
      </c>
      <c r="I321" s="20">
        <v>0.36181044957472702</v>
      </c>
      <c r="J321" s="20">
        <v>261.45207173778601</v>
      </c>
      <c r="K321" s="20">
        <v>0.48617091702153098</v>
      </c>
      <c r="L321" s="20">
        <v>0.45627339046768201</v>
      </c>
      <c r="M321" s="20">
        <v>0.51628559632327098</v>
      </c>
      <c r="N321" s="20">
        <v>0.293634977530494</v>
      </c>
      <c r="O321" s="20">
        <v>0.41113819711726901</v>
      </c>
      <c r="P321" s="20">
        <v>0.425195379212294</v>
      </c>
      <c r="Q321" s="20">
        <v>0.38049023267388299</v>
      </c>
      <c r="R321" s="20">
        <v>0.48941021950960101</v>
      </c>
      <c r="S321" s="19">
        <v>44</v>
      </c>
    </row>
    <row r="322" spans="1:19" s="13" customFormat="1" x14ac:dyDescent="0.2">
      <c r="A322" s="19">
        <v>1996</v>
      </c>
      <c r="B322" s="19" t="s">
        <v>601</v>
      </c>
      <c r="C322" s="19" t="s">
        <v>602</v>
      </c>
      <c r="D322" s="19">
        <v>353</v>
      </c>
      <c r="E322" s="20">
        <v>1.5742228974374599</v>
      </c>
      <c r="F322" s="20">
        <v>363.45295546827299</v>
      </c>
      <c r="G322" s="20">
        <v>230.87769594757299</v>
      </c>
      <c r="H322" s="20">
        <v>0.25929804130811501</v>
      </c>
      <c r="I322" s="20">
        <v>0.35592067988668602</v>
      </c>
      <c r="J322" s="20">
        <v>20.206790123456798</v>
      </c>
      <c r="K322" s="20">
        <v>0.52239755032155799</v>
      </c>
      <c r="L322" s="20">
        <v>0.52758085522878095</v>
      </c>
      <c r="M322" s="20">
        <v>0.51640081341765998</v>
      </c>
      <c r="N322" s="20">
        <v>0.46554834054834099</v>
      </c>
      <c r="O322" s="20">
        <v>0.46658295964125601</v>
      </c>
      <c r="P322" s="20">
        <v>0.48075827306596502</v>
      </c>
      <c r="Q322" s="20">
        <v>0.45192740056411701</v>
      </c>
      <c r="R322" s="20">
        <v>0.53147606042269702</v>
      </c>
      <c r="S322" s="19">
        <v>138</v>
      </c>
    </row>
    <row r="323" spans="1:19" s="13" customFormat="1" x14ac:dyDescent="0.2">
      <c r="A323" s="19">
        <v>1997</v>
      </c>
      <c r="B323" s="19" t="s">
        <v>603</v>
      </c>
      <c r="C323" s="19" t="s">
        <v>604</v>
      </c>
      <c r="D323" s="19">
        <v>566</v>
      </c>
      <c r="E323" s="20">
        <v>1.7450413947560099</v>
      </c>
      <c r="F323" s="20">
        <v>3757.78625706304</v>
      </c>
      <c r="G323" s="20">
        <v>2153.4080901206598</v>
      </c>
      <c r="H323" s="20">
        <v>0.17986953186954299</v>
      </c>
      <c r="I323" s="20">
        <v>0.34766784452296801</v>
      </c>
      <c r="J323" s="20">
        <v>203.7895716946</v>
      </c>
      <c r="K323" s="20">
        <v>0.485942851752316</v>
      </c>
      <c r="L323" s="20">
        <v>0.49278993432295598</v>
      </c>
      <c r="M323" s="20">
        <v>0.47612735788012001</v>
      </c>
      <c r="N323" s="20">
        <v>0.41096850677800101</v>
      </c>
      <c r="O323" s="20">
        <v>0.43333333333333302</v>
      </c>
      <c r="P323" s="20">
        <v>0.45786320596506602</v>
      </c>
      <c r="Q323" s="20">
        <v>0.40635134022881297</v>
      </c>
      <c r="R323" s="20">
        <v>0.49044187103003301</v>
      </c>
      <c r="S323" s="19">
        <v>2537</v>
      </c>
    </row>
    <row r="324" spans="1:19" s="13" customFormat="1" x14ac:dyDescent="0.2">
      <c r="A324" s="19">
        <v>2010</v>
      </c>
      <c r="B324" s="19" t="s">
        <v>605</v>
      </c>
      <c r="C324" s="19" t="s">
        <v>606</v>
      </c>
      <c r="D324" s="19">
        <v>950</v>
      </c>
      <c r="E324" s="20">
        <v>8.4439390764162695E-2</v>
      </c>
      <c r="F324" s="20">
        <v>51.946181616159201</v>
      </c>
      <c r="G324" s="20">
        <v>615.18896744818699</v>
      </c>
      <c r="H324" s="20">
        <v>0.37772174061588198</v>
      </c>
      <c r="I324" s="20">
        <v>0.39329473684210497</v>
      </c>
      <c r="J324" s="20">
        <v>51.967426710097698</v>
      </c>
      <c r="K324" s="20">
        <v>0.59226466784185605</v>
      </c>
      <c r="L324" s="20">
        <v>0.54571087967310805</v>
      </c>
      <c r="M324" s="20">
        <v>0.56895018655927898</v>
      </c>
      <c r="N324" s="20">
        <v>0.47284313725490201</v>
      </c>
      <c r="O324" s="20">
        <v>0.53615238095238105</v>
      </c>
      <c r="P324" s="20">
        <v>0.52077002317795495</v>
      </c>
      <c r="Q324" s="20">
        <v>0.506052927927928</v>
      </c>
      <c r="R324" s="20">
        <v>0.58919825157304895</v>
      </c>
      <c r="S324" s="19">
        <v>-7</v>
      </c>
    </row>
    <row r="325" spans="1:19" s="13" customFormat="1" x14ac:dyDescent="0.2">
      <c r="A325" s="19">
        <v>2011</v>
      </c>
      <c r="B325" s="19" t="s">
        <v>607</v>
      </c>
      <c r="C325" s="19" t="s">
        <v>608</v>
      </c>
      <c r="D325" s="19">
        <v>308</v>
      </c>
      <c r="E325" s="20">
        <v>2.4646637206634598</v>
      </c>
      <c r="F325" s="20">
        <v>3092.8357129020601</v>
      </c>
      <c r="G325" s="20">
        <v>1254.8712779646501</v>
      </c>
      <c r="H325" s="20">
        <v>0.201233148680841</v>
      </c>
      <c r="I325" s="20">
        <v>0.32201298701298697</v>
      </c>
      <c r="J325" s="20">
        <v>125.637992831541</v>
      </c>
      <c r="K325" s="20">
        <v>0.47343810465666197</v>
      </c>
      <c r="L325" s="20">
        <v>0.461242208370436</v>
      </c>
      <c r="M325" s="20">
        <v>0.47649611706766798</v>
      </c>
      <c r="N325" s="20">
        <v>0.36566534076863599</v>
      </c>
      <c r="O325" s="20">
        <v>0.53649769116425206</v>
      </c>
      <c r="P325" s="20">
        <v>0.48604416018059099</v>
      </c>
      <c r="Q325" s="20">
        <v>0.43400356930398598</v>
      </c>
      <c r="R325" s="20">
        <v>0.46103064063920801</v>
      </c>
      <c r="S325" s="19">
        <v>86</v>
      </c>
    </row>
    <row r="326" spans="1:19" s="13" customFormat="1" x14ac:dyDescent="0.2">
      <c r="A326" s="19">
        <v>2012</v>
      </c>
      <c r="B326" s="19" t="s">
        <v>609</v>
      </c>
      <c r="C326" s="19" t="s">
        <v>610</v>
      </c>
      <c r="D326" s="19">
        <v>1280</v>
      </c>
      <c r="E326" s="20">
        <v>0.194285312293593</v>
      </c>
      <c r="F326" s="20">
        <v>84.769204090144498</v>
      </c>
      <c r="G326" s="20">
        <v>436.31298264094198</v>
      </c>
      <c r="H326" s="20">
        <v>0.289847637489275</v>
      </c>
      <c r="I326" s="20">
        <v>0.39238281250000001</v>
      </c>
      <c r="J326" s="20">
        <v>31.092725819344501</v>
      </c>
      <c r="K326" s="20">
        <v>0.57082523404001695</v>
      </c>
      <c r="L326" s="20">
        <v>0.578767716936882</v>
      </c>
      <c r="M326" s="20">
        <v>0.554086163389509</v>
      </c>
      <c r="N326" s="20">
        <v>0.50024988641526602</v>
      </c>
      <c r="O326" s="20">
        <v>0.52315955117679203</v>
      </c>
      <c r="P326" s="20">
        <v>0.54387483355526001</v>
      </c>
      <c r="Q326" s="20">
        <v>0.47772524600246002</v>
      </c>
      <c r="R326" s="20">
        <v>0.56981039836191005</v>
      </c>
      <c r="S326" s="19">
        <v>76</v>
      </c>
    </row>
    <row r="327" spans="1:19" s="13" customFormat="1" x14ac:dyDescent="0.2">
      <c r="A327" s="19">
        <v>2013</v>
      </c>
      <c r="B327" s="19" t="s">
        <v>611</v>
      </c>
      <c r="C327" s="19" t="s">
        <v>612</v>
      </c>
      <c r="D327" s="19">
        <v>1259</v>
      </c>
      <c r="E327" s="20">
        <v>0.64865844858914201</v>
      </c>
      <c r="F327" s="20">
        <v>352.17507678443297</v>
      </c>
      <c r="G327" s="20">
        <v>542.92837401629095</v>
      </c>
      <c r="H327" s="20">
        <v>0.240170881441338</v>
      </c>
      <c r="I327" s="20">
        <v>0.397370929308975</v>
      </c>
      <c r="J327" s="20">
        <v>43.606504065040703</v>
      </c>
      <c r="K327" s="20">
        <v>0.53731534235213096</v>
      </c>
      <c r="L327" s="20">
        <v>0.52864212531163302</v>
      </c>
      <c r="M327" s="20">
        <v>0.54419910264878002</v>
      </c>
      <c r="N327" s="20">
        <v>0.35603837864145199</v>
      </c>
      <c r="O327" s="20">
        <v>0.411007259097595</v>
      </c>
      <c r="P327" s="20">
        <v>0.42664589592374202</v>
      </c>
      <c r="Q327" s="20">
        <v>0.36534357483911201</v>
      </c>
      <c r="R327" s="20">
        <v>0.54311096678748605</v>
      </c>
      <c r="S327" s="19">
        <v>86</v>
      </c>
    </row>
    <row r="328" spans="1:19" s="13" customFormat="1" x14ac:dyDescent="0.2">
      <c r="A328" s="19">
        <v>2014</v>
      </c>
      <c r="B328" s="19" t="s">
        <v>613</v>
      </c>
      <c r="C328" s="19" t="s">
        <v>614</v>
      </c>
      <c r="D328" s="19">
        <v>1004</v>
      </c>
      <c r="E328" s="20">
        <v>0.41703548532982598</v>
      </c>
      <c r="F328" s="20">
        <v>201.040933318686</v>
      </c>
      <c r="G328" s="20">
        <v>482.07152722192598</v>
      </c>
      <c r="H328" s="20">
        <v>0.22658281519831</v>
      </c>
      <c r="I328" s="20">
        <v>0.372450199203187</v>
      </c>
      <c r="J328" s="20">
        <v>40.802051282051302</v>
      </c>
      <c r="K328" s="20">
        <v>0.511591201285854</v>
      </c>
      <c r="L328" s="20">
        <v>0.50869764661727301</v>
      </c>
      <c r="M328" s="20">
        <v>0.51227920871181198</v>
      </c>
      <c r="N328" s="20">
        <v>0.44089369605593798</v>
      </c>
      <c r="O328" s="20">
        <v>0.48259096612296098</v>
      </c>
      <c r="P328" s="20">
        <v>0.48619498215976598</v>
      </c>
      <c r="Q328" s="20">
        <v>0.47464927393551598</v>
      </c>
      <c r="R328" s="20">
        <v>0.51175949323931003</v>
      </c>
      <c r="S328" s="19">
        <v>3</v>
      </c>
    </row>
    <row r="329" spans="1:19" s="13" customFormat="1" x14ac:dyDescent="0.2">
      <c r="A329" s="19">
        <v>2016</v>
      </c>
      <c r="B329" s="19" t="s">
        <v>615</v>
      </c>
      <c r="C329" s="19" t="s">
        <v>616</v>
      </c>
      <c r="D329" s="19">
        <v>1298</v>
      </c>
      <c r="E329" s="20">
        <v>1.01579554777307</v>
      </c>
      <c r="F329" s="20">
        <v>892.29418004030595</v>
      </c>
      <c r="G329" s="20">
        <v>878.41906966070303</v>
      </c>
      <c r="H329" s="20">
        <v>0.23089555980707499</v>
      </c>
      <c r="I329" s="20">
        <v>0.37887519260400598</v>
      </c>
      <c r="J329" s="20">
        <v>71.104806934594194</v>
      </c>
      <c r="K329" s="20">
        <v>0.54460741335993301</v>
      </c>
      <c r="L329" s="20">
        <v>0.55288064804763903</v>
      </c>
      <c r="M329" s="20">
        <v>0.52736561880508603</v>
      </c>
      <c r="N329" s="20">
        <v>0.56603383701407695</v>
      </c>
      <c r="O329" s="20">
        <v>0.47875266431136698</v>
      </c>
      <c r="P329" s="20">
        <v>0.49285314712293399</v>
      </c>
      <c r="Q329" s="20">
        <v>0.52080921067004604</v>
      </c>
      <c r="R329" s="20">
        <v>0.545119798195283</v>
      </c>
      <c r="S329" s="19">
        <v>104</v>
      </c>
    </row>
    <row r="330" spans="1:19" s="13" customFormat="1" x14ac:dyDescent="0.2">
      <c r="A330" s="19">
        <v>2034</v>
      </c>
      <c r="B330" s="19" t="s">
        <v>617</v>
      </c>
      <c r="C330" s="19" t="s">
        <v>618</v>
      </c>
      <c r="D330" s="19">
        <v>395</v>
      </c>
      <c r="E330" s="20">
        <v>1.4812600022348601</v>
      </c>
      <c r="F330" s="20">
        <v>14924.712785318099</v>
      </c>
      <c r="G330" s="20">
        <v>10075.687430161001</v>
      </c>
      <c r="H330" s="20">
        <v>0.15313123439795501</v>
      </c>
      <c r="I330" s="20">
        <v>0.33655696202531599</v>
      </c>
      <c r="J330" s="20">
        <v>871.27868852459005</v>
      </c>
      <c r="K330" s="20">
        <v>0.56851183165953201</v>
      </c>
      <c r="L330" s="20">
        <v>0.54362303922493505</v>
      </c>
      <c r="M330" s="20">
        <v>0.57459165721055305</v>
      </c>
      <c r="N330" s="20">
        <v>0.35361231107290297</v>
      </c>
      <c r="O330" s="20">
        <v>0.47627294445719698</v>
      </c>
      <c r="P330" s="20">
        <v>0.52361305939135905</v>
      </c>
      <c r="Q330" s="20">
        <v>0.42347744079370803</v>
      </c>
      <c r="R330" s="20">
        <v>0.57663924093815799</v>
      </c>
      <c r="S330" s="19">
        <v>732</v>
      </c>
    </row>
    <row r="331" spans="1:19" s="13" customFormat="1" x14ac:dyDescent="0.2">
      <c r="A331" s="19">
        <v>2035</v>
      </c>
      <c r="B331" s="19" t="s">
        <v>619</v>
      </c>
      <c r="C331" s="19" t="s">
        <v>620</v>
      </c>
      <c r="D331" s="19">
        <v>314</v>
      </c>
      <c r="E331" s="20">
        <v>1.0350475382834E-2</v>
      </c>
      <c r="F331" s="20">
        <v>81.728912037083006</v>
      </c>
      <c r="G331" s="20">
        <v>7896.1505645072202</v>
      </c>
      <c r="H331" s="20">
        <v>0.18938134963005299</v>
      </c>
      <c r="I331" s="20">
        <v>0.38898089171974498</v>
      </c>
      <c r="J331" s="20">
        <v>706.42456140350896</v>
      </c>
      <c r="K331" s="20">
        <v>0.59778243312381996</v>
      </c>
      <c r="L331" s="20">
        <v>0.60429353469248204</v>
      </c>
      <c r="M331" s="20">
        <v>0.58534655990302198</v>
      </c>
      <c r="N331" s="20">
        <v>0.58147715868929695</v>
      </c>
      <c r="O331" s="20">
        <v>0.57228740287005198</v>
      </c>
      <c r="P331" s="20">
        <v>0.57846268931338896</v>
      </c>
      <c r="Q331" s="20">
        <v>0.54864485626880399</v>
      </c>
      <c r="R331" s="20">
        <v>0.60084022538136705</v>
      </c>
      <c r="S331" s="19">
        <v>7</v>
      </c>
    </row>
    <row r="332" spans="1:19" s="13" customFormat="1" x14ac:dyDescent="0.2">
      <c r="A332" s="19">
        <v>2036</v>
      </c>
      <c r="B332" s="19" t="s">
        <v>621</v>
      </c>
      <c r="C332" s="19" t="s">
        <v>622</v>
      </c>
      <c r="D332" s="19">
        <v>227</v>
      </c>
      <c r="E332" s="20">
        <v>1.8422361292028899</v>
      </c>
      <c r="F332" s="20">
        <v>13483.988726623</v>
      </c>
      <c r="G332" s="20">
        <v>7319.3596156738804</v>
      </c>
      <c r="H332" s="20">
        <v>0.166829925950364</v>
      </c>
      <c r="I332" s="20">
        <v>0.27140969162995598</v>
      </c>
      <c r="J332" s="20">
        <v>702.87373737373696</v>
      </c>
      <c r="K332" s="20">
        <v>0.46555221457069301</v>
      </c>
      <c r="L332" s="20">
        <v>0.40903888913721898</v>
      </c>
      <c r="M332" s="20">
        <v>0.51215441341948598</v>
      </c>
      <c r="N332" s="20">
        <v>0.51541136176925495</v>
      </c>
      <c r="O332" s="20">
        <v>0.42072008919470999</v>
      </c>
      <c r="P332" s="20">
        <v>0.40093908000350398</v>
      </c>
      <c r="Q332" s="20">
        <v>0.46938714307135398</v>
      </c>
      <c r="R332" s="20">
        <v>0.47257977860310801</v>
      </c>
      <c r="S332" s="19">
        <v>5</v>
      </c>
    </row>
    <row r="333" spans="1:19" s="13" customFormat="1" x14ac:dyDescent="0.2">
      <c r="A333" s="19">
        <v>2037</v>
      </c>
      <c r="B333" s="19" t="s">
        <v>623</v>
      </c>
      <c r="C333" s="19" t="s">
        <v>624</v>
      </c>
      <c r="D333" s="19">
        <v>449</v>
      </c>
      <c r="E333" s="20">
        <v>1.0213222060746101</v>
      </c>
      <c r="F333" s="20">
        <v>9576.8082831911397</v>
      </c>
      <c r="G333" s="20">
        <v>9376.8726717487207</v>
      </c>
      <c r="H333" s="20">
        <v>0.164831191800278</v>
      </c>
      <c r="I333" s="20">
        <v>0.34663697104677099</v>
      </c>
      <c r="J333" s="20">
        <v>718.56904761904798</v>
      </c>
      <c r="K333" s="20">
        <v>0.49667344549614501</v>
      </c>
      <c r="L333" s="20">
        <v>0.49799125114792198</v>
      </c>
      <c r="M333" s="20">
        <v>0.49146786670376902</v>
      </c>
      <c r="N333" s="20">
        <v>0.38169311417553098</v>
      </c>
      <c r="O333" s="20">
        <v>0.39418334689801199</v>
      </c>
      <c r="P333" s="20">
        <v>0.47732928148770998</v>
      </c>
      <c r="Q333" s="20">
        <v>0.389596931325144</v>
      </c>
      <c r="R333" s="20">
        <v>0.50961081459006796</v>
      </c>
      <c r="S333" s="19">
        <v>42</v>
      </c>
    </row>
    <row r="334" spans="1:19" s="13" customFormat="1" x14ac:dyDescent="0.2">
      <c r="A334" s="19">
        <v>2039</v>
      </c>
      <c r="B334" s="19" t="s">
        <v>625</v>
      </c>
      <c r="C334" s="19" t="s">
        <v>626</v>
      </c>
      <c r="D334" s="19">
        <v>620</v>
      </c>
      <c r="E334" s="20">
        <v>2.68991937823662</v>
      </c>
      <c r="F334" s="20">
        <v>815.20816354960596</v>
      </c>
      <c r="G334" s="20">
        <v>303.06044491341402</v>
      </c>
      <c r="H334" s="20">
        <v>0.24030585758457601</v>
      </c>
      <c r="I334" s="20">
        <v>0.36737096774193601</v>
      </c>
      <c r="J334" s="20">
        <v>29.1015228426396</v>
      </c>
      <c r="K334" s="20">
        <v>0.49549135305926001</v>
      </c>
      <c r="L334" s="20">
        <v>0.50443120497792504</v>
      </c>
      <c r="M334" s="20">
        <v>0.485528824743303</v>
      </c>
      <c r="N334" s="20">
        <v>0.56836625325371304</v>
      </c>
      <c r="O334" s="20">
        <v>0.461393827917433</v>
      </c>
      <c r="P334" s="20">
        <v>0.43089861562406101</v>
      </c>
      <c r="Q334" s="20">
        <v>0.55050352018536697</v>
      </c>
      <c r="R334" s="20">
        <v>0.49918773905351699</v>
      </c>
      <c r="S334" s="19">
        <v>837</v>
      </c>
    </row>
    <row r="335" spans="1:19" s="13" customFormat="1" x14ac:dyDescent="0.2">
      <c r="A335" s="19">
        <v>2044</v>
      </c>
      <c r="B335" s="19" t="s">
        <v>627</v>
      </c>
      <c r="C335" s="19" t="s">
        <v>628</v>
      </c>
      <c r="D335" s="19">
        <v>206</v>
      </c>
      <c r="E335" s="20">
        <v>1.0743153715915701</v>
      </c>
      <c r="F335" s="20">
        <v>231.70263677234999</v>
      </c>
      <c r="G335" s="20">
        <v>215.67469190084199</v>
      </c>
      <c r="H335" s="20">
        <v>0.30546622883096097</v>
      </c>
      <c r="I335" s="20">
        <v>0.27888349514563099</v>
      </c>
      <c r="J335" s="20">
        <v>19.790960451977401</v>
      </c>
      <c r="K335" s="20">
        <v>0.51266079295154199</v>
      </c>
      <c r="L335" s="20">
        <v>0.55905035536065295</v>
      </c>
      <c r="M335" s="20">
        <v>0.461253187050916</v>
      </c>
      <c r="N335" s="20">
        <v>0.50241755516984898</v>
      </c>
      <c r="O335" s="20">
        <v>0.58234166149681299</v>
      </c>
      <c r="P335" s="20">
        <v>0.56133944631530597</v>
      </c>
      <c r="Q335" s="20">
        <v>0.54482187749095601</v>
      </c>
      <c r="R335" s="20">
        <v>0.47117794486215497</v>
      </c>
      <c r="S335" s="19">
        <v>942</v>
      </c>
    </row>
    <row r="336" spans="1:19" s="13" customFormat="1" x14ac:dyDescent="0.2">
      <c r="A336" s="19">
        <v>2047</v>
      </c>
      <c r="B336" s="19" t="s">
        <v>629</v>
      </c>
      <c r="C336" s="19" t="s">
        <v>630</v>
      </c>
      <c r="D336" s="19">
        <v>341</v>
      </c>
      <c r="E336" s="20">
        <v>0.66206545520806703</v>
      </c>
      <c r="F336" s="20">
        <v>162.498606278094</v>
      </c>
      <c r="G336" s="20">
        <v>245.44190457275201</v>
      </c>
      <c r="H336" s="20">
        <v>0.26053676496668099</v>
      </c>
      <c r="I336" s="20">
        <v>0.35337243401759499</v>
      </c>
      <c r="J336" s="20">
        <v>24.3589743589744</v>
      </c>
      <c r="K336" s="20">
        <v>0.53063818967709098</v>
      </c>
      <c r="L336" s="20">
        <v>0.54819161100078195</v>
      </c>
      <c r="M336" s="20">
        <v>0.50577001633986896</v>
      </c>
      <c r="N336" s="20">
        <v>0.44223652453741003</v>
      </c>
      <c r="O336" s="20">
        <v>0.48883553421368597</v>
      </c>
      <c r="P336" s="20">
        <v>0.49409018673023403</v>
      </c>
      <c r="Q336" s="20">
        <v>0.47715227824270001</v>
      </c>
      <c r="R336" s="20">
        <v>0.54141461082578202</v>
      </c>
      <c r="S336" s="19">
        <v>3</v>
      </c>
    </row>
    <row r="337" spans="1:19" s="13" customFormat="1" x14ac:dyDescent="0.2">
      <c r="A337" s="19">
        <v>2054</v>
      </c>
      <c r="B337" s="19" t="s">
        <v>631</v>
      </c>
      <c r="C337" s="19" t="s">
        <v>632</v>
      </c>
      <c r="D337" s="19">
        <v>1373</v>
      </c>
      <c r="E337" s="20">
        <v>0.85605472226675505</v>
      </c>
      <c r="F337" s="20">
        <v>217.005644216121</v>
      </c>
      <c r="G337" s="20">
        <v>253.495061205328</v>
      </c>
      <c r="H337" s="20">
        <v>0.29986737734542201</v>
      </c>
      <c r="I337" s="20">
        <v>0.40763292061179901</v>
      </c>
      <c r="J337" s="20">
        <v>21.9248511904762</v>
      </c>
      <c r="K337" s="20">
        <v>0.55106142757030796</v>
      </c>
      <c r="L337" s="20">
        <v>0.53571283412442905</v>
      </c>
      <c r="M337" s="20">
        <v>0.56693248060355195</v>
      </c>
      <c r="N337" s="20">
        <v>0.53767901234567905</v>
      </c>
      <c r="O337" s="20">
        <v>0.48046398046398098</v>
      </c>
      <c r="P337" s="20">
        <v>0.50316116970414904</v>
      </c>
      <c r="Q337" s="20">
        <v>0.57926829268292701</v>
      </c>
      <c r="R337" s="20">
        <v>0.55334379816560098</v>
      </c>
      <c r="S337" s="19">
        <v>1207</v>
      </c>
    </row>
    <row r="338" spans="1:19" s="13" customFormat="1" x14ac:dyDescent="0.2">
      <c r="A338" s="19">
        <v>2061</v>
      </c>
      <c r="B338" s="19" t="s">
        <v>633</v>
      </c>
      <c r="C338" s="19" t="s">
        <v>634</v>
      </c>
      <c r="D338" s="19">
        <v>416</v>
      </c>
      <c r="E338" s="20">
        <v>2.1164622971187699</v>
      </c>
      <c r="F338" s="20">
        <v>976.058725056242</v>
      </c>
      <c r="G338" s="20">
        <v>461.17463390913798</v>
      </c>
      <c r="H338" s="20">
        <v>0.257561122264369</v>
      </c>
      <c r="I338" s="20">
        <v>0.29923076923076902</v>
      </c>
      <c r="J338" s="20">
        <v>47.056847545219597</v>
      </c>
      <c r="K338" s="20">
        <v>0.48906389795470701</v>
      </c>
      <c r="L338" s="20">
        <v>0.460005335972964</v>
      </c>
      <c r="M338" s="20">
        <v>0.50983200675991103</v>
      </c>
      <c r="N338" s="20">
        <v>0.48013366750208802</v>
      </c>
      <c r="O338" s="20">
        <v>0.36925465838509303</v>
      </c>
      <c r="P338" s="20">
        <v>0.375635431021283</v>
      </c>
      <c r="Q338" s="20">
        <v>0.46493462486708798</v>
      </c>
      <c r="R338" s="20">
        <v>0.51087073971298402</v>
      </c>
      <c r="S338" s="19">
        <v>1222</v>
      </c>
    </row>
    <row r="339" spans="1:19" s="13" customFormat="1" x14ac:dyDescent="0.2">
      <c r="A339" s="19">
        <v>2105</v>
      </c>
      <c r="B339" s="19" t="s">
        <v>635</v>
      </c>
      <c r="C339" s="19" t="s">
        <v>636</v>
      </c>
      <c r="D339" s="19">
        <v>413</v>
      </c>
      <c r="E339" s="20">
        <v>0.18457011078921101</v>
      </c>
      <c r="F339" s="20">
        <v>40.975288756619399</v>
      </c>
      <c r="G339" s="20">
        <v>222.00392350316901</v>
      </c>
      <c r="H339" s="20">
        <v>0.33879410833628898</v>
      </c>
      <c r="I339" s="20">
        <v>0.38564164648910398</v>
      </c>
      <c r="J339" s="20">
        <v>15.8098958333333</v>
      </c>
      <c r="K339" s="20">
        <v>0.54650316626066198</v>
      </c>
      <c r="L339" s="20">
        <v>0.52919109663409303</v>
      </c>
      <c r="M339" s="20">
        <v>0.54103547976552102</v>
      </c>
      <c r="N339" s="20">
        <v>0.57299045272559301</v>
      </c>
      <c r="O339" s="20">
        <v>0.49855267449445501</v>
      </c>
      <c r="P339" s="20">
        <v>0.52892083769167397</v>
      </c>
      <c r="Q339" s="20">
        <v>0.62065743266665696</v>
      </c>
      <c r="R339" s="20">
        <v>0.54092099979812402</v>
      </c>
      <c r="S339" s="19">
        <v>1763</v>
      </c>
    </row>
    <row r="340" spans="1:19" s="13" customFormat="1" x14ac:dyDescent="0.2">
      <c r="A340" s="19">
        <v>2108</v>
      </c>
      <c r="B340" s="19" t="s">
        <v>637</v>
      </c>
      <c r="C340" s="19" t="s">
        <v>638</v>
      </c>
      <c r="D340" s="19">
        <v>1589</v>
      </c>
      <c r="E340" s="20">
        <v>1.23537546949407</v>
      </c>
      <c r="F340" s="20">
        <v>580.814482020176</v>
      </c>
      <c r="G340" s="20">
        <v>470.15218964808997</v>
      </c>
      <c r="H340" s="20">
        <v>0.23148716512374801</v>
      </c>
      <c r="I340" s="20">
        <v>0.37188168659534299</v>
      </c>
      <c r="J340" s="20">
        <v>45.556410256410302</v>
      </c>
      <c r="K340" s="20">
        <v>0.49638696998612403</v>
      </c>
      <c r="L340" s="20">
        <v>0.50529475809107605</v>
      </c>
      <c r="M340" s="20">
        <v>0.48535570147871299</v>
      </c>
      <c r="N340" s="20">
        <v>0.39724511896785503</v>
      </c>
      <c r="O340" s="20">
        <v>0.505080856643357</v>
      </c>
      <c r="P340" s="20">
        <v>0.47875110979579699</v>
      </c>
      <c r="Q340" s="20">
        <v>0.43036467280961999</v>
      </c>
      <c r="R340" s="20">
        <v>0.495268713600232</v>
      </c>
      <c r="S340" s="19">
        <v>91</v>
      </c>
    </row>
    <row r="341" spans="1:19" s="13" customFormat="1" x14ac:dyDescent="0.2">
      <c r="A341" s="19">
        <v>2115</v>
      </c>
      <c r="B341" s="19" t="s">
        <v>639</v>
      </c>
      <c r="C341" s="19" t="s">
        <v>640</v>
      </c>
      <c r="D341" s="19">
        <v>1223</v>
      </c>
      <c r="E341" s="20">
        <v>0.90013190276076005</v>
      </c>
      <c r="F341" s="20">
        <v>176.45261205920201</v>
      </c>
      <c r="G341" s="20">
        <v>196.02972799654199</v>
      </c>
      <c r="H341" s="20">
        <v>0.26978985655273102</v>
      </c>
      <c r="I341" s="20">
        <v>0.377604251839738</v>
      </c>
      <c r="J341" s="20">
        <v>15.2219430485762</v>
      </c>
      <c r="K341" s="20">
        <v>0.55021333743196799</v>
      </c>
      <c r="L341" s="20">
        <v>0.55342628253598503</v>
      </c>
      <c r="M341" s="20">
        <v>0.54563170739060396</v>
      </c>
      <c r="N341" s="20">
        <v>0.54838827838827897</v>
      </c>
      <c r="O341" s="20">
        <v>0.46016239533113401</v>
      </c>
      <c r="P341" s="20">
        <v>0.50744810744810698</v>
      </c>
      <c r="Q341" s="20">
        <v>0.50607287449392702</v>
      </c>
      <c r="R341" s="20">
        <v>0.552994693198122</v>
      </c>
      <c r="S341" s="19">
        <v>52</v>
      </c>
    </row>
    <row r="342" spans="1:19" s="13" customFormat="1" x14ac:dyDescent="0.2">
      <c r="A342" s="19">
        <v>2116</v>
      </c>
      <c r="B342" s="19" t="s">
        <v>641</v>
      </c>
      <c r="C342" s="19" t="s">
        <v>642</v>
      </c>
      <c r="D342" s="19">
        <v>719</v>
      </c>
      <c r="E342" s="20">
        <v>2.6324362459714701</v>
      </c>
      <c r="F342" s="20">
        <v>1160.33870901721</v>
      </c>
      <c r="G342" s="20">
        <v>440.78511333101699</v>
      </c>
      <c r="H342" s="20">
        <v>0.22877562161847001</v>
      </c>
      <c r="I342" s="20">
        <v>0.32880389429763601</v>
      </c>
      <c r="J342" s="20">
        <v>38.652173913043498</v>
      </c>
      <c r="K342" s="20">
        <v>0.457298214889581</v>
      </c>
      <c r="L342" s="20">
        <v>0.448115565999405</v>
      </c>
      <c r="M342" s="20">
        <v>0.46441957178103699</v>
      </c>
      <c r="N342" s="20">
        <v>0.374743164216848</v>
      </c>
      <c r="O342" s="20">
        <v>0.38273199703043798</v>
      </c>
      <c r="P342" s="20">
        <v>0.43152023000651202</v>
      </c>
      <c r="Q342" s="20">
        <v>0.361153092639239</v>
      </c>
      <c r="R342" s="20">
        <v>0.46362184524049399</v>
      </c>
      <c r="S342" s="19">
        <v>57</v>
      </c>
    </row>
    <row r="343" spans="1:19" s="13" customFormat="1" x14ac:dyDescent="0.2">
      <c r="A343" s="19">
        <v>2139</v>
      </c>
      <c r="B343" s="19" t="s">
        <v>643</v>
      </c>
      <c r="C343" s="19" t="s">
        <v>644</v>
      </c>
      <c r="D343" s="19">
        <v>263</v>
      </c>
      <c r="E343" s="20">
        <v>1.2515994776133199</v>
      </c>
      <c r="F343" s="20">
        <v>14515.580565333399</v>
      </c>
      <c r="G343" s="20">
        <v>11597.6243398672</v>
      </c>
      <c r="H343" s="20">
        <v>0.20582483029328999</v>
      </c>
      <c r="I343" s="20">
        <v>0.28680608365019</v>
      </c>
      <c r="J343" s="20">
        <v>1069.05555555556</v>
      </c>
      <c r="K343" s="20">
        <v>0.48093752836228298</v>
      </c>
      <c r="L343" s="20">
        <v>0.46663653394391702</v>
      </c>
      <c r="M343" s="20">
        <v>0.49111235710669099</v>
      </c>
      <c r="N343" s="20">
        <v>0.42318220718559002</v>
      </c>
      <c r="O343" s="20">
        <v>0.40232615653185899</v>
      </c>
      <c r="P343" s="20">
        <v>0.44722598417987303</v>
      </c>
      <c r="Q343" s="20">
        <v>0.40037374894072902</v>
      </c>
      <c r="R343" s="20">
        <v>0.498675882137465</v>
      </c>
      <c r="S343" s="19">
        <v>13703</v>
      </c>
    </row>
    <row r="344" spans="1:19" s="13" customFormat="1" x14ac:dyDescent="0.2">
      <c r="A344" s="19">
        <v>2150</v>
      </c>
      <c r="B344" s="19" t="s">
        <v>645</v>
      </c>
      <c r="C344" s="19" t="s">
        <v>646</v>
      </c>
      <c r="D344" s="19">
        <v>1286</v>
      </c>
      <c r="E344" s="20">
        <v>0.96545143273650802</v>
      </c>
      <c r="F344" s="20">
        <v>357.21101822113502</v>
      </c>
      <c r="G344" s="20">
        <v>369.993772973793</v>
      </c>
      <c r="H344" s="20">
        <v>0.25072233135744199</v>
      </c>
      <c r="I344" s="20">
        <v>0.37234836702954899</v>
      </c>
      <c r="J344" s="20">
        <v>35.408910103420801</v>
      </c>
      <c r="K344" s="20">
        <v>0.53120060251375401</v>
      </c>
      <c r="L344" s="20">
        <v>0.52765675092928099</v>
      </c>
      <c r="M344" s="20">
        <v>0.532064939798226</v>
      </c>
      <c r="N344" s="20">
        <v>0.37400483576104299</v>
      </c>
      <c r="O344" s="20">
        <v>0.450187657370896</v>
      </c>
      <c r="P344" s="20">
        <v>0.48066953127194101</v>
      </c>
      <c r="Q344" s="20">
        <v>0.399992935483301</v>
      </c>
      <c r="R344" s="20">
        <v>0.53453026169585804</v>
      </c>
      <c r="S344" s="19">
        <v>53</v>
      </c>
    </row>
    <row r="345" spans="1:19" s="13" customFormat="1" x14ac:dyDescent="0.2">
      <c r="A345" s="19">
        <v>2152</v>
      </c>
      <c r="B345" s="19" t="s">
        <v>647</v>
      </c>
      <c r="C345" s="19" t="s">
        <v>648</v>
      </c>
      <c r="D345" s="19">
        <v>659</v>
      </c>
      <c r="E345" s="20">
        <v>0.26075674185047099</v>
      </c>
      <c r="F345" s="20">
        <v>49.553960379211901</v>
      </c>
      <c r="G345" s="20">
        <v>190.03903802275701</v>
      </c>
      <c r="H345" s="20">
        <v>0.30591160087219499</v>
      </c>
      <c r="I345" s="20">
        <v>0.40449165402124398</v>
      </c>
      <c r="J345" s="20">
        <v>20.0031746031746</v>
      </c>
      <c r="K345" s="20">
        <v>0.56239045270652499</v>
      </c>
      <c r="L345" s="20">
        <v>0.59539407264487498</v>
      </c>
      <c r="M345" s="20">
        <v>0.50722890370723195</v>
      </c>
      <c r="N345" s="20">
        <v>0.53946422150305695</v>
      </c>
      <c r="O345" s="20">
        <v>0.61223733003708303</v>
      </c>
      <c r="P345" s="20">
        <v>0.61073019014632102</v>
      </c>
      <c r="Q345" s="20">
        <v>0.56962661945763204</v>
      </c>
      <c r="R345" s="20">
        <v>0.55099736108123998</v>
      </c>
      <c r="S345" s="19">
        <v>12</v>
      </c>
    </row>
    <row r="346" spans="1:19" s="13" customFormat="1" x14ac:dyDescent="0.2">
      <c r="A346" s="19">
        <v>2167</v>
      </c>
      <c r="B346" s="19" t="s">
        <v>649</v>
      </c>
      <c r="C346" s="19" t="s">
        <v>650</v>
      </c>
      <c r="D346" s="19">
        <v>197</v>
      </c>
      <c r="E346" s="20">
        <v>1.5365112161303101</v>
      </c>
      <c r="F346" s="20">
        <v>195.710129571788</v>
      </c>
      <c r="G346" s="20">
        <v>127.37305625707199</v>
      </c>
      <c r="H346" s="20">
        <v>0.32791727851903002</v>
      </c>
      <c r="I346" s="20">
        <v>0.31401015228426399</v>
      </c>
      <c r="J346" s="20">
        <v>16.2916666666667</v>
      </c>
      <c r="K346" s="20">
        <v>0.496686206399994</v>
      </c>
      <c r="L346" s="20">
        <v>0.51981287837094103</v>
      </c>
      <c r="M346" s="20">
        <v>0.47517525314342901</v>
      </c>
      <c r="N346" s="20">
        <v>0.47347922848664697</v>
      </c>
      <c r="O346" s="20">
        <v>0.48605188343994299</v>
      </c>
      <c r="P346" s="20">
        <v>0.51953900709219902</v>
      </c>
      <c r="Q346" s="20">
        <v>0.46402914352677399</v>
      </c>
      <c r="R346" s="20">
        <v>0.495525931336742</v>
      </c>
      <c r="S346" s="19">
        <v>10</v>
      </c>
    </row>
    <row r="347" spans="1:19" s="13" customFormat="1" x14ac:dyDescent="0.2">
      <c r="A347" s="19">
        <v>2176</v>
      </c>
      <c r="B347" s="19" t="s">
        <v>651</v>
      </c>
      <c r="C347" s="19" t="s">
        <v>652</v>
      </c>
      <c r="D347" s="19">
        <v>794</v>
      </c>
      <c r="E347" s="20">
        <v>1.22158642196242</v>
      </c>
      <c r="F347" s="20">
        <v>387.978651330964</v>
      </c>
      <c r="G347" s="20">
        <v>317.60229514314199</v>
      </c>
      <c r="H347" s="20">
        <v>0.21695766043367901</v>
      </c>
      <c r="I347" s="20">
        <v>0.27472292191435799</v>
      </c>
      <c r="J347" s="20">
        <v>43.5803921568627</v>
      </c>
      <c r="K347" s="20">
        <v>0.43339156154274699</v>
      </c>
      <c r="L347" s="20">
        <v>0.412244889772439</v>
      </c>
      <c r="M347" s="20">
        <v>0.45453551558539401</v>
      </c>
      <c r="N347" s="20">
        <v>0.315344833693458</v>
      </c>
      <c r="O347" s="20">
        <v>0.345406587750901</v>
      </c>
      <c r="P347" s="20">
        <v>0.39000888218986401</v>
      </c>
      <c r="Q347" s="20">
        <v>0.32925129430505801</v>
      </c>
      <c r="R347" s="20">
        <v>0.43931764345270602</v>
      </c>
      <c r="S347" s="19">
        <v>16</v>
      </c>
    </row>
    <row r="348" spans="1:19" s="13" customFormat="1" x14ac:dyDescent="0.2">
      <c r="A348" s="19">
        <v>2177</v>
      </c>
      <c r="B348" s="19" t="s">
        <v>653</v>
      </c>
      <c r="C348" s="19" t="s">
        <v>654</v>
      </c>
      <c r="D348" s="19">
        <v>866</v>
      </c>
      <c r="E348" s="20">
        <v>1.02422780245699</v>
      </c>
      <c r="F348" s="20">
        <v>418.269964842501</v>
      </c>
      <c r="G348" s="20">
        <v>408.37591387299199</v>
      </c>
      <c r="H348" s="20">
        <v>0.22715611524710699</v>
      </c>
      <c r="I348" s="20">
        <v>0.33315242494226299</v>
      </c>
      <c r="J348" s="20">
        <v>42.170848267622503</v>
      </c>
      <c r="K348" s="20">
        <v>0.482985021486591</v>
      </c>
      <c r="L348" s="20">
        <v>0.49411022268404098</v>
      </c>
      <c r="M348" s="20">
        <v>0.46647376098620802</v>
      </c>
      <c r="N348" s="20">
        <v>0.40316248636859298</v>
      </c>
      <c r="O348" s="20">
        <v>0.39258930771125899</v>
      </c>
      <c r="P348" s="20">
        <v>0.41661572463086599</v>
      </c>
      <c r="Q348" s="20">
        <v>0.39759393235607099</v>
      </c>
      <c r="R348" s="20">
        <v>0.48947726282919202</v>
      </c>
      <c r="S348" s="19">
        <v>106</v>
      </c>
    </row>
    <row r="349" spans="1:19" s="13" customFormat="1" x14ac:dyDescent="0.2">
      <c r="A349" s="19">
        <v>2180</v>
      </c>
      <c r="B349" s="19" t="s">
        <v>655</v>
      </c>
      <c r="C349" s="19" t="s">
        <v>656</v>
      </c>
      <c r="D349" s="19">
        <v>662</v>
      </c>
      <c r="E349" s="20">
        <v>1.6994288629271601</v>
      </c>
      <c r="F349" s="20">
        <v>676.04064696237594</v>
      </c>
      <c r="G349" s="20">
        <v>397.80461642739101</v>
      </c>
      <c r="H349" s="20">
        <v>0.219804811979464</v>
      </c>
      <c r="I349" s="20">
        <v>0.33205438066465298</v>
      </c>
      <c r="J349" s="20">
        <v>39.642969984202203</v>
      </c>
      <c r="K349" s="20">
        <v>0.47617240499474101</v>
      </c>
      <c r="L349" s="20">
        <v>0.46985436280081999</v>
      </c>
      <c r="M349" s="20">
        <v>0.475400239290375</v>
      </c>
      <c r="N349" s="20">
        <v>0.461250545362695</v>
      </c>
      <c r="O349" s="20">
        <v>0.42400724356486902</v>
      </c>
      <c r="P349" s="20">
        <v>0.44095415054116699</v>
      </c>
      <c r="Q349" s="20">
        <v>0.47919029192045598</v>
      </c>
      <c r="R349" s="20">
        <v>0.47836787682406701</v>
      </c>
      <c r="S349" s="19">
        <v>3644</v>
      </c>
    </row>
    <row r="350" spans="1:19" s="13" customFormat="1" x14ac:dyDescent="0.2">
      <c r="A350" s="19">
        <v>2181</v>
      </c>
      <c r="B350" s="19" t="s">
        <v>657</v>
      </c>
      <c r="C350" s="19" t="s">
        <v>658</v>
      </c>
      <c r="D350" s="19">
        <v>380</v>
      </c>
      <c r="E350" s="20">
        <v>2.1465501301189001</v>
      </c>
      <c r="F350" s="20">
        <v>1187.05199463997</v>
      </c>
      <c r="G350" s="20">
        <v>553.00455273980594</v>
      </c>
      <c r="H350" s="20">
        <v>0.21725131598592401</v>
      </c>
      <c r="I350" s="20">
        <v>0.34321052631578902</v>
      </c>
      <c r="J350" s="20">
        <v>57.185185185185198</v>
      </c>
      <c r="K350" s="20">
        <v>0.50065158619524397</v>
      </c>
      <c r="L350" s="20">
        <v>0.49347300062271998</v>
      </c>
      <c r="M350" s="20">
        <v>0.49825247464255201</v>
      </c>
      <c r="N350" s="20">
        <v>0.41866849691146202</v>
      </c>
      <c r="O350" s="20">
        <v>0.53645319065879804</v>
      </c>
      <c r="P350" s="20">
        <v>0.49843149706302597</v>
      </c>
      <c r="Q350" s="20">
        <v>0.47325081387858797</v>
      </c>
      <c r="R350" s="20">
        <v>0.484375917988011</v>
      </c>
      <c r="S350" s="19">
        <v>1250</v>
      </c>
    </row>
    <row r="351" spans="1:19" s="13" customFormat="1" x14ac:dyDescent="0.2">
      <c r="A351" s="19">
        <v>2182</v>
      </c>
      <c r="B351" s="19" t="s">
        <v>659</v>
      </c>
      <c r="C351" s="19" t="s">
        <v>660</v>
      </c>
      <c r="D351" s="19">
        <v>851</v>
      </c>
      <c r="E351" s="20">
        <v>0.74646461809464704</v>
      </c>
      <c r="F351" s="20">
        <v>268.15399383911898</v>
      </c>
      <c r="G351" s="20">
        <v>359.23202163765399</v>
      </c>
      <c r="H351" s="20">
        <v>0.22046178677634301</v>
      </c>
      <c r="I351" s="20">
        <v>0.36900117508813202</v>
      </c>
      <c r="J351" s="20">
        <v>27.562043795620401</v>
      </c>
      <c r="K351" s="20">
        <v>0.52444722783159903</v>
      </c>
      <c r="L351" s="20">
        <v>0.52875192673349802</v>
      </c>
      <c r="M351" s="20">
        <v>0.51826935845604505</v>
      </c>
      <c r="N351" s="20">
        <v>0.47258355916892503</v>
      </c>
      <c r="O351" s="20">
        <v>0.55557924662402303</v>
      </c>
      <c r="P351" s="20">
        <v>0.59383092079807098</v>
      </c>
      <c r="Q351" s="20">
        <v>0.53063762708432805</v>
      </c>
      <c r="R351" s="20">
        <v>0.52161022619361797</v>
      </c>
      <c r="S351" s="19">
        <v>12</v>
      </c>
    </row>
    <row r="352" spans="1:19" s="13" customFormat="1" x14ac:dyDescent="0.2">
      <c r="A352" s="19">
        <v>2183</v>
      </c>
      <c r="B352" s="19" t="s">
        <v>661</v>
      </c>
      <c r="C352" s="19" t="s">
        <v>662</v>
      </c>
      <c r="D352" s="19">
        <v>794</v>
      </c>
      <c r="E352" s="20">
        <v>1.9591803002938</v>
      </c>
      <c r="F352" s="20">
        <v>599.73503443232096</v>
      </c>
      <c r="G352" s="20">
        <v>306.11528420451401</v>
      </c>
      <c r="H352" s="20">
        <v>0.239955022495147</v>
      </c>
      <c r="I352" s="20">
        <v>0.37201511335012599</v>
      </c>
      <c r="J352" s="20">
        <v>25.5830065359477</v>
      </c>
      <c r="K352" s="20">
        <v>0.53759146525832002</v>
      </c>
      <c r="L352" s="20">
        <v>0.52916700136557204</v>
      </c>
      <c r="M352" s="20">
        <v>0.545852521819571</v>
      </c>
      <c r="N352" s="20">
        <v>0.54991186099219302</v>
      </c>
      <c r="O352" s="20">
        <v>0.45730663809775601</v>
      </c>
      <c r="P352" s="20">
        <v>0.45561696900982601</v>
      </c>
      <c r="Q352" s="20">
        <v>0.519207920792079</v>
      </c>
      <c r="R352" s="20">
        <v>0.54431340741899104</v>
      </c>
      <c r="S352" s="19">
        <v>114</v>
      </c>
    </row>
    <row r="353" spans="1:19" s="13" customFormat="1" x14ac:dyDescent="0.2">
      <c r="A353" s="19">
        <v>2192</v>
      </c>
      <c r="B353" s="19" t="s">
        <v>663</v>
      </c>
      <c r="C353" s="19" t="s">
        <v>664</v>
      </c>
      <c r="D353" s="19">
        <v>1397</v>
      </c>
      <c r="E353" s="20">
        <v>0.50204586766235204</v>
      </c>
      <c r="F353" s="20">
        <v>168.95834277575</v>
      </c>
      <c r="G353" s="20">
        <v>336.53965435959202</v>
      </c>
      <c r="H353" s="20">
        <v>0.248382075921114</v>
      </c>
      <c r="I353" s="20">
        <v>0.37743736578382198</v>
      </c>
      <c r="J353" s="20">
        <v>25.75</v>
      </c>
      <c r="K353" s="20">
        <v>0.51405754633641398</v>
      </c>
      <c r="L353" s="20">
        <v>0.51529242157950605</v>
      </c>
      <c r="M353" s="20">
        <v>0.50695037244336905</v>
      </c>
      <c r="N353" s="20">
        <v>0.40942364000616399</v>
      </c>
      <c r="O353" s="20">
        <v>0.422235927337968</v>
      </c>
      <c r="P353" s="20">
        <v>0.52248024733768506</v>
      </c>
      <c r="Q353" s="20">
        <v>0.42094397844321801</v>
      </c>
      <c r="R353" s="20">
        <v>0.51608739225635902</v>
      </c>
      <c r="S353" s="19">
        <v>60</v>
      </c>
    </row>
    <row r="354" spans="1:19" s="13" customFormat="1" x14ac:dyDescent="0.2">
      <c r="A354" s="19">
        <v>2194</v>
      </c>
      <c r="B354" s="19" t="s">
        <v>665</v>
      </c>
      <c r="C354" s="19" t="s">
        <v>666</v>
      </c>
      <c r="D354" s="19">
        <v>455</v>
      </c>
      <c r="E354" s="20">
        <v>1.44539600193094</v>
      </c>
      <c r="F354" s="20">
        <v>1782.9094440531501</v>
      </c>
      <c r="G354" s="20">
        <v>1233.5093231691001</v>
      </c>
      <c r="H354" s="20">
        <v>0.193450744607951</v>
      </c>
      <c r="I354" s="20">
        <v>0.35043956043955998</v>
      </c>
      <c r="J354" s="20">
        <v>110.44131455399101</v>
      </c>
      <c r="K354" s="20">
        <v>0.52719389787287796</v>
      </c>
      <c r="L354" s="20">
        <v>0.50976914047215305</v>
      </c>
      <c r="M354" s="20">
        <v>0.54349333475568995</v>
      </c>
      <c r="N354" s="20">
        <v>0.42998322797058502</v>
      </c>
      <c r="O354" s="20">
        <v>0.52190994578109096</v>
      </c>
      <c r="P354" s="20">
        <v>0.46319089365842397</v>
      </c>
      <c r="Q354" s="20">
        <v>0.49620168628433098</v>
      </c>
      <c r="R354" s="20">
        <v>0.52734221107981805</v>
      </c>
      <c r="S354" s="19">
        <v>178</v>
      </c>
    </row>
    <row r="355" spans="1:19" s="13" customFormat="1" x14ac:dyDescent="0.2">
      <c r="A355" s="19">
        <v>2197</v>
      </c>
      <c r="B355" s="19" t="s">
        <v>667</v>
      </c>
      <c r="C355" s="19" t="s">
        <v>668</v>
      </c>
      <c r="D355" s="19">
        <v>1280</v>
      </c>
      <c r="E355" s="20">
        <v>1.24995414248731</v>
      </c>
      <c r="F355" s="20">
        <v>379.32761296397302</v>
      </c>
      <c r="G355" s="20">
        <v>303.47322359293901</v>
      </c>
      <c r="H355" s="20">
        <v>0.25725224636110899</v>
      </c>
      <c r="I355" s="20">
        <v>0.40535156249999998</v>
      </c>
      <c r="J355" s="20">
        <v>24.466826538768998</v>
      </c>
      <c r="K355" s="20">
        <v>0.53839559245704405</v>
      </c>
      <c r="L355" s="20">
        <v>0.52594904100808304</v>
      </c>
      <c r="M355" s="20">
        <v>0.550992541845302</v>
      </c>
      <c r="N355" s="20">
        <v>0.47036056595162001</v>
      </c>
      <c r="O355" s="20">
        <v>0.47583321310056298</v>
      </c>
      <c r="P355" s="20">
        <v>0.52089185393258397</v>
      </c>
      <c r="Q355" s="20">
        <v>0.48797829749064697</v>
      </c>
      <c r="R355" s="20">
        <v>0.54112238703511695</v>
      </c>
      <c r="S355" s="19">
        <v>2119</v>
      </c>
    </row>
    <row r="356" spans="1:19" s="13" customFormat="1" x14ac:dyDescent="0.2">
      <c r="A356" s="19">
        <v>2200</v>
      </c>
      <c r="B356" s="19" t="s">
        <v>669</v>
      </c>
      <c r="C356" s="19" t="s">
        <v>670</v>
      </c>
      <c r="D356" s="19">
        <v>698</v>
      </c>
      <c r="E356" s="20">
        <v>1.59651209930461</v>
      </c>
      <c r="F356" s="20">
        <v>555.99440463226097</v>
      </c>
      <c r="G356" s="20">
        <v>348.25567866002001</v>
      </c>
      <c r="H356" s="20">
        <v>0.271655645114668</v>
      </c>
      <c r="I356" s="20">
        <v>0.365730659025788</v>
      </c>
      <c r="J356" s="20">
        <v>33.938714499252598</v>
      </c>
      <c r="K356" s="20">
        <v>0.49814731805318502</v>
      </c>
      <c r="L356" s="20">
        <v>0.50141000849667405</v>
      </c>
      <c r="M356" s="20">
        <v>0.491153651053294</v>
      </c>
      <c r="N356" s="20">
        <v>0.50515093941313105</v>
      </c>
      <c r="O356" s="20">
        <v>0.50351701084838896</v>
      </c>
      <c r="P356" s="20">
        <v>0.52239815437216297</v>
      </c>
      <c r="Q356" s="20">
        <v>0.556798498845266</v>
      </c>
      <c r="R356" s="20">
        <v>0.48681279260000898</v>
      </c>
      <c r="S356" s="19">
        <v>4556</v>
      </c>
    </row>
    <row r="357" spans="1:19" s="13" customFormat="1" x14ac:dyDescent="0.2">
      <c r="A357" s="19">
        <v>2203</v>
      </c>
      <c r="B357" s="19" t="s">
        <v>671</v>
      </c>
      <c r="C357" s="19" t="s">
        <v>672</v>
      </c>
      <c r="D357" s="19">
        <v>824</v>
      </c>
      <c r="E357" s="20">
        <v>2.3295646048259</v>
      </c>
      <c r="F357" s="20">
        <v>1213.69469217645</v>
      </c>
      <c r="G357" s="20">
        <v>520.99636544192504</v>
      </c>
      <c r="H357" s="20">
        <v>0.235336794501811</v>
      </c>
      <c r="I357" s="20">
        <v>0.37548543689320402</v>
      </c>
      <c r="J357" s="20">
        <v>41.755974842767301</v>
      </c>
      <c r="K357" s="20">
        <v>0.50697427850186205</v>
      </c>
      <c r="L357" s="20">
        <v>0.48863352078817002</v>
      </c>
      <c r="M357" s="20">
        <v>0.52446579826205697</v>
      </c>
      <c r="N357" s="20">
        <v>0.42809010494600003</v>
      </c>
      <c r="O357" s="20">
        <v>0.469697620018456</v>
      </c>
      <c r="P357" s="20">
        <v>0.49272730207929699</v>
      </c>
      <c r="Q357" s="20">
        <v>0.463369963369963</v>
      </c>
      <c r="R357" s="20">
        <v>0.509673135947046</v>
      </c>
      <c r="S357" s="19">
        <v>31</v>
      </c>
    </row>
    <row r="358" spans="1:19" s="13" customFormat="1" x14ac:dyDescent="0.2">
      <c r="A358" s="19">
        <v>2205</v>
      </c>
      <c r="B358" s="19" t="s">
        <v>673</v>
      </c>
      <c r="C358" s="19" t="s">
        <v>674</v>
      </c>
      <c r="D358" s="19">
        <v>794</v>
      </c>
      <c r="E358" s="20">
        <v>1.5669950571922899</v>
      </c>
      <c r="F358" s="20">
        <v>782.50110425839705</v>
      </c>
      <c r="G358" s="20">
        <v>499.36411775316498</v>
      </c>
      <c r="H358" s="20">
        <v>0.21311261025730699</v>
      </c>
      <c r="I358" s="20">
        <v>0.34254408060453401</v>
      </c>
      <c r="J358" s="20">
        <v>44.175163398692803</v>
      </c>
      <c r="K358" s="20">
        <v>0.51022445837441999</v>
      </c>
      <c r="L358" s="20">
        <v>0.47735408751242098</v>
      </c>
      <c r="M358" s="20">
        <v>0.540533441124189</v>
      </c>
      <c r="N358" s="20">
        <v>0.41296998449728201</v>
      </c>
      <c r="O358" s="20">
        <v>0.43810240154730601</v>
      </c>
      <c r="P358" s="20">
        <v>0.47818062749300499</v>
      </c>
      <c r="Q358" s="20">
        <v>0.426048026048026</v>
      </c>
      <c r="R358" s="20">
        <v>0.51587871325616796</v>
      </c>
      <c r="S358" s="19">
        <v>24172</v>
      </c>
    </row>
    <row r="359" spans="1:19" s="13" customFormat="1" x14ac:dyDescent="0.2">
      <c r="A359" s="19">
        <v>2209</v>
      </c>
      <c r="B359" s="19" t="s">
        <v>675</v>
      </c>
      <c r="C359" s="19" t="s">
        <v>676</v>
      </c>
      <c r="D359" s="19">
        <v>1718</v>
      </c>
      <c r="E359" s="20">
        <v>0.879426119222247</v>
      </c>
      <c r="F359" s="20">
        <v>869.40782214976798</v>
      </c>
      <c r="G359" s="20">
        <v>988.60814245392305</v>
      </c>
      <c r="H359" s="20">
        <v>0.20705354239493701</v>
      </c>
      <c r="I359" s="20">
        <v>0.38970896391152499</v>
      </c>
      <c r="J359" s="20">
        <v>78.413262285376007</v>
      </c>
      <c r="K359" s="20">
        <v>0.51267600921109402</v>
      </c>
      <c r="L359" s="20">
        <v>0.50680034438389798</v>
      </c>
      <c r="M359" s="20">
        <v>0.51491214431544696</v>
      </c>
      <c r="N359" s="20">
        <v>0.37475653742109999</v>
      </c>
      <c r="O359" s="20">
        <v>0.45754052149400998</v>
      </c>
      <c r="P359" s="20">
        <v>0.45792211024013901</v>
      </c>
      <c r="Q359" s="20">
        <v>0.41599540579590599</v>
      </c>
      <c r="R359" s="20">
        <v>0.51392255468946402</v>
      </c>
      <c r="S359" s="19">
        <v>112</v>
      </c>
    </row>
    <row r="360" spans="1:19" s="13" customFormat="1" x14ac:dyDescent="0.2">
      <c r="A360" s="19">
        <v>2212</v>
      </c>
      <c r="B360" s="19" t="s">
        <v>677</v>
      </c>
      <c r="C360" s="19" t="s">
        <v>678</v>
      </c>
      <c r="D360" s="19">
        <v>815</v>
      </c>
      <c r="E360" s="20">
        <v>1.5720279149644401</v>
      </c>
      <c r="F360" s="20">
        <v>2131.7025724392702</v>
      </c>
      <c r="G360" s="20">
        <v>1356.02081371913</v>
      </c>
      <c r="H360" s="20">
        <v>0.207541089449475</v>
      </c>
      <c r="I360" s="20">
        <v>0.32152147239263801</v>
      </c>
      <c r="J360" s="20">
        <v>190.24173027989801</v>
      </c>
      <c r="K360" s="20">
        <v>0.467864315277293</v>
      </c>
      <c r="L360" s="20">
        <v>0.46778882277120598</v>
      </c>
      <c r="M360" s="20">
        <v>0.45962997065817102</v>
      </c>
      <c r="N360" s="20">
        <v>0.42926081303206498</v>
      </c>
      <c r="O360" s="20">
        <v>0.47097606198402803</v>
      </c>
      <c r="P360" s="20">
        <v>0.46359558024231901</v>
      </c>
      <c r="Q360" s="20">
        <v>0.42072868182192902</v>
      </c>
      <c r="R360" s="20">
        <v>0.464617431650378</v>
      </c>
      <c r="S360" s="19">
        <v>40</v>
      </c>
    </row>
    <row r="361" spans="1:19" s="13" customFormat="1" x14ac:dyDescent="0.2">
      <c r="A361" s="19">
        <v>2213</v>
      </c>
      <c r="B361" s="19" t="s">
        <v>679</v>
      </c>
      <c r="C361" s="19" t="s">
        <v>680</v>
      </c>
      <c r="D361" s="19">
        <v>653</v>
      </c>
      <c r="E361" s="20">
        <v>0.30673082714998201</v>
      </c>
      <c r="F361" s="20">
        <v>269.79847095857002</v>
      </c>
      <c r="G361" s="20">
        <v>879.59359502736595</v>
      </c>
      <c r="H361" s="20">
        <v>0.20499534499567501</v>
      </c>
      <c r="I361" s="20">
        <v>0.35549770290964799</v>
      </c>
      <c r="J361" s="20">
        <v>86.610576923076906</v>
      </c>
      <c r="K361" s="20">
        <v>0.50187709388842905</v>
      </c>
      <c r="L361" s="20">
        <v>0.49270138877606101</v>
      </c>
      <c r="M361" s="20">
        <v>0.50298931779577305</v>
      </c>
      <c r="N361" s="20">
        <v>0.45045124583088098</v>
      </c>
      <c r="O361" s="20">
        <v>0.56592121693722297</v>
      </c>
      <c r="P361" s="20">
        <v>0.59326485917054805</v>
      </c>
      <c r="Q361" s="20">
        <v>0.50573140104171799</v>
      </c>
      <c r="R361" s="20">
        <v>0.49366071365449199</v>
      </c>
      <c r="S361" s="19">
        <v>-7</v>
      </c>
    </row>
    <row r="362" spans="1:19" s="13" customFormat="1" x14ac:dyDescent="0.2">
      <c r="A362" s="19">
        <v>2214</v>
      </c>
      <c r="B362" s="19" t="s">
        <v>681</v>
      </c>
      <c r="C362" s="19" t="s">
        <v>682</v>
      </c>
      <c r="D362" s="19">
        <v>1031</v>
      </c>
      <c r="E362" s="20">
        <v>1.0403810145291601</v>
      </c>
      <c r="F362" s="20">
        <v>1024.5543866775799</v>
      </c>
      <c r="G362" s="20">
        <v>984.78766179836396</v>
      </c>
      <c r="H362" s="20">
        <v>0.19842275333914</v>
      </c>
      <c r="I362" s="20">
        <v>0.353064985451018</v>
      </c>
      <c r="J362" s="20">
        <v>102.966067864271</v>
      </c>
      <c r="K362" s="20">
        <v>0.494469078144055</v>
      </c>
      <c r="L362" s="20">
        <v>0.51212038949017402</v>
      </c>
      <c r="M362" s="20">
        <v>0.472781944418182</v>
      </c>
      <c r="N362" s="20">
        <v>0.35518813630401602</v>
      </c>
      <c r="O362" s="20">
        <v>0.377094166379566</v>
      </c>
      <c r="P362" s="20">
        <v>0.433194285881561</v>
      </c>
      <c r="Q362" s="20">
        <v>0.38660747317795002</v>
      </c>
      <c r="R362" s="20">
        <v>0.501842203829994</v>
      </c>
      <c r="S362" s="19">
        <v>7322</v>
      </c>
    </row>
    <row r="363" spans="1:19" s="13" customFormat="1" x14ac:dyDescent="0.2">
      <c r="A363" s="19">
        <v>2216</v>
      </c>
      <c r="B363" s="19" t="s">
        <v>683</v>
      </c>
      <c r="C363" s="19" t="s">
        <v>684</v>
      </c>
      <c r="D363" s="19">
        <v>1358</v>
      </c>
      <c r="E363" s="20">
        <v>0.30992752228209902</v>
      </c>
      <c r="F363" s="20">
        <v>61.301624043960899</v>
      </c>
      <c r="G363" s="20">
        <v>197.79341825655399</v>
      </c>
      <c r="H363" s="20">
        <v>0.32544068709617102</v>
      </c>
      <c r="I363" s="20">
        <v>0.38248159057437398</v>
      </c>
      <c r="J363" s="20">
        <v>21.496613995485301</v>
      </c>
      <c r="K363" s="20">
        <v>0.588519997012805</v>
      </c>
      <c r="L363" s="20">
        <v>0.60321189818555898</v>
      </c>
      <c r="M363" s="20">
        <v>0.57250760355695995</v>
      </c>
      <c r="N363" s="20">
        <v>0.559739733097397</v>
      </c>
      <c r="O363" s="20">
        <v>0.51009118541033405</v>
      </c>
      <c r="P363" s="20">
        <v>0.53465552306162101</v>
      </c>
      <c r="Q363" s="20">
        <v>0.56588606543763498</v>
      </c>
      <c r="R363" s="20">
        <v>0.58980044385893904</v>
      </c>
      <c r="S363" s="19">
        <v>72</v>
      </c>
    </row>
    <row r="364" spans="1:19" s="13" customFormat="1" x14ac:dyDescent="0.2">
      <c r="A364" s="19">
        <v>2223</v>
      </c>
      <c r="B364" s="19" t="s">
        <v>685</v>
      </c>
      <c r="C364" s="19" t="s">
        <v>686</v>
      </c>
      <c r="D364" s="19">
        <v>740</v>
      </c>
      <c r="E364" s="20">
        <v>1.6461899265420701</v>
      </c>
      <c r="F364" s="20">
        <v>205.814612838882</v>
      </c>
      <c r="G364" s="20">
        <v>125.024828253693</v>
      </c>
      <c r="H364" s="20">
        <v>0.30829154549286403</v>
      </c>
      <c r="I364" s="20">
        <v>0.31859459459459499</v>
      </c>
      <c r="J364" s="20">
        <v>15.0478199718706</v>
      </c>
      <c r="K364" s="20">
        <v>0.51186536309033004</v>
      </c>
      <c r="L364" s="20">
        <v>0.47737586706901303</v>
      </c>
      <c r="M364" s="20">
        <v>0.54567796812084501</v>
      </c>
      <c r="N364" s="20">
        <v>0.47351049424509101</v>
      </c>
      <c r="O364" s="20">
        <v>0.55378274165669406</v>
      </c>
      <c r="P364" s="20">
        <v>0.48709205170320702</v>
      </c>
      <c r="Q364" s="20">
        <v>0.47766737858668401</v>
      </c>
      <c r="R364" s="20">
        <v>0.50805208031374605</v>
      </c>
      <c r="S364" s="19">
        <v>156</v>
      </c>
    </row>
    <row r="365" spans="1:19" s="13" customFormat="1" x14ac:dyDescent="0.2">
      <c r="A365" s="19">
        <v>2227</v>
      </c>
      <c r="B365" s="19" t="s">
        <v>687</v>
      </c>
      <c r="C365" s="19" t="s">
        <v>688</v>
      </c>
      <c r="D365" s="19">
        <v>1457</v>
      </c>
      <c r="E365" s="20">
        <v>1.57516729267273</v>
      </c>
      <c r="F365" s="20">
        <v>526.20401962025005</v>
      </c>
      <c r="G365" s="20">
        <v>334.06230694861</v>
      </c>
      <c r="H365" s="20">
        <v>0.24897395106511899</v>
      </c>
      <c r="I365" s="20">
        <v>0.33991763898421401</v>
      </c>
      <c r="J365" s="20">
        <v>32.619047619047599</v>
      </c>
      <c r="K365" s="20">
        <v>0.51335718089677196</v>
      </c>
      <c r="L365" s="20">
        <v>0.50458480692387297</v>
      </c>
      <c r="M365" s="20">
        <v>0.51799608764128102</v>
      </c>
      <c r="N365" s="20">
        <v>0.50916615946439403</v>
      </c>
      <c r="O365" s="20">
        <v>0.51015182660752301</v>
      </c>
      <c r="P365" s="20">
        <v>0.524022696815032</v>
      </c>
      <c r="Q365" s="20">
        <v>0.490162403205882</v>
      </c>
      <c r="R365" s="20">
        <v>0.51207069508896896</v>
      </c>
      <c r="S365" s="19">
        <v>2553</v>
      </c>
    </row>
    <row r="366" spans="1:19" s="13" customFormat="1" x14ac:dyDescent="0.2">
      <c r="A366" s="19">
        <v>2273</v>
      </c>
      <c r="B366" s="19" t="s">
        <v>689</v>
      </c>
      <c r="C366" s="19" t="s">
        <v>690</v>
      </c>
      <c r="D366" s="19">
        <v>263</v>
      </c>
      <c r="E366" s="20">
        <v>1.9198542049263501</v>
      </c>
      <c r="F366" s="20">
        <v>14096.9578753565</v>
      </c>
      <c r="G366" s="20">
        <v>7342.7231292791303</v>
      </c>
      <c r="H366" s="20">
        <v>0.20706132403084801</v>
      </c>
      <c r="I366" s="20">
        <v>0.29057034220532302</v>
      </c>
      <c r="J366" s="20">
        <v>172.047008547009</v>
      </c>
      <c r="K366" s="20">
        <v>0.49820341782780297</v>
      </c>
      <c r="L366" s="20">
        <v>0.50424615878303503</v>
      </c>
      <c r="M366" s="20">
        <v>0.48850938927987703</v>
      </c>
      <c r="N366" s="20">
        <v>0.60047489082969396</v>
      </c>
      <c r="O366" s="20">
        <v>0.50809066501445699</v>
      </c>
      <c r="P366" s="20">
        <v>0.52491500212494702</v>
      </c>
      <c r="Q366" s="20">
        <v>0.58568732069077201</v>
      </c>
      <c r="R366" s="20">
        <v>0.486331620503823</v>
      </c>
      <c r="S366" s="19">
        <v>936</v>
      </c>
    </row>
    <row r="367" spans="1:19" s="13" customFormat="1" x14ac:dyDescent="0.2">
      <c r="A367" s="19">
        <v>2294</v>
      </c>
      <c r="B367" s="19" t="s">
        <v>691</v>
      </c>
      <c r="C367" s="19" t="s">
        <v>692</v>
      </c>
      <c r="D367" s="19">
        <v>1109</v>
      </c>
      <c r="E367" s="20">
        <v>1.45508750114442</v>
      </c>
      <c r="F367" s="20">
        <v>279.394181543721</v>
      </c>
      <c r="G367" s="20">
        <v>192.011945208779</v>
      </c>
      <c r="H367" s="20">
        <v>0.301323921805706</v>
      </c>
      <c r="I367" s="20">
        <v>0.38025247971145199</v>
      </c>
      <c r="J367" s="20">
        <v>21.7342592592593</v>
      </c>
      <c r="K367" s="20">
        <v>0.54607414025307899</v>
      </c>
      <c r="L367" s="20">
        <v>0.55282040332413696</v>
      </c>
      <c r="M367" s="20">
        <v>0.53588155057501297</v>
      </c>
      <c r="N367" s="20">
        <v>0.52064640617462599</v>
      </c>
      <c r="O367" s="20">
        <v>0.54149929573791</v>
      </c>
      <c r="P367" s="20">
        <v>0.56971723208104097</v>
      </c>
      <c r="Q367" s="20">
        <v>0.50520630741150796</v>
      </c>
      <c r="R367" s="20">
        <v>0.54547027557773098</v>
      </c>
      <c r="S367" s="19">
        <v>35</v>
      </c>
    </row>
    <row r="368" spans="1:19" s="13" customFormat="1" x14ac:dyDescent="0.2">
      <c r="A368" s="19">
        <v>2295</v>
      </c>
      <c r="B368" s="19" t="s">
        <v>693</v>
      </c>
      <c r="C368" s="19" t="s">
        <v>694</v>
      </c>
      <c r="D368" s="19">
        <v>275</v>
      </c>
      <c r="E368" s="20">
        <v>0.35664870696873002</v>
      </c>
      <c r="F368" s="20">
        <v>68.512374132751305</v>
      </c>
      <c r="G368" s="20">
        <v>192.10044167847801</v>
      </c>
      <c r="H368" s="20">
        <v>0.31013429996210901</v>
      </c>
      <c r="I368" s="20">
        <v>0.315963636363636</v>
      </c>
      <c r="J368" s="20">
        <v>21.369918699187</v>
      </c>
      <c r="K368" s="20">
        <v>0.51625395231846605</v>
      </c>
      <c r="L368" s="20">
        <v>0.51801834862385299</v>
      </c>
      <c r="M368" s="20">
        <v>0.51294636731161003</v>
      </c>
      <c r="N368" s="20">
        <v>0.497017842822775</v>
      </c>
      <c r="O368" s="20">
        <v>0.45842696629213497</v>
      </c>
      <c r="P368" s="20">
        <v>0.49266907025019102</v>
      </c>
      <c r="Q368" s="20">
        <v>0.52494736842105305</v>
      </c>
      <c r="R368" s="20">
        <v>0.53186091768071098</v>
      </c>
      <c r="S368" s="19">
        <v>188</v>
      </c>
    </row>
    <row r="369" spans="1:19" s="13" customFormat="1" x14ac:dyDescent="0.2">
      <c r="A369" s="19">
        <v>2301</v>
      </c>
      <c r="B369" s="19" t="s">
        <v>695</v>
      </c>
      <c r="C369" s="19" t="s">
        <v>696</v>
      </c>
      <c r="D369" s="19">
        <v>974</v>
      </c>
      <c r="E369" s="20">
        <v>1.2519776564943199</v>
      </c>
      <c r="F369" s="20">
        <v>297.55619506635401</v>
      </c>
      <c r="G369" s="20">
        <v>237.66893404435501</v>
      </c>
      <c r="H369" s="20">
        <v>0.27476600406003898</v>
      </c>
      <c r="I369" s="20">
        <v>0.36650924024640702</v>
      </c>
      <c r="J369" s="20">
        <v>22.392592592592599</v>
      </c>
      <c r="K369" s="20">
        <v>0.53795647088128495</v>
      </c>
      <c r="L369" s="20">
        <v>0.51595576493133199</v>
      </c>
      <c r="M369" s="20">
        <v>0.56043586506066001</v>
      </c>
      <c r="N369" s="20">
        <v>0.62342619212848205</v>
      </c>
      <c r="O369" s="20">
        <v>0.57045143638850904</v>
      </c>
      <c r="P369" s="20">
        <v>0.53531640927427604</v>
      </c>
      <c r="Q369" s="20">
        <v>0.64886679920477197</v>
      </c>
      <c r="R369" s="20">
        <v>0.53501221603702198</v>
      </c>
      <c r="S369" s="19">
        <v>2012</v>
      </c>
    </row>
    <row r="370" spans="1:19" s="13" customFormat="1" x14ac:dyDescent="0.2">
      <c r="A370" s="19">
        <v>2306</v>
      </c>
      <c r="B370" s="19" t="s">
        <v>697</v>
      </c>
      <c r="C370" s="19" t="s">
        <v>698</v>
      </c>
      <c r="D370" s="19">
        <v>1094</v>
      </c>
      <c r="E370" s="20">
        <v>1.5918516653757599</v>
      </c>
      <c r="F370" s="20">
        <v>383.41553340228899</v>
      </c>
      <c r="G370" s="20">
        <v>240.861345150386</v>
      </c>
      <c r="H370" s="20">
        <v>0.271408078937176</v>
      </c>
      <c r="I370" s="20">
        <v>0.36000914076782498</v>
      </c>
      <c r="J370" s="20">
        <v>22.9295774647887</v>
      </c>
      <c r="K370" s="20">
        <v>0.50137377266189898</v>
      </c>
      <c r="L370" s="20">
        <v>0.49449148304943502</v>
      </c>
      <c r="M370" s="20">
        <v>0.50713394877393203</v>
      </c>
      <c r="N370" s="20">
        <v>0.42646230841413801</v>
      </c>
      <c r="O370" s="20">
        <v>0.336834226664735</v>
      </c>
      <c r="P370" s="20">
        <v>0.415637106860682</v>
      </c>
      <c r="Q370" s="20">
        <v>0.41109455207815898</v>
      </c>
      <c r="R370" s="20">
        <v>0.50855798077719505</v>
      </c>
      <c r="S370" s="19">
        <v>3912</v>
      </c>
    </row>
    <row r="371" spans="1:19" s="13" customFormat="1" x14ac:dyDescent="0.2">
      <c r="A371" s="19">
        <v>2308</v>
      </c>
      <c r="B371" s="19" t="s">
        <v>699</v>
      </c>
      <c r="C371" s="19" t="s">
        <v>700</v>
      </c>
      <c r="D371" s="19">
        <v>911</v>
      </c>
      <c r="E371" s="20">
        <v>1.4021804513477101</v>
      </c>
      <c r="F371" s="20">
        <v>226.74643860523301</v>
      </c>
      <c r="G371" s="20">
        <v>161.70988433571</v>
      </c>
      <c r="H371" s="20">
        <v>0.30438338164037698</v>
      </c>
      <c r="I371" s="20">
        <v>0.34474204171240402</v>
      </c>
      <c r="J371" s="20">
        <v>16.1258503401361</v>
      </c>
      <c r="K371" s="20">
        <v>0.53342718439309</v>
      </c>
      <c r="L371" s="20">
        <v>0.49465857730475399</v>
      </c>
      <c r="M371" s="20">
        <v>0.56647731832693304</v>
      </c>
      <c r="N371" s="20">
        <v>0.51420388122515803</v>
      </c>
      <c r="O371" s="20">
        <v>0.46530884808013401</v>
      </c>
      <c r="P371" s="20">
        <v>0.46307512825020403</v>
      </c>
      <c r="Q371" s="20">
        <v>0.51265914351851805</v>
      </c>
      <c r="R371" s="20">
        <v>0.53603504517915601</v>
      </c>
      <c r="S371" s="19">
        <v>1278</v>
      </c>
    </row>
    <row r="372" spans="1:19" s="13" customFormat="1" x14ac:dyDescent="0.2">
      <c r="A372" s="19">
        <v>2313</v>
      </c>
      <c r="B372" s="19" t="s">
        <v>701</v>
      </c>
      <c r="C372" s="19" t="s">
        <v>702</v>
      </c>
      <c r="D372" s="19">
        <v>884</v>
      </c>
      <c r="E372" s="20">
        <v>1.62353079586093</v>
      </c>
      <c r="F372" s="20">
        <v>893.65803261109295</v>
      </c>
      <c r="G372" s="20">
        <v>550.44107256198004</v>
      </c>
      <c r="H372" s="20">
        <v>0.21286751129821099</v>
      </c>
      <c r="I372" s="20">
        <v>0.334230769230769</v>
      </c>
      <c r="J372" s="20">
        <v>56.371929824561398</v>
      </c>
      <c r="K372" s="20">
        <v>0.474839953596493</v>
      </c>
      <c r="L372" s="20">
        <v>0.49434946032777399</v>
      </c>
      <c r="M372" s="20">
        <v>0.45255168504709098</v>
      </c>
      <c r="N372" s="20">
        <v>0.54467917251051901</v>
      </c>
      <c r="O372" s="20">
        <v>0.50603471221535901</v>
      </c>
      <c r="P372" s="20">
        <v>0.52747679625181598</v>
      </c>
      <c r="Q372" s="20">
        <v>0.53492907801418399</v>
      </c>
      <c r="R372" s="20">
        <v>0.46910267505903103</v>
      </c>
      <c r="S372" s="19">
        <v>299</v>
      </c>
    </row>
    <row r="373" spans="1:19" s="13" customFormat="1" x14ac:dyDescent="0.2">
      <c r="A373" s="19">
        <v>2318</v>
      </c>
      <c r="B373" s="19" t="s">
        <v>703</v>
      </c>
      <c r="C373" s="19" t="s">
        <v>704</v>
      </c>
      <c r="D373" s="19">
        <v>242</v>
      </c>
      <c r="E373" s="20">
        <v>1.2042966584438499</v>
      </c>
      <c r="F373" s="20">
        <v>219.714023417867</v>
      </c>
      <c r="G373" s="20">
        <v>182.44177784382001</v>
      </c>
      <c r="H373" s="20">
        <v>0.27418355370358699</v>
      </c>
      <c r="I373" s="20">
        <v>0.31198347107438001</v>
      </c>
      <c r="J373" s="20">
        <v>19.4647887323944</v>
      </c>
      <c r="K373" s="20">
        <v>0.50928643808547103</v>
      </c>
      <c r="L373" s="20">
        <v>0.51827123543481302</v>
      </c>
      <c r="M373" s="20">
        <v>0.45938451925329998</v>
      </c>
      <c r="N373" s="20">
        <v>0.55939822034675701</v>
      </c>
      <c r="O373" s="20">
        <v>0.52334826146027302</v>
      </c>
      <c r="P373" s="20">
        <v>0.53030473195567496</v>
      </c>
      <c r="Q373" s="20">
        <v>0.54107104757840796</v>
      </c>
      <c r="R373" s="20">
        <v>0.49707682698313599</v>
      </c>
      <c r="S373" s="19">
        <v>1708</v>
      </c>
    </row>
    <row r="374" spans="1:19" s="13" customFormat="1" x14ac:dyDescent="0.2">
      <c r="A374" s="19">
        <v>2322</v>
      </c>
      <c r="B374" s="19" t="s">
        <v>705</v>
      </c>
      <c r="C374" s="19" t="s">
        <v>706</v>
      </c>
      <c r="D374" s="19">
        <v>890</v>
      </c>
      <c r="E374" s="20">
        <v>0.13657011235293001</v>
      </c>
      <c r="F374" s="20">
        <v>222.81598128929301</v>
      </c>
      <c r="G374" s="20">
        <v>1631.5134947936699</v>
      </c>
      <c r="H374" s="20">
        <v>0.24915284670301299</v>
      </c>
      <c r="I374" s="20">
        <v>0.39759550561797802</v>
      </c>
      <c r="J374" s="20">
        <v>151.537746806039</v>
      </c>
      <c r="K374" s="20">
        <v>0.55437494573657597</v>
      </c>
      <c r="L374" s="20">
        <v>0.55369028962539402</v>
      </c>
      <c r="M374" s="20">
        <v>0.53757211776260905</v>
      </c>
      <c r="N374" s="20">
        <v>0.47659556157958699</v>
      </c>
      <c r="O374" s="20">
        <v>0.48282530873350399</v>
      </c>
      <c r="P374" s="20">
        <v>0.52215100810027804</v>
      </c>
      <c r="Q374" s="20">
        <v>0.50926532278266101</v>
      </c>
      <c r="R374" s="20">
        <v>0.56021795824472398</v>
      </c>
      <c r="S374" s="19">
        <v>12</v>
      </c>
    </row>
    <row r="375" spans="1:19" s="13" customFormat="1" x14ac:dyDescent="0.2">
      <c r="A375" s="19">
        <v>2323</v>
      </c>
      <c r="B375" s="19" t="s">
        <v>707</v>
      </c>
      <c r="C375" s="19" t="s">
        <v>708</v>
      </c>
      <c r="D375" s="19">
        <v>329</v>
      </c>
      <c r="E375" s="20">
        <v>0.70087345668477896</v>
      </c>
      <c r="F375" s="20">
        <v>1269.17500102742</v>
      </c>
      <c r="G375" s="20">
        <v>1810.8475772941699</v>
      </c>
      <c r="H375" s="20">
        <v>0.196795809933316</v>
      </c>
      <c r="I375" s="20">
        <v>0.34446808510638299</v>
      </c>
      <c r="J375" s="20">
        <v>210.19</v>
      </c>
      <c r="K375" s="20">
        <v>0.50293881434045695</v>
      </c>
      <c r="L375" s="20">
        <v>0.50972861211523701</v>
      </c>
      <c r="M375" s="20">
        <v>0.49056953796944702</v>
      </c>
      <c r="N375" s="20">
        <v>0.43308152276454598</v>
      </c>
      <c r="O375" s="20">
        <v>0.40248719762819202</v>
      </c>
      <c r="P375" s="20">
        <v>0.49491849472828098</v>
      </c>
      <c r="Q375" s="20">
        <v>0.40265513551527898</v>
      </c>
      <c r="R375" s="20">
        <v>0.52440217526511701</v>
      </c>
      <c r="S375" s="19">
        <v>0</v>
      </c>
    </row>
    <row r="376" spans="1:19" s="13" customFormat="1" x14ac:dyDescent="0.2">
      <c r="A376" s="19">
        <v>2324</v>
      </c>
      <c r="B376" s="19" t="s">
        <v>709</v>
      </c>
      <c r="C376" s="19" t="s">
        <v>710</v>
      </c>
      <c r="D376" s="19">
        <v>614</v>
      </c>
      <c r="E376" s="20">
        <v>0.47815404550677398</v>
      </c>
      <c r="F376" s="20">
        <v>792.83907426220901</v>
      </c>
      <c r="G376" s="20">
        <v>1658.1247857516601</v>
      </c>
      <c r="H376" s="20">
        <v>0.214475904857614</v>
      </c>
      <c r="I376" s="20">
        <v>0.39078175895765499</v>
      </c>
      <c r="J376" s="20">
        <v>142.13162393162401</v>
      </c>
      <c r="K376" s="20">
        <v>0.49747046782734999</v>
      </c>
      <c r="L376" s="20">
        <v>0.50772919977714204</v>
      </c>
      <c r="M376" s="20">
        <v>0.478714847282526</v>
      </c>
      <c r="N376" s="20">
        <v>0.38482731952533999</v>
      </c>
      <c r="O376" s="20">
        <v>0.357069499016055</v>
      </c>
      <c r="P376" s="20">
        <v>0.438625240777476</v>
      </c>
      <c r="Q376" s="20">
        <v>0.361164754993758</v>
      </c>
      <c r="R376" s="20">
        <v>0.51678353244307196</v>
      </c>
      <c r="S376" s="19">
        <v>-10</v>
      </c>
    </row>
    <row r="377" spans="1:19" s="13" customFormat="1" x14ac:dyDescent="0.2">
      <c r="A377" s="19">
        <v>2325</v>
      </c>
      <c r="B377" s="19" t="s">
        <v>711</v>
      </c>
      <c r="C377" s="19" t="s">
        <v>712</v>
      </c>
      <c r="D377" s="19">
        <v>1991</v>
      </c>
      <c r="E377" s="20">
        <v>0.34623216136697499</v>
      </c>
      <c r="F377" s="20">
        <v>633.32782551539299</v>
      </c>
      <c r="G377" s="20">
        <v>1829.19987275279</v>
      </c>
      <c r="H377" s="20">
        <v>0.205904850698094</v>
      </c>
      <c r="I377" s="20">
        <v>0.37317930688096401</v>
      </c>
      <c r="J377" s="20">
        <v>163.517329255861</v>
      </c>
      <c r="K377" s="20">
        <v>0.49936137636137301</v>
      </c>
      <c r="L377" s="20">
        <v>0.51032040490298203</v>
      </c>
      <c r="M377" s="20">
        <v>0.48861580712432801</v>
      </c>
      <c r="N377" s="20">
        <v>0.46865404815772499</v>
      </c>
      <c r="O377" s="20">
        <v>0.47902773513458202</v>
      </c>
      <c r="P377" s="20">
        <v>0.52352114758946999</v>
      </c>
      <c r="Q377" s="20">
        <v>0.468908382066277</v>
      </c>
      <c r="R377" s="20">
        <v>0.49649123460828398</v>
      </c>
      <c r="S377" s="19">
        <v>22</v>
      </c>
    </row>
    <row r="378" spans="1:19" s="13" customFormat="1" x14ac:dyDescent="0.2">
      <c r="A378" s="19">
        <v>2326</v>
      </c>
      <c r="B378" s="19" t="s">
        <v>713</v>
      </c>
      <c r="C378" s="19" t="s">
        <v>714</v>
      </c>
      <c r="D378" s="19">
        <v>947</v>
      </c>
      <c r="E378" s="20">
        <v>0.54698492884766103</v>
      </c>
      <c r="F378" s="20">
        <v>1101.14358947198</v>
      </c>
      <c r="G378" s="20">
        <v>2013.11504467183</v>
      </c>
      <c r="H378" s="20">
        <v>0.17764188258359101</v>
      </c>
      <c r="I378" s="20">
        <v>0.32225976768743397</v>
      </c>
      <c r="J378" s="20">
        <v>219.876906318083</v>
      </c>
      <c r="K378" s="20">
        <v>0.52344695018637499</v>
      </c>
      <c r="L378" s="20">
        <v>0.52441246877478598</v>
      </c>
      <c r="M378" s="20">
        <v>0.51922376649582602</v>
      </c>
      <c r="N378" s="20">
        <v>0.39740890214657498</v>
      </c>
      <c r="O378" s="20">
        <v>0.49368386705821998</v>
      </c>
      <c r="P378" s="20">
        <v>0.51848713621556097</v>
      </c>
      <c r="Q378" s="20">
        <v>0.46809689326166398</v>
      </c>
      <c r="R378" s="20">
        <v>0.523152517364736</v>
      </c>
      <c r="S378" s="19">
        <v>460</v>
      </c>
    </row>
    <row r="379" spans="1:19" s="13" customFormat="1" x14ac:dyDescent="0.2">
      <c r="A379" s="19">
        <v>2328</v>
      </c>
      <c r="B379" s="19" t="s">
        <v>715</v>
      </c>
      <c r="C379" s="19" t="s">
        <v>716</v>
      </c>
      <c r="D379" s="19">
        <v>578</v>
      </c>
      <c r="E379" s="20">
        <v>3.9231964295726001</v>
      </c>
      <c r="F379" s="20">
        <v>587.49814797701003</v>
      </c>
      <c r="G379" s="20">
        <v>149.74986813010901</v>
      </c>
      <c r="H379" s="20">
        <v>0.24322799787688201</v>
      </c>
      <c r="I379" s="20">
        <v>0.299377162629758</v>
      </c>
      <c r="J379" s="20">
        <v>22.408014571949</v>
      </c>
      <c r="K379" s="20">
        <v>0.45979538344465998</v>
      </c>
      <c r="L379" s="20">
        <v>0.444590675227862</v>
      </c>
      <c r="M379" s="20">
        <v>0.47148916116870898</v>
      </c>
      <c r="N379" s="20">
        <v>0.354509803921569</v>
      </c>
      <c r="O379" s="20">
        <v>0.383772700644405</v>
      </c>
      <c r="P379" s="20">
        <v>0.40373300487943498</v>
      </c>
      <c r="Q379" s="20">
        <v>0.37994541803264598</v>
      </c>
      <c r="R379" s="20">
        <v>0.46859954572155399</v>
      </c>
      <c r="S379" s="19">
        <v>10685</v>
      </c>
    </row>
    <row r="380" spans="1:19" s="13" customFormat="1" x14ac:dyDescent="0.2">
      <c r="A380" s="19">
        <v>2336</v>
      </c>
      <c r="B380" s="19" t="s">
        <v>717</v>
      </c>
      <c r="C380" s="19" t="s">
        <v>718</v>
      </c>
      <c r="D380" s="19">
        <v>218</v>
      </c>
      <c r="E380" s="20">
        <v>2.0433093022675402</v>
      </c>
      <c r="F380" s="20">
        <v>331.14760065335599</v>
      </c>
      <c r="G380" s="20">
        <v>162.064353294857</v>
      </c>
      <c r="H380" s="20">
        <v>0.30878813052440801</v>
      </c>
      <c r="I380" s="20">
        <v>0.19275229357798199</v>
      </c>
      <c r="J380" s="20">
        <v>16.8571428571429</v>
      </c>
      <c r="K380" s="20">
        <v>0.41909413854351701</v>
      </c>
      <c r="L380" s="20">
        <v>0.414449137627596</v>
      </c>
      <c r="M380" s="20">
        <v>0.40855795148247998</v>
      </c>
      <c r="N380" s="20">
        <v>0.338613111026904</v>
      </c>
      <c r="O380" s="20">
        <v>0.34518828451882799</v>
      </c>
      <c r="P380" s="20">
        <v>0.42937741046831901</v>
      </c>
      <c r="Q380" s="20">
        <v>0.35422753430721599</v>
      </c>
      <c r="R380" s="20">
        <v>0.44000842672092699</v>
      </c>
      <c r="S380" s="19">
        <v>26</v>
      </c>
    </row>
    <row r="381" spans="1:19" s="13" customFormat="1" x14ac:dyDescent="0.2">
      <c r="A381" s="19">
        <v>2338</v>
      </c>
      <c r="B381" s="19" t="s">
        <v>719</v>
      </c>
      <c r="C381" s="19" t="s">
        <v>720</v>
      </c>
      <c r="D381" s="19">
        <v>3149</v>
      </c>
      <c r="E381" s="20">
        <v>0.38562589049363399</v>
      </c>
      <c r="F381" s="20">
        <v>119.14253412374801</v>
      </c>
      <c r="G381" s="20">
        <v>308.95885639637902</v>
      </c>
      <c r="H381" s="20">
        <v>0.26408952460983798</v>
      </c>
      <c r="I381" s="20">
        <v>0.406878374087012</v>
      </c>
      <c r="J381" s="20">
        <v>31.416346153846199</v>
      </c>
      <c r="K381" s="20">
        <v>0.55858173174611103</v>
      </c>
      <c r="L381" s="20">
        <v>0.563283692741811</v>
      </c>
      <c r="M381" s="20">
        <v>0.55351874005810697</v>
      </c>
      <c r="N381" s="20">
        <v>0.48691853710674299</v>
      </c>
      <c r="O381" s="20">
        <v>0.47548523206750998</v>
      </c>
      <c r="P381" s="20">
        <v>0.54923130074278803</v>
      </c>
      <c r="Q381" s="20">
        <v>0.46060340797182903</v>
      </c>
      <c r="R381" s="20">
        <v>0.55956479836732498</v>
      </c>
      <c r="S381" s="19">
        <v>23</v>
      </c>
    </row>
    <row r="382" spans="1:19" s="13" customFormat="1" x14ac:dyDescent="0.2">
      <c r="A382" s="19">
        <v>2339</v>
      </c>
      <c r="B382" s="19" t="s">
        <v>721</v>
      </c>
      <c r="C382" s="19" t="s">
        <v>722</v>
      </c>
      <c r="D382" s="19">
        <v>1193</v>
      </c>
      <c r="E382" s="20">
        <v>1.3024518360302999</v>
      </c>
      <c r="F382" s="20">
        <v>436.29362317641301</v>
      </c>
      <c r="G382" s="20">
        <v>334.97870025365302</v>
      </c>
      <c r="H382" s="20">
        <v>0.24657923051252501</v>
      </c>
      <c r="I382" s="20">
        <v>0.36184409052807998</v>
      </c>
      <c r="J382" s="20">
        <v>36.664948453608197</v>
      </c>
      <c r="K382" s="20">
        <v>0.48229893177729199</v>
      </c>
      <c r="L382" s="20">
        <v>0.47503052735899198</v>
      </c>
      <c r="M382" s="20">
        <v>0.48691858966914597</v>
      </c>
      <c r="N382" s="20">
        <v>0.52158508158508199</v>
      </c>
      <c r="O382" s="20">
        <v>0.448082435070073</v>
      </c>
      <c r="P382" s="20">
        <v>0.45748336738435802</v>
      </c>
      <c r="Q382" s="20">
        <v>0.486915383467108</v>
      </c>
      <c r="R382" s="20">
        <v>0.48365642676655102</v>
      </c>
      <c r="S382" s="19">
        <v>4491</v>
      </c>
    </row>
    <row r="383" spans="1:19" s="13" customFormat="1" x14ac:dyDescent="0.2">
      <c r="A383" s="19">
        <v>2350</v>
      </c>
      <c r="B383" s="19" t="s">
        <v>723</v>
      </c>
      <c r="C383" s="19" t="s">
        <v>724</v>
      </c>
      <c r="D383" s="19">
        <v>854</v>
      </c>
      <c r="E383" s="20">
        <v>1.5365177912433501</v>
      </c>
      <c r="F383" s="20">
        <v>381.35315008202201</v>
      </c>
      <c r="G383" s="20">
        <v>248.19312360414</v>
      </c>
      <c r="H383" s="20">
        <v>0.25347161997809198</v>
      </c>
      <c r="I383" s="20">
        <v>0.38694379391100697</v>
      </c>
      <c r="J383" s="20">
        <v>18.083636363636401</v>
      </c>
      <c r="K383" s="20">
        <v>0.55360609357094803</v>
      </c>
      <c r="L383" s="20">
        <v>0.53870601515255001</v>
      </c>
      <c r="M383" s="20">
        <v>0.56842891654675898</v>
      </c>
      <c r="N383" s="20">
        <v>0.42848383773973597</v>
      </c>
      <c r="O383" s="20">
        <v>0.33817386603764299</v>
      </c>
      <c r="P383" s="20">
        <v>0.37203073545554299</v>
      </c>
      <c r="Q383" s="20">
        <v>0.40761189634864597</v>
      </c>
      <c r="R383" s="20">
        <v>0.56904204230685895</v>
      </c>
      <c r="S383" s="19">
        <v>61</v>
      </c>
    </row>
    <row r="384" spans="1:19" s="13" customFormat="1" x14ac:dyDescent="0.2">
      <c r="A384" s="19">
        <v>2363</v>
      </c>
      <c r="B384" s="19" t="s">
        <v>725</v>
      </c>
      <c r="C384" s="19" t="s">
        <v>726</v>
      </c>
      <c r="D384" s="19">
        <v>494</v>
      </c>
      <c r="E384" s="20">
        <v>1.88382043005293</v>
      </c>
      <c r="F384" s="20">
        <v>1934.9500711000401</v>
      </c>
      <c r="G384" s="20">
        <v>1027.14146222826</v>
      </c>
      <c r="H384" s="20">
        <v>0.20921342070975699</v>
      </c>
      <c r="I384" s="20">
        <v>0.30352226720647801</v>
      </c>
      <c r="J384" s="20">
        <v>108.53978494623701</v>
      </c>
      <c r="K384" s="20">
        <v>0.48714451424447702</v>
      </c>
      <c r="L384" s="20">
        <v>0.45008069023038699</v>
      </c>
      <c r="M384" s="20">
        <v>0.50658297339473501</v>
      </c>
      <c r="N384" s="20">
        <v>0.41731606244624597</v>
      </c>
      <c r="O384" s="20">
        <v>0.42402691511387203</v>
      </c>
      <c r="P384" s="20">
        <v>0.42144305369554302</v>
      </c>
      <c r="Q384" s="20">
        <v>0.424642725307177</v>
      </c>
      <c r="R384" s="20">
        <v>0.49391888567869502</v>
      </c>
      <c r="S384" s="19">
        <v>1595</v>
      </c>
    </row>
    <row r="385" spans="1:19" s="13" customFormat="1" x14ac:dyDescent="0.2">
      <c r="A385" s="19">
        <v>2365</v>
      </c>
      <c r="B385" s="19" t="s">
        <v>727</v>
      </c>
      <c r="C385" s="19" t="s">
        <v>728</v>
      </c>
      <c r="D385" s="19">
        <v>212</v>
      </c>
      <c r="E385" s="20">
        <v>1.6613996085773199</v>
      </c>
      <c r="F385" s="20">
        <v>364.70814063406601</v>
      </c>
      <c r="G385" s="20">
        <v>219.518614757813</v>
      </c>
      <c r="H385" s="20">
        <v>0.24474971460088499</v>
      </c>
      <c r="I385" s="20">
        <v>0.37169811320754698</v>
      </c>
      <c r="J385" s="20">
        <v>24.7540983606557</v>
      </c>
      <c r="K385" s="20">
        <v>0.58550124967071604</v>
      </c>
      <c r="L385" s="20">
        <v>0.58522149600580997</v>
      </c>
      <c r="M385" s="20">
        <v>0.58302070645554205</v>
      </c>
      <c r="N385" s="20">
        <v>0.38141428239125402</v>
      </c>
      <c r="O385" s="20">
        <v>0.50570926657883197</v>
      </c>
      <c r="P385" s="20">
        <v>0.57848768356229296</v>
      </c>
      <c r="Q385" s="20">
        <v>0.43516263969532398</v>
      </c>
      <c r="R385" s="20">
        <v>0.60165635034092502</v>
      </c>
      <c r="S385" s="19">
        <v>2</v>
      </c>
    </row>
    <row r="386" spans="1:19" s="13" customFormat="1" x14ac:dyDescent="0.2">
      <c r="A386" s="19">
        <v>2366</v>
      </c>
      <c r="B386" s="19" t="s">
        <v>729</v>
      </c>
      <c r="C386" s="19" t="s">
        <v>730</v>
      </c>
      <c r="D386" s="19">
        <v>866</v>
      </c>
      <c r="E386" s="20">
        <v>1.68071791547089</v>
      </c>
      <c r="F386" s="20">
        <v>292.73526149943598</v>
      </c>
      <c r="G386" s="20">
        <v>174.17275011162101</v>
      </c>
      <c r="H386" s="20">
        <v>0.26568396738154698</v>
      </c>
      <c r="I386" s="20">
        <v>0.37329099307159402</v>
      </c>
      <c r="J386" s="20">
        <v>19.461170848267599</v>
      </c>
      <c r="K386" s="20">
        <v>0.51752880531771395</v>
      </c>
      <c r="L386" s="20">
        <v>0.52969280860702195</v>
      </c>
      <c r="M386" s="20">
        <v>0.50326031861827902</v>
      </c>
      <c r="N386" s="20">
        <v>0.46114814260035902</v>
      </c>
      <c r="O386" s="20">
        <v>0.47494479361304598</v>
      </c>
      <c r="P386" s="20">
        <v>0.50592178770949703</v>
      </c>
      <c r="Q386" s="20">
        <v>0.49379832026252801</v>
      </c>
      <c r="R386" s="20">
        <v>0.52040665701881295</v>
      </c>
      <c r="S386" s="19">
        <v>6107</v>
      </c>
    </row>
    <row r="387" spans="1:19" s="13" customFormat="1" x14ac:dyDescent="0.2">
      <c r="A387" s="19">
        <v>2374</v>
      </c>
      <c r="B387" s="19" t="s">
        <v>731</v>
      </c>
      <c r="C387" s="19" t="s">
        <v>732</v>
      </c>
      <c r="D387" s="19">
        <v>293</v>
      </c>
      <c r="E387" s="20">
        <v>2.4195355570566401</v>
      </c>
      <c r="F387" s="20">
        <v>2265.3959306443498</v>
      </c>
      <c r="G387" s="20">
        <v>936.29371307946496</v>
      </c>
      <c r="H387" s="20">
        <v>0.20399158429505701</v>
      </c>
      <c r="I387" s="20">
        <v>0.25638225255972702</v>
      </c>
      <c r="J387" s="20">
        <v>103.753787878788</v>
      </c>
      <c r="K387" s="20">
        <v>0.46351213990520701</v>
      </c>
      <c r="L387" s="20">
        <v>0.45138204615536698</v>
      </c>
      <c r="M387" s="20">
        <v>0.472377917839229</v>
      </c>
      <c r="N387" s="20">
        <v>0.53173897288928396</v>
      </c>
      <c r="O387" s="20">
        <v>0.455734297709606</v>
      </c>
      <c r="P387" s="20">
        <v>0.43616698209899002</v>
      </c>
      <c r="Q387" s="20">
        <v>0.515219864868947</v>
      </c>
      <c r="R387" s="20">
        <v>0.459612903225806</v>
      </c>
      <c r="S387" s="19">
        <v>291</v>
      </c>
    </row>
    <row r="388" spans="1:19" s="13" customFormat="1" x14ac:dyDescent="0.2">
      <c r="A388" s="19">
        <v>2378</v>
      </c>
      <c r="B388" s="19" t="s">
        <v>733</v>
      </c>
      <c r="C388" s="19" t="s">
        <v>734</v>
      </c>
      <c r="D388" s="19">
        <v>953</v>
      </c>
      <c r="E388" s="20">
        <v>2.0943426164782402</v>
      </c>
      <c r="F388" s="20">
        <v>3655.2726451163398</v>
      </c>
      <c r="G388" s="20">
        <v>1745.3078671831099</v>
      </c>
      <c r="H388" s="20">
        <v>0.194615564211123</v>
      </c>
      <c r="I388" s="20">
        <v>0.27704092339978997</v>
      </c>
      <c r="J388" s="20">
        <v>210.652597402597</v>
      </c>
      <c r="K388" s="20">
        <v>0.44163702122926002</v>
      </c>
      <c r="L388" s="20">
        <v>0.43650717307130898</v>
      </c>
      <c r="M388" s="20">
        <v>0.44474033156371201</v>
      </c>
      <c r="N388" s="20">
        <v>0.470797463165256</v>
      </c>
      <c r="O388" s="20">
        <v>0.46898085995934202</v>
      </c>
      <c r="P388" s="20">
        <v>0.48985157819428199</v>
      </c>
      <c r="Q388" s="20">
        <v>0.481994112857769</v>
      </c>
      <c r="R388" s="20">
        <v>0.43706954914623902</v>
      </c>
      <c r="S388" s="19">
        <v>514</v>
      </c>
    </row>
    <row r="389" spans="1:19" s="13" customFormat="1" x14ac:dyDescent="0.2">
      <c r="A389" s="19">
        <v>2386</v>
      </c>
      <c r="B389" s="19" t="s">
        <v>735</v>
      </c>
      <c r="C389" s="19" t="s">
        <v>736</v>
      </c>
      <c r="D389" s="19">
        <v>653</v>
      </c>
      <c r="E389" s="20">
        <v>3.3426202177134998</v>
      </c>
      <c r="F389" s="20">
        <v>513.52977897444396</v>
      </c>
      <c r="G389" s="20">
        <v>153.63090794853201</v>
      </c>
      <c r="H389" s="20">
        <v>0.23909292019218101</v>
      </c>
      <c r="I389" s="20">
        <v>0.34745788667687599</v>
      </c>
      <c r="J389" s="20">
        <v>18.181089743589698</v>
      </c>
      <c r="K389" s="20">
        <v>0.54422664234056894</v>
      </c>
      <c r="L389" s="20">
        <v>0.57822252300437704</v>
      </c>
      <c r="M389" s="20">
        <v>0.506151180342161</v>
      </c>
      <c r="N389" s="20">
        <v>0.54700197671864703</v>
      </c>
      <c r="O389" s="20">
        <v>0.47610294117647101</v>
      </c>
      <c r="P389" s="20">
        <v>0.49652663966926402</v>
      </c>
      <c r="Q389" s="20">
        <v>0.53023193096008603</v>
      </c>
      <c r="R389" s="20">
        <v>0.54874068216982097</v>
      </c>
      <c r="S389" s="19">
        <v>94</v>
      </c>
    </row>
    <row r="390" spans="1:19" s="13" customFormat="1" x14ac:dyDescent="0.2">
      <c r="A390" s="19">
        <v>2413</v>
      </c>
      <c r="B390" s="19" t="s">
        <v>737</v>
      </c>
      <c r="C390" s="19" t="s">
        <v>738</v>
      </c>
      <c r="D390" s="19">
        <v>965</v>
      </c>
      <c r="E390" s="20">
        <v>1.4831712506693699</v>
      </c>
      <c r="F390" s="20">
        <v>907.71125573320398</v>
      </c>
      <c r="G390" s="20">
        <v>612.00704593184696</v>
      </c>
      <c r="H390" s="20">
        <v>0.233436588854643</v>
      </c>
      <c r="I390" s="20">
        <v>0.356124352331606</v>
      </c>
      <c r="J390" s="20">
        <v>57.238247863247899</v>
      </c>
      <c r="K390" s="20">
        <v>0.498154005483537</v>
      </c>
      <c r="L390" s="20">
        <v>0.50752374206553696</v>
      </c>
      <c r="M390" s="20">
        <v>0.48762704883701402</v>
      </c>
      <c r="N390" s="20">
        <v>0.492010894546552</v>
      </c>
      <c r="O390" s="20">
        <v>0.50721593495675199</v>
      </c>
      <c r="P390" s="20">
        <v>0.50757444847647004</v>
      </c>
      <c r="Q390" s="20">
        <v>0.48399818831290897</v>
      </c>
      <c r="R390" s="20">
        <v>0.49475479553808499</v>
      </c>
      <c r="S390" s="19">
        <v>209</v>
      </c>
    </row>
    <row r="391" spans="1:19" s="13" customFormat="1" x14ac:dyDescent="0.2">
      <c r="A391" s="19">
        <v>2416</v>
      </c>
      <c r="B391" s="19" t="s">
        <v>739</v>
      </c>
      <c r="C391" s="19" t="s">
        <v>740</v>
      </c>
      <c r="D391" s="19">
        <v>263</v>
      </c>
      <c r="E391" s="20">
        <v>2.8928410911300202</v>
      </c>
      <c r="F391" s="20">
        <v>792.44795034150297</v>
      </c>
      <c r="G391" s="20">
        <v>273.93414480017401</v>
      </c>
      <c r="H391" s="20">
        <v>0.24941741392162101</v>
      </c>
      <c r="I391" s="20">
        <v>0.28285171102661599</v>
      </c>
      <c r="J391" s="20">
        <v>28.440170940170901</v>
      </c>
      <c r="K391" s="20">
        <v>0.43603341236189003</v>
      </c>
      <c r="L391" s="20">
        <v>0.41711528694768901</v>
      </c>
      <c r="M391" s="20">
        <v>0.44855301046670698</v>
      </c>
      <c r="N391" s="20">
        <v>0.44187140537505498</v>
      </c>
      <c r="O391" s="20">
        <v>0.37727858839497802</v>
      </c>
      <c r="P391" s="20">
        <v>0.36800038618559</v>
      </c>
      <c r="Q391" s="20">
        <v>0.41158059467918601</v>
      </c>
      <c r="R391" s="20">
        <v>0.448568518329239</v>
      </c>
      <c r="S391" s="19">
        <v>110</v>
      </c>
    </row>
    <row r="392" spans="1:19" s="13" customFormat="1" x14ac:dyDescent="0.2">
      <c r="A392" s="19">
        <v>2417</v>
      </c>
      <c r="B392" s="19" t="s">
        <v>741</v>
      </c>
      <c r="C392" s="19" t="s">
        <v>742</v>
      </c>
      <c r="D392" s="19">
        <v>1211</v>
      </c>
      <c r="E392" s="20">
        <v>1.4463198441458001</v>
      </c>
      <c r="F392" s="20">
        <v>338.30838202632401</v>
      </c>
      <c r="G392" s="20">
        <v>233.90979761197201</v>
      </c>
      <c r="H392" s="20">
        <v>0.26273432551736597</v>
      </c>
      <c r="I392" s="20">
        <v>0.33873658133773699</v>
      </c>
      <c r="J392" s="20">
        <v>28.2681895093063</v>
      </c>
      <c r="K392" s="20">
        <v>0.48978755058371598</v>
      </c>
      <c r="L392" s="20">
        <v>0.46618568429823598</v>
      </c>
      <c r="M392" s="20">
        <v>0.51061635972245101</v>
      </c>
      <c r="N392" s="20">
        <v>0.417510150397438</v>
      </c>
      <c r="O392" s="20">
        <v>0.40621076635322501</v>
      </c>
      <c r="P392" s="20">
        <v>0.40073200415219901</v>
      </c>
      <c r="Q392" s="20">
        <v>0.42557952350289802</v>
      </c>
      <c r="R392" s="20">
        <v>0.49216074073629901</v>
      </c>
      <c r="S392" s="19">
        <v>139</v>
      </c>
    </row>
    <row r="393" spans="1:19" s="13" customFormat="1" x14ac:dyDescent="0.2">
      <c r="A393" s="19">
        <v>2422</v>
      </c>
      <c r="B393" s="19" t="s">
        <v>743</v>
      </c>
      <c r="C393" s="19" t="s">
        <v>744</v>
      </c>
      <c r="D393" s="19">
        <v>317</v>
      </c>
      <c r="E393" s="20">
        <v>1.52466871341841</v>
      </c>
      <c r="F393" s="20">
        <v>736.56659526584895</v>
      </c>
      <c r="G393" s="20">
        <v>483.09943582066199</v>
      </c>
      <c r="H393" s="20">
        <v>0.22045990473601301</v>
      </c>
      <c r="I393" s="20">
        <v>0.38593059936908503</v>
      </c>
      <c r="J393" s="20">
        <v>46.09375</v>
      </c>
      <c r="K393" s="20">
        <v>0.50864477115476203</v>
      </c>
      <c r="L393" s="20">
        <v>0.50832035723704905</v>
      </c>
      <c r="M393" s="20">
        <v>0.50530800518075902</v>
      </c>
      <c r="N393" s="20">
        <v>0.49192483189241099</v>
      </c>
      <c r="O393" s="20">
        <v>0.49993577392421301</v>
      </c>
      <c r="P393" s="20">
        <v>0.49722258736925101</v>
      </c>
      <c r="Q393" s="20">
        <v>0.49291665222264602</v>
      </c>
      <c r="R393" s="20">
        <v>0.50693467071051501</v>
      </c>
      <c r="S393" s="19">
        <v>260</v>
      </c>
    </row>
    <row r="394" spans="1:19" s="13" customFormat="1" x14ac:dyDescent="0.2">
      <c r="A394" s="19">
        <v>2427</v>
      </c>
      <c r="B394" s="19" t="s">
        <v>745</v>
      </c>
      <c r="C394" s="19" t="s">
        <v>746</v>
      </c>
      <c r="D394" s="19">
        <v>2582</v>
      </c>
      <c r="E394" s="20">
        <v>1.35796009072841</v>
      </c>
      <c r="F394" s="20">
        <v>757.89064384273695</v>
      </c>
      <c r="G394" s="20">
        <v>558.10965949390095</v>
      </c>
      <c r="H394" s="20">
        <v>0.22941584846850499</v>
      </c>
      <c r="I394" s="20">
        <v>0.37602246320681598</v>
      </c>
      <c r="J394" s="20">
        <v>49.5417156286722</v>
      </c>
      <c r="K394" s="20">
        <v>0.531331869281645</v>
      </c>
      <c r="L394" s="20">
        <v>0.51815832734048595</v>
      </c>
      <c r="M394" s="20">
        <v>0.53934459444178495</v>
      </c>
      <c r="N394" s="20">
        <v>0.42564973649661803</v>
      </c>
      <c r="O394" s="20">
        <v>0.394857597936972</v>
      </c>
      <c r="P394" s="20">
        <v>0.37660030627871399</v>
      </c>
      <c r="Q394" s="20">
        <v>0.41940480975348299</v>
      </c>
      <c r="R394" s="20">
        <v>0.53480158322062599</v>
      </c>
      <c r="S394" s="19">
        <v>787</v>
      </c>
    </row>
    <row r="395" spans="1:19" s="13" customFormat="1" x14ac:dyDescent="0.2">
      <c r="A395" s="19">
        <v>2438</v>
      </c>
      <c r="B395" s="19" t="s">
        <v>747</v>
      </c>
      <c r="C395" s="19" t="s">
        <v>748</v>
      </c>
      <c r="D395" s="19">
        <v>878</v>
      </c>
      <c r="E395" s="20">
        <v>0.56361315632943598</v>
      </c>
      <c r="F395" s="20">
        <v>144.65551566494599</v>
      </c>
      <c r="G395" s="20">
        <v>256.65745031046299</v>
      </c>
      <c r="H395" s="20">
        <v>0.27271991895421399</v>
      </c>
      <c r="I395" s="20">
        <v>0.34203872437357602</v>
      </c>
      <c r="J395" s="20">
        <v>16.810365135453502</v>
      </c>
      <c r="K395" s="20">
        <v>0.54578118429908096</v>
      </c>
      <c r="L395" s="20">
        <v>0.52073770141002096</v>
      </c>
      <c r="M395" s="20">
        <v>0.56722108162894003</v>
      </c>
      <c r="N395" s="20">
        <v>0.38704402515723302</v>
      </c>
      <c r="O395" s="20">
        <v>0.39350295150564102</v>
      </c>
      <c r="P395" s="20">
        <v>0.49321499923159701</v>
      </c>
      <c r="Q395" s="20">
        <v>0.41691048593350399</v>
      </c>
      <c r="R395" s="20">
        <v>0.55721528706100998</v>
      </c>
      <c r="S395" s="19">
        <v>90</v>
      </c>
    </row>
    <row r="396" spans="1:19" s="13" customFormat="1" x14ac:dyDescent="0.2">
      <c r="A396" s="19">
        <v>2439</v>
      </c>
      <c r="B396" s="19" t="s">
        <v>749</v>
      </c>
      <c r="C396" s="19" t="s">
        <v>750</v>
      </c>
      <c r="D396" s="19">
        <v>467</v>
      </c>
      <c r="E396" s="20">
        <v>0.81474941787584398</v>
      </c>
      <c r="F396" s="20">
        <v>184.18008632549299</v>
      </c>
      <c r="G396" s="20">
        <v>226.05734018893</v>
      </c>
      <c r="H396" s="20">
        <v>0.250612058532381</v>
      </c>
      <c r="I396" s="20">
        <v>0.37137044967880101</v>
      </c>
      <c r="J396" s="20">
        <v>17.0205479452055</v>
      </c>
      <c r="K396" s="20">
        <v>0.55081164584323905</v>
      </c>
      <c r="L396" s="20">
        <v>0.59307035224109805</v>
      </c>
      <c r="M396" s="20">
        <v>0.50606190476190505</v>
      </c>
      <c r="N396" s="20">
        <v>0.41607225567392297</v>
      </c>
      <c r="O396" s="20">
        <v>0.47446652549275098</v>
      </c>
      <c r="P396" s="20">
        <v>0.55555029062421002</v>
      </c>
      <c r="Q396" s="20">
        <v>0.47495464871137</v>
      </c>
      <c r="R396" s="20">
        <v>0.56005374323636703</v>
      </c>
      <c r="S396" s="19">
        <v>-3</v>
      </c>
    </row>
    <row r="397" spans="1:19" s="13" customFormat="1" x14ac:dyDescent="0.2">
      <c r="A397" s="19">
        <v>2440</v>
      </c>
      <c r="B397" s="19" t="s">
        <v>751</v>
      </c>
      <c r="C397" s="19" t="s">
        <v>752</v>
      </c>
      <c r="D397" s="19">
        <v>1040</v>
      </c>
      <c r="E397" s="20">
        <v>1.18899410104314</v>
      </c>
      <c r="F397" s="20">
        <v>256.01863588585297</v>
      </c>
      <c r="G397" s="20">
        <v>215.32372251573</v>
      </c>
      <c r="H397" s="20">
        <v>0.27044818574938001</v>
      </c>
      <c r="I397" s="20">
        <v>0.37704807692307701</v>
      </c>
      <c r="J397" s="20">
        <v>16.5242334322453</v>
      </c>
      <c r="K397" s="20">
        <v>0.53217520451328204</v>
      </c>
      <c r="L397" s="20">
        <v>0.53788271201220805</v>
      </c>
      <c r="M397" s="20">
        <v>0.52433119151743202</v>
      </c>
      <c r="N397" s="20">
        <v>0.39329099713476701</v>
      </c>
      <c r="O397" s="20">
        <v>0.48030465774826703</v>
      </c>
      <c r="P397" s="20">
        <v>0.50924518743667702</v>
      </c>
      <c r="Q397" s="20">
        <v>0.42308016699700601</v>
      </c>
      <c r="R397" s="20">
        <v>0.53329021539223898</v>
      </c>
      <c r="S397" s="19">
        <v>153</v>
      </c>
    </row>
    <row r="398" spans="1:19" s="13" customFormat="1" x14ac:dyDescent="0.2">
      <c r="A398" s="19">
        <v>2441</v>
      </c>
      <c r="B398" s="19" t="s">
        <v>753</v>
      </c>
      <c r="C398" s="19" t="s">
        <v>754</v>
      </c>
      <c r="D398" s="19">
        <v>1424</v>
      </c>
      <c r="E398" s="20">
        <v>1.4633242868374201</v>
      </c>
      <c r="F398" s="20">
        <v>421.24642232078202</v>
      </c>
      <c r="G398" s="20">
        <v>287.86949421251802</v>
      </c>
      <c r="H398" s="20">
        <v>0.25646934131024801</v>
      </c>
      <c r="I398" s="20">
        <v>0.38183988764044902</v>
      </c>
      <c r="J398" s="20">
        <v>30.059498207885301</v>
      </c>
      <c r="K398" s="20">
        <v>0.53698475033540105</v>
      </c>
      <c r="L398" s="20">
        <v>0.54325336195084095</v>
      </c>
      <c r="M398" s="20">
        <v>0.53048025792829201</v>
      </c>
      <c r="N398" s="20">
        <v>0.45480206540447499</v>
      </c>
      <c r="O398" s="20">
        <v>0.46875157185252297</v>
      </c>
      <c r="P398" s="20">
        <v>0.48251108528132902</v>
      </c>
      <c r="Q398" s="20">
        <v>0.49336862933846698</v>
      </c>
      <c r="R398" s="20">
        <v>0.54077984702361204</v>
      </c>
      <c r="S398" s="19">
        <v>2558</v>
      </c>
    </row>
    <row r="399" spans="1:19" s="13" customFormat="1" x14ac:dyDescent="0.2">
      <c r="A399" s="19">
        <v>2447</v>
      </c>
      <c r="B399" s="19" t="s">
        <v>755</v>
      </c>
      <c r="C399" s="19" t="s">
        <v>756</v>
      </c>
      <c r="D399" s="19">
        <v>446</v>
      </c>
      <c r="E399" s="20">
        <v>0.919553471401647</v>
      </c>
      <c r="F399" s="20">
        <v>634.629056421732</v>
      </c>
      <c r="G399" s="20">
        <v>690.14916060768803</v>
      </c>
      <c r="H399" s="20">
        <v>0.21480526538348399</v>
      </c>
      <c r="I399" s="20">
        <v>0.30468609865470803</v>
      </c>
      <c r="J399" s="20">
        <v>64.172661870503603</v>
      </c>
      <c r="K399" s="20">
        <v>0.498752069917203</v>
      </c>
      <c r="L399" s="20">
        <v>0.50736575809462103</v>
      </c>
      <c r="M399" s="20">
        <v>0.48358607323249198</v>
      </c>
      <c r="N399" s="20">
        <v>0.44174935498016499</v>
      </c>
      <c r="O399" s="20">
        <v>0.47103004291845502</v>
      </c>
      <c r="P399" s="20">
        <v>0.49167511344342002</v>
      </c>
      <c r="Q399" s="20">
        <v>0.442761820710312</v>
      </c>
      <c r="R399" s="20">
        <v>0.501112076809067</v>
      </c>
      <c r="S399" s="19">
        <v>-7</v>
      </c>
    </row>
    <row r="400" spans="1:19" s="13" customFormat="1" x14ac:dyDescent="0.2">
      <c r="A400" s="19">
        <v>2449</v>
      </c>
      <c r="B400" s="19" t="s">
        <v>757</v>
      </c>
      <c r="C400" s="19" t="s">
        <v>758</v>
      </c>
      <c r="D400" s="19">
        <v>530</v>
      </c>
      <c r="E400" s="20">
        <v>2.5175520360645001</v>
      </c>
      <c r="F400" s="20">
        <v>1253.6192318849101</v>
      </c>
      <c r="G400" s="20">
        <v>497.95166651037601</v>
      </c>
      <c r="H400" s="20">
        <v>0.22426167895149801</v>
      </c>
      <c r="I400" s="20">
        <v>0.32358490566037701</v>
      </c>
      <c r="J400" s="20">
        <v>60.263473053892199</v>
      </c>
      <c r="K400" s="20">
        <v>0.51414875365829005</v>
      </c>
      <c r="L400" s="20">
        <v>0.499279244322615</v>
      </c>
      <c r="M400" s="20">
        <v>0.526899314071828</v>
      </c>
      <c r="N400" s="20">
        <v>0.44802391789979301</v>
      </c>
      <c r="O400" s="20">
        <v>0.467971829165859</v>
      </c>
      <c r="P400" s="20">
        <v>0.47455533596837901</v>
      </c>
      <c r="Q400" s="20">
        <v>0.43806818181818202</v>
      </c>
      <c r="R400" s="20">
        <v>0.50848936209361995</v>
      </c>
      <c r="S400" s="19">
        <v>140</v>
      </c>
    </row>
    <row r="401" spans="1:19" s="13" customFormat="1" x14ac:dyDescent="0.2">
      <c r="A401" s="19">
        <v>2472</v>
      </c>
      <c r="B401" s="19" t="s">
        <v>759</v>
      </c>
      <c r="C401" s="19" t="s">
        <v>760</v>
      </c>
      <c r="D401" s="19">
        <v>752</v>
      </c>
      <c r="E401" s="20">
        <v>1.89661297765498</v>
      </c>
      <c r="F401" s="20">
        <v>2289.4356130782699</v>
      </c>
      <c r="G401" s="20">
        <v>1207.11797296093</v>
      </c>
      <c r="H401" s="20">
        <v>0.19693136095225799</v>
      </c>
      <c r="I401" s="20">
        <v>0.34488031914893602</v>
      </c>
      <c r="J401" s="20">
        <v>90.615491009681904</v>
      </c>
      <c r="K401" s="20">
        <v>0.50236035766195297</v>
      </c>
      <c r="L401" s="20">
        <v>0.51172929695426805</v>
      </c>
      <c r="M401" s="20">
        <v>0.49214446477836499</v>
      </c>
      <c r="N401" s="20">
        <v>0.479882994282675</v>
      </c>
      <c r="O401" s="20">
        <v>0.41652230756659597</v>
      </c>
      <c r="P401" s="20">
        <v>0.45051965545792699</v>
      </c>
      <c r="Q401" s="20">
        <v>0.41649874317053398</v>
      </c>
      <c r="R401" s="20">
        <v>0.50888384385312102</v>
      </c>
      <c r="S401" s="19">
        <v>202</v>
      </c>
    </row>
    <row r="402" spans="1:19" s="13" customFormat="1" x14ac:dyDescent="0.2">
      <c r="A402" s="19">
        <v>2481</v>
      </c>
      <c r="B402" s="19" t="s">
        <v>761</v>
      </c>
      <c r="C402" s="19" t="s">
        <v>762</v>
      </c>
      <c r="D402" s="19">
        <v>1283</v>
      </c>
      <c r="E402" s="20">
        <v>1.00284744749559</v>
      </c>
      <c r="F402" s="20">
        <v>282.61831607820801</v>
      </c>
      <c r="G402" s="20">
        <v>281.81586021282698</v>
      </c>
      <c r="H402" s="20">
        <v>0.285181890604218</v>
      </c>
      <c r="I402" s="20">
        <v>0.37201870615744298</v>
      </c>
      <c r="J402" s="20">
        <v>23.548644338117999</v>
      </c>
      <c r="K402" s="20">
        <v>0.518615487097981</v>
      </c>
      <c r="L402" s="20">
        <v>0.50719675339986803</v>
      </c>
      <c r="M402" s="20">
        <v>0.52823390794032898</v>
      </c>
      <c r="N402" s="20">
        <v>0.43821839080459801</v>
      </c>
      <c r="O402" s="20">
        <v>0.433965773809524</v>
      </c>
      <c r="P402" s="20">
        <v>0.449627851140456</v>
      </c>
      <c r="Q402" s="20">
        <v>0.45850888062784001</v>
      </c>
      <c r="R402" s="20">
        <v>0.52091093011616196</v>
      </c>
      <c r="S402" s="19">
        <v>152</v>
      </c>
    </row>
    <row r="403" spans="1:19" s="13" customFormat="1" x14ac:dyDescent="0.2">
      <c r="A403" s="19">
        <v>2483</v>
      </c>
      <c r="B403" s="19" t="s">
        <v>763</v>
      </c>
      <c r="C403" s="19" t="s">
        <v>764</v>
      </c>
      <c r="D403" s="19">
        <v>1289</v>
      </c>
      <c r="E403" s="20">
        <v>1.0221060306386001</v>
      </c>
      <c r="F403" s="20">
        <v>214.18444033591999</v>
      </c>
      <c r="G403" s="20">
        <v>209.55207572946199</v>
      </c>
      <c r="H403" s="20">
        <v>0.29830352899246398</v>
      </c>
      <c r="I403" s="20">
        <v>0.39809930178432901</v>
      </c>
      <c r="J403" s="20">
        <v>18.018253968254001</v>
      </c>
      <c r="K403" s="20">
        <v>0.53890986727133205</v>
      </c>
      <c r="L403" s="20">
        <v>0.54092561610731704</v>
      </c>
      <c r="M403" s="20">
        <v>0.53278894468391502</v>
      </c>
      <c r="N403" s="20">
        <v>0.47</v>
      </c>
      <c r="O403" s="20">
        <v>0.47399461957646399</v>
      </c>
      <c r="P403" s="20">
        <v>0.53083767206333399</v>
      </c>
      <c r="Q403" s="20">
        <v>0.47229661369993398</v>
      </c>
      <c r="R403" s="20">
        <v>0.54222115772712598</v>
      </c>
      <c r="S403" s="19">
        <v>3857</v>
      </c>
    </row>
    <row r="404" spans="1:19" s="13" customFormat="1" x14ac:dyDescent="0.2">
      <c r="A404" s="19">
        <v>2507</v>
      </c>
      <c r="B404" s="19" t="s">
        <v>765</v>
      </c>
      <c r="C404" s="19" t="s">
        <v>766</v>
      </c>
      <c r="D404" s="19">
        <v>920</v>
      </c>
      <c r="E404" s="20">
        <v>1.9918148669517299</v>
      </c>
      <c r="F404" s="20">
        <v>423.38896684142901</v>
      </c>
      <c r="G404" s="20">
        <v>212.564417439751</v>
      </c>
      <c r="H404" s="20">
        <v>0.235332598857109</v>
      </c>
      <c r="I404" s="20">
        <v>0.36617391304347802</v>
      </c>
      <c r="J404" s="20">
        <v>31.8821548821549</v>
      </c>
      <c r="K404" s="20">
        <v>0.50099607943399005</v>
      </c>
      <c r="L404" s="20">
        <v>0.48241407373642098</v>
      </c>
      <c r="M404" s="20">
        <v>0.51510717989216404</v>
      </c>
      <c r="N404" s="20">
        <v>0.43200249532127299</v>
      </c>
      <c r="O404" s="20">
        <v>0.41832892734118399</v>
      </c>
      <c r="P404" s="20">
        <v>0.47540259041469701</v>
      </c>
      <c r="Q404" s="20">
        <v>0.43448626653102801</v>
      </c>
      <c r="R404" s="20">
        <v>0.50458798802788596</v>
      </c>
      <c r="S404" s="19">
        <v>2052</v>
      </c>
    </row>
    <row r="405" spans="1:19" s="13" customFormat="1" x14ac:dyDescent="0.2">
      <c r="A405" s="19">
        <v>2526</v>
      </c>
      <c r="B405" s="19" t="s">
        <v>767</v>
      </c>
      <c r="C405" s="19" t="s">
        <v>768</v>
      </c>
      <c r="D405" s="19">
        <v>731</v>
      </c>
      <c r="E405" s="20">
        <v>1.75611492436567</v>
      </c>
      <c r="F405" s="20">
        <v>266.868751493562</v>
      </c>
      <c r="G405" s="20">
        <v>151.96542537781701</v>
      </c>
      <c r="H405" s="20">
        <v>0.29448775767060098</v>
      </c>
      <c r="I405" s="20">
        <v>0.32432284541723699</v>
      </c>
      <c r="J405" s="20">
        <v>17.688034188034202</v>
      </c>
      <c r="K405" s="20">
        <v>0.49593012350944599</v>
      </c>
      <c r="L405" s="20">
        <v>0.50513471133285803</v>
      </c>
      <c r="M405" s="20">
        <v>0.484542052882451</v>
      </c>
      <c r="N405" s="20">
        <v>0.45204878476792099</v>
      </c>
      <c r="O405" s="20">
        <v>0.51865464632454905</v>
      </c>
      <c r="P405" s="20">
        <v>0.49333708497467699</v>
      </c>
      <c r="Q405" s="20">
        <v>0.51397338403041803</v>
      </c>
      <c r="R405" s="20">
        <v>0.49158570415300501</v>
      </c>
      <c r="S405" s="19">
        <v>18</v>
      </c>
    </row>
    <row r="406" spans="1:19" s="13" customFormat="1" x14ac:dyDescent="0.2">
      <c r="A406" s="19">
        <v>2537</v>
      </c>
      <c r="B406" s="19" t="s">
        <v>769</v>
      </c>
      <c r="C406" s="19" t="s">
        <v>770</v>
      </c>
      <c r="D406" s="19">
        <v>992</v>
      </c>
      <c r="E406" s="20">
        <v>1.54216900070353</v>
      </c>
      <c r="F406" s="20">
        <v>363.31137653132799</v>
      </c>
      <c r="G406" s="20">
        <v>235.58467091841899</v>
      </c>
      <c r="H406" s="20">
        <v>0.310604427424158</v>
      </c>
      <c r="I406" s="20">
        <v>0.33795362903225801</v>
      </c>
      <c r="J406" s="20">
        <v>20.007268951194199</v>
      </c>
      <c r="K406" s="20">
        <v>0.52022578952172305</v>
      </c>
      <c r="L406" s="20">
        <v>0.55972657090759903</v>
      </c>
      <c r="M406" s="20">
        <v>0.47765333704691598</v>
      </c>
      <c r="N406" s="20">
        <v>0.92661361626878902</v>
      </c>
      <c r="O406" s="20">
        <v>0.71765350877193002</v>
      </c>
      <c r="P406" s="20">
        <v>0.61254967936995597</v>
      </c>
      <c r="Q406" s="20">
        <v>0.77412280701754399</v>
      </c>
      <c r="R406" s="20">
        <v>0.50552956001445204</v>
      </c>
      <c r="S406" s="19">
        <v>3246</v>
      </c>
    </row>
    <row r="407" spans="1:19" s="13" customFormat="1" x14ac:dyDescent="0.2">
      <c r="A407" s="19">
        <v>2539</v>
      </c>
      <c r="B407" s="19" t="s">
        <v>771</v>
      </c>
      <c r="C407" s="19" t="s">
        <v>772</v>
      </c>
      <c r="D407" s="19">
        <v>218</v>
      </c>
      <c r="E407" s="20">
        <v>1.73700745323796</v>
      </c>
      <c r="F407" s="20">
        <v>2869.1514082559702</v>
      </c>
      <c r="G407" s="20">
        <v>1651.77840941763</v>
      </c>
      <c r="H407" s="20">
        <v>0.205327314457356</v>
      </c>
      <c r="I407" s="20">
        <v>0.27582568807339503</v>
      </c>
      <c r="J407" s="20">
        <v>160.899470899471</v>
      </c>
      <c r="K407" s="20">
        <v>0.49044103370612002</v>
      </c>
      <c r="L407" s="20">
        <v>0.50707849426282003</v>
      </c>
      <c r="M407" s="20">
        <v>0.471487339225442</v>
      </c>
      <c r="N407" s="20">
        <v>0.43236007841308499</v>
      </c>
      <c r="O407" s="20">
        <v>0.47481826031250901</v>
      </c>
      <c r="P407" s="20">
        <v>0.50664665730744995</v>
      </c>
      <c r="Q407" s="20">
        <v>0.45143732540326198</v>
      </c>
      <c r="R407" s="20">
        <v>0.49078697037402902</v>
      </c>
      <c r="S407" s="19">
        <v>285</v>
      </c>
    </row>
    <row r="408" spans="1:19" s="13" customFormat="1" x14ac:dyDescent="0.2">
      <c r="A408" s="19">
        <v>2543</v>
      </c>
      <c r="B408" s="19" t="s">
        <v>773</v>
      </c>
      <c r="C408" s="19" t="s">
        <v>774</v>
      </c>
      <c r="D408" s="19">
        <v>965</v>
      </c>
      <c r="E408" s="20">
        <v>1.0207333959167999</v>
      </c>
      <c r="F408" s="20">
        <v>709.36315938001997</v>
      </c>
      <c r="G408" s="20">
        <v>694.95439476915305</v>
      </c>
      <c r="H408" s="20">
        <v>0.21502639311433699</v>
      </c>
      <c r="I408" s="20">
        <v>0.365626943005181</v>
      </c>
      <c r="J408" s="20">
        <v>54.025641025641001</v>
      </c>
      <c r="K408" s="20">
        <v>0.51220561424286604</v>
      </c>
      <c r="L408" s="20">
        <v>0.52676890242346097</v>
      </c>
      <c r="M408" s="20">
        <v>0.49609721167029103</v>
      </c>
      <c r="N408" s="20">
        <v>0.491352684500095</v>
      </c>
      <c r="O408" s="20">
        <v>0.44257491196175902</v>
      </c>
      <c r="P408" s="20">
        <v>0.55489469785162404</v>
      </c>
      <c r="Q408" s="20">
        <v>0.519499813751224</v>
      </c>
      <c r="R408" s="20">
        <v>0.51513453387872199</v>
      </c>
      <c r="S408" s="19">
        <v>12881</v>
      </c>
    </row>
    <row r="409" spans="1:19" s="13" customFormat="1" x14ac:dyDescent="0.2">
      <c r="A409" s="19">
        <v>2547</v>
      </c>
      <c r="B409" s="19" t="s">
        <v>775</v>
      </c>
      <c r="C409" s="19" t="s">
        <v>776</v>
      </c>
      <c r="D409" s="19">
        <v>2282</v>
      </c>
      <c r="E409" s="20">
        <v>1.26668540556377</v>
      </c>
      <c r="F409" s="20">
        <v>764.55585749589</v>
      </c>
      <c r="G409" s="20">
        <v>603.58780020490099</v>
      </c>
      <c r="H409" s="20">
        <v>0.21254580079628299</v>
      </c>
      <c r="I409" s="20">
        <v>0.33326468010517102</v>
      </c>
      <c r="J409" s="20">
        <v>50.924545051043097</v>
      </c>
      <c r="K409" s="20">
        <v>0.50068944490599598</v>
      </c>
      <c r="L409" s="20">
        <v>0.49376625883570002</v>
      </c>
      <c r="M409" s="20">
        <v>0.50658621203281895</v>
      </c>
      <c r="N409" s="20">
        <v>0.43802578311177498</v>
      </c>
      <c r="O409" s="20">
        <v>0.447294938917976</v>
      </c>
      <c r="P409" s="20">
        <v>0.47327807597278498</v>
      </c>
      <c r="Q409" s="20">
        <v>0.41412133451133798</v>
      </c>
      <c r="R409" s="20">
        <v>0.50037992607529802</v>
      </c>
      <c r="S409" s="19">
        <v>55</v>
      </c>
    </row>
    <row r="410" spans="1:19" s="13" customFormat="1" x14ac:dyDescent="0.2">
      <c r="A410" s="19">
        <v>2549</v>
      </c>
      <c r="B410" s="19" t="s">
        <v>777</v>
      </c>
      <c r="C410" s="19" t="s">
        <v>778</v>
      </c>
      <c r="D410" s="19">
        <v>1760</v>
      </c>
      <c r="E410" s="20">
        <v>1.41877122612925</v>
      </c>
      <c r="F410" s="20">
        <v>337.51279192678601</v>
      </c>
      <c r="G410" s="20">
        <v>237.89091976978099</v>
      </c>
      <c r="H410" s="20">
        <v>0.24728815881074501</v>
      </c>
      <c r="I410" s="20">
        <v>0.35577272727272702</v>
      </c>
      <c r="J410" s="20">
        <v>26.157712305025999</v>
      </c>
      <c r="K410" s="20">
        <v>0.51436835350348897</v>
      </c>
      <c r="L410" s="20">
        <v>0.495876411887268</v>
      </c>
      <c r="M410" s="20">
        <v>0.53298836808822703</v>
      </c>
      <c r="N410" s="20">
        <v>0.56848742199060698</v>
      </c>
      <c r="O410" s="20">
        <v>0.51494760066188605</v>
      </c>
      <c r="P410" s="20">
        <v>0.48630436851622699</v>
      </c>
      <c r="Q410" s="20">
        <v>0.56259732588734401</v>
      </c>
      <c r="R410" s="20">
        <v>0.51431758675369699</v>
      </c>
      <c r="S410" s="19">
        <v>15990</v>
      </c>
    </row>
    <row r="411" spans="1:19" s="13" customFormat="1" x14ac:dyDescent="0.2">
      <c r="A411" s="19">
        <v>2551</v>
      </c>
      <c r="B411" s="19" t="s">
        <v>779</v>
      </c>
      <c r="C411" s="19" t="s">
        <v>780</v>
      </c>
      <c r="D411" s="19">
        <v>1190</v>
      </c>
      <c r="E411" s="20">
        <v>2.9873075997698799</v>
      </c>
      <c r="F411" s="20">
        <v>436.36489755188097</v>
      </c>
      <c r="G411" s="20">
        <v>146.072971389185</v>
      </c>
      <c r="H411" s="20">
        <v>0.29338276815971598</v>
      </c>
      <c r="I411" s="20">
        <v>0.35815966386554599</v>
      </c>
      <c r="J411" s="20">
        <v>19.737295434969901</v>
      </c>
      <c r="K411" s="20">
        <v>0.521917561209434</v>
      </c>
      <c r="L411" s="20">
        <v>0.52669168887074802</v>
      </c>
      <c r="M411" s="20">
        <v>0.51571967590414003</v>
      </c>
      <c r="N411" s="20">
        <v>0.56291919042694605</v>
      </c>
      <c r="O411" s="20">
        <v>0.56838694746586405</v>
      </c>
      <c r="P411" s="20">
        <v>0.57907613871104802</v>
      </c>
      <c r="Q411" s="20">
        <v>0.56907140694606595</v>
      </c>
      <c r="R411" s="20">
        <v>0.51896322632120795</v>
      </c>
      <c r="S411" s="19">
        <v>185</v>
      </c>
    </row>
    <row r="412" spans="1:19" s="13" customFormat="1" x14ac:dyDescent="0.2">
      <c r="A412" s="19">
        <v>2552</v>
      </c>
      <c r="B412" s="19" t="s">
        <v>781</v>
      </c>
      <c r="C412" s="19" t="s">
        <v>782</v>
      </c>
      <c r="D412" s="19">
        <v>1088</v>
      </c>
      <c r="E412" s="20">
        <v>1.9858147947943801</v>
      </c>
      <c r="F412" s="20">
        <v>6809.0001380181802</v>
      </c>
      <c r="G412" s="20">
        <v>3428.8193218558499</v>
      </c>
      <c r="H412" s="20">
        <v>0.19661006256097799</v>
      </c>
      <c r="I412" s="20">
        <v>0.33641544117647099</v>
      </c>
      <c r="J412" s="20">
        <v>334.35977337110501</v>
      </c>
      <c r="K412" s="20">
        <v>0.49089915498040398</v>
      </c>
      <c r="L412" s="20">
        <v>0.48552193095819401</v>
      </c>
      <c r="M412" s="20">
        <v>0.49142874754265797</v>
      </c>
      <c r="N412" s="20">
        <v>0.501538504730621</v>
      </c>
      <c r="O412" s="20">
        <v>0.59351914296566799</v>
      </c>
      <c r="P412" s="20">
        <v>0.50751418797334402</v>
      </c>
      <c r="Q412" s="20">
        <v>0.53519988242210503</v>
      </c>
      <c r="R412" s="20">
        <v>0.48250971605781801</v>
      </c>
      <c r="S412" s="19">
        <v>603</v>
      </c>
    </row>
    <row r="413" spans="1:19" s="13" customFormat="1" x14ac:dyDescent="0.2">
      <c r="A413" s="19">
        <v>2553</v>
      </c>
      <c r="B413" s="19" t="s">
        <v>783</v>
      </c>
      <c r="C413" s="19" t="s">
        <v>784</v>
      </c>
      <c r="D413" s="19">
        <v>1400</v>
      </c>
      <c r="E413" s="20">
        <v>1.1192143038418401</v>
      </c>
      <c r="F413" s="20">
        <v>1182.50412087062</v>
      </c>
      <c r="G413" s="20">
        <v>1056.5484347470699</v>
      </c>
      <c r="H413" s="20">
        <v>0.21137538683130699</v>
      </c>
      <c r="I413" s="20">
        <v>0.37108571428571402</v>
      </c>
      <c r="J413" s="20">
        <v>90.983223924143005</v>
      </c>
      <c r="K413" s="20">
        <v>0.53353020903411297</v>
      </c>
      <c r="L413" s="20">
        <v>0.52535005295961301</v>
      </c>
      <c r="M413" s="20">
        <v>0.54051545655743505</v>
      </c>
      <c r="N413" s="20">
        <v>0.46696099643295702</v>
      </c>
      <c r="O413" s="20">
        <v>0.56056106653187598</v>
      </c>
      <c r="P413" s="20">
        <v>0.55082272606957705</v>
      </c>
      <c r="Q413" s="20">
        <v>0.50002933755794199</v>
      </c>
      <c r="R413" s="20">
        <v>0.53153037525574898</v>
      </c>
      <c r="S413" s="19">
        <v>169</v>
      </c>
    </row>
    <row r="414" spans="1:19" s="13" customFormat="1" x14ac:dyDescent="0.2">
      <c r="A414" s="19">
        <v>2554</v>
      </c>
      <c r="B414" s="19" t="s">
        <v>785</v>
      </c>
      <c r="C414" s="19" t="s">
        <v>786</v>
      </c>
      <c r="D414" s="19">
        <v>1202</v>
      </c>
      <c r="E414" s="20">
        <v>0.67813045968913599</v>
      </c>
      <c r="F414" s="20">
        <v>220.57125171455601</v>
      </c>
      <c r="G414" s="20">
        <v>325.26374322673598</v>
      </c>
      <c r="H414" s="20">
        <v>0.26348018928191602</v>
      </c>
      <c r="I414" s="20">
        <v>0.342437603993344</v>
      </c>
      <c r="J414" s="20">
        <v>28.919863597612999</v>
      </c>
      <c r="K414" s="20">
        <v>0.51066804432491697</v>
      </c>
      <c r="L414" s="20">
        <v>0.50374044353921998</v>
      </c>
      <c r="M414" s="20">
        <v>0.502682976229201</v>
      </c>
      <c r="N414" s="20">
        <v>0.40365176745544801</v>
      </c>
      <c r="O414" s="20">
        <v>0.39123261244796398</v>
      </c>
      <c r="P414" s="20">
        <v>0.46628195733593902</v>
      </c>
      <c r="Q414" s="20">
        <v>0.407702822465564</v>
      </c>
      <c r="R414" s="20">
        <v>0.51076274922906795</v>
      </c>
      <c r="S414" s="19">
        <v>2921</v>
      </c>
    </row>
    <row r="415" spans="1:19" s="13" customFormat="1" x14ac:dyDescent="0.2">
      <c r="A415" s="19">
        <v>2561</v>
      </c>
      <c r="B415" s="19" t="s">
        <v>787</v>
      </c>
      <c r="C415" s="19" t="s">
        <v>788</v>
      </c>
      <c r="D415" s="19">
        <v>518</v>
      </c>
      <c r="E415" s="20">
        <v>1.52881222575098</v>
      </c>
      <c r="F415" s="20">
        <v>1937.5957406719001</v>
      </c>
      <c r="G415" s="20">
        <v>1267.38634610285</v>
      </c>
      <c r="H415" s="20">
        <v>0.234428023535838</v>
      </c>
      <c r="I415" s="20">
        <v>0.38476833976834002</v>
      </c>
      <c r="J415" s="20">
        <v>113.333333333333</v>
      </c>
      <c r="K415" s="20">
        <v>0.519946084977989</v>
      </c>
      <c r="L415" s="20">
        <v>0.50330379568050199</v>
      </c>
      <c r="M415" s="20">
        <v>0.53130697935050597</v>
      </c>
      <c r="N415" s="20">
        <v>0.45674658580870903</v>
      </c>
      <c r="O415" s="20">
        <v>0.38316449178536099</v>
      </c>
      <c r="P415" s="20">
        <v>0.428961350400199</v>
      </c>
      <c r="Q415" s="20">
        <v>0.45825322825172399</v>
      </c>
      <c r="R415" s="20">
        <v>0.53866181412502201</v>
      </c>
      <c r="S415" s="19">
        <v>69</v>
      </c>
    </row>
    <row r="416" spans="1:19" s="13" customFormat="1" x14ac:dyDescent="0.2">
      <c r="A416" s="19">
        <v>2563</v>
      </c>
      <c r="B416" s="19" t="s">
        <v>789</v>
      </c>
      <c r="C416" s="19" t="s">
        <v>790</v>
      </c>
      <c r="D416" s="19">
        <v>1040</v>
      </c>
      <c r="E416" s="20">
        <v>1.2532315208088101</v>
      </c>
      <c r="F416" s="20">
        <v>13316.433812350901</v>
      </c>
      <c r="G416" s="20">
        <v>10625.6773718528</v>
      </c>
      <c r="H416" s="20">
        <v>0.187558814037527</v>
      </c>
      <c r="I416" s="20">
        <v>0.36764423076923097</v>
      </c>
      <c r="J416" s="20">
        <v>956.93570722057405</v>
      </c>
      <c r="K416" s="20">
        <v>0.48870550952939701</v>
      </c>
      <c r="L416" s="20">
        <v>0.49144696050282899</v>
      </c>
      <c r="M416" s="20">
        <v>0.48250480245411298</v>
      </c>
      <c r="N416" s="20">
        <v>0.40671134636155698</v>
      </c>
      <c r="O416" s="20">
        <v>0.45770079283382098</v>
      </c>
      <c r="P416" s="20">
        <v>0.44706721371156699</v>
      </c>
      <c r="Q416" s="20">
        <v>0.45740669200200001</v>
      </c>
      <c r="R416" s="20">
        <v>0.48893667112943001</v>
      </c>
      <c r="S416" s="19">
        <v>357</v>
      </c>
    </row>
    <row r="417" spans="1:19" s="13" customFormat="1" x14ac:dyDescent="0.2">
      <c r="A417" s="19">
        <v>2569</v>
      </c>
      <c r="B417" s="19" t="s">
        <v>791</v>
      </c>
      <c r="C417" s="19" t="s">
        <v>792</v>
      </c>
      <c r="D417" s="19">
        <v>317</v>
      </c>
      <c r="E417" s="20">
        <v>0.34266641548182197</v>
      </c>
      <c r="F417" s="20">
        <v>91.344021690271006</v>
      </c>
      <c r="G417" s="20">
        <v>266.56835208618998</v>
      </c>
      <c r="H417" s="20">
        <v>0.24125189179995199</v>
      </c>
      <c r="I417" s="20">
        <v>0.37157728706624599</v>
      </c>
      <c r="J417" s="20">
        <v>21.8888888888889</v>
      </c>
      <c r="K417" s="20">
        <v>0.55535577193005403</v>
      </c>
      <c r="L417" s="20">
        <v>0.61004542335217804</v>
      </c>
      <c r="M417" s="20">
        <v>0.50850602484279706</v>
      </c>
      <c r="N417" s="20">
        <v>0.51541186891054003</v>
      </c>
      <c r="O417" s="20">
        <v>0.52416148885420699</v>
      </c>
      <c r="P417" s="20">
        <v>0.56331453800734099</v>
      </c>
      <c r="Q417" s="20">
        <v>0.52407245955632997</v>
      </c>
      <c r="R417" s="20">
        <v>0.56062726424581699</v>
      </c>
      <c r="S417" s="19">
        <v>58</v>
      </c>
    </row>
    <row r="418" spans="1:19" s="13" customFormat="1" x14ac:dyDescent="0.2">
      <c r="A418" s="19">
        <v>2572</v>
      </c>
      <c r="B418" s="19" t="s">
        <v>793</v>
      </c>
      <c r="C418" s="19" t="s">
        <v>794</v>
      </c>
      <c r="D418" s="19">
        <v>659</v>
      </c>
      <c r="E418" s="20">
        <v>0.94478536260033297</v>
      </c>
      <c r="F418" s="20">
        <v>390.3665835585</v>
      </c>
      <c r="G418" s="20">
        <v>413.18017722469102</v>
      </c>
      <c r="H418" s="20">
        <v>0.23743919576279399</v>
      </c>
      <c r="I418" s="20">
        <v>0.33996965098634302</v>
      </c>
      <c r="J418" s="20">
        <v>51.515873015872998</v>
      </c>
      <c r="K418" s="20">
        <v>0.48870044934669099</v>
      </c>
      <c r="L418" s="20">
        <v>0.44424367258160102</v>
      </c>
      <c r="M418" s="20">
        <v>0.53369192086276096</v>
      </c>
      <c r="N418" s="20">
        <v>0.41866447728516698</v>
      </c>
      <c r="O418" s="20">
        <v>0.40868596881959901</v>
      </c>
      <c r="P418" s="20">
        <v>0.41058664370926101</v>
      </c>
      <c r="Q418" s="20">
        <v>0.468612469437653</v>
      </c>
      <c r="R418" s="20">
        <v>0.49765090956998997</v>
      </c>
      <c r="S418" s="19">
        <v>10612</v>
      </c>
    </row>
    <row r="419" spans="1:19" s="13" customFormat="1" x14ac:dyDescent="0.2">
      <c r="A419" s="19">
        <v>2623</v>
      </c>
      <c r="B419" s="19" t="s">
        <v>795</v>
      </c>
      <c r="C419" s="19" t="s">
        <v>796</v>
      </c>
      <c r="D419" s="19">
        <v>3185</v>
      </c>
      <c r="E419" s="20">
        <v>1.08260812566281</v>
      </c>
      <c r="F419" s="20">
        <v>289.93203903998398</v>
      </c>
      <c r="G419" s="20">
        <v>267.80885176016602</v>
      </c>
      <c r="H419" s="20">
        <v>0.25533602848457998</v>
      </c>
      <c r="I419" s="20">
        <v>0.379717425431711</v>
      </c>
      <c r="J419" s="20">
        <v>21.465462610899898</v>
      </c>
      <c r="K419" s="20">
        <v>0.53425922243828206</v>
      </c>
      <c r="L419" s="20">
        <v>0.54177590964755895</v>
      </c>
      <c r="M419" s="20">
        <v>0.52487576105811096</v>
      </c>
      <c r="N419" s="20">
        <v>0.39317968645316898</v>
      </c>
      <c r="O419" s="20">
        <v>0.449898321304677</v>
      </c>
      <c r="P419" s="20">
        <v>0.51596338672768904</v>
      </c>
      <c r="Q419" s="20">
        <v>0.42300415415621301</v>
      </c>
      <c r="R419" s="20">
        <v>0.53545713254008498</v>
      </c>
      <c r="S419" s="19">
        <v>1644</v>
      </c>
    </row>
    <row r="420" spans="1:19" s="13" customFormat="1" x14ac:dyDescent="0.2">
      <c r="A420" s="19">
        <v>2632</v>
      </c>
      <c r="B420" s="19" t="s">
        <v>797</v>
      </c>
      <c r="C420" s="19" t="s">
        <v>798</v>
      </c>
      <c r="D420" s="19">
        <v>1046</v>
      </c>
      <c r="E420" s="20">
        <v>1.1716688358251599</v>
      </c>
      <c r="F420" s="20">
        <v>615.39094899085899</v>
      </c>
      <c r="G420" s="20">
        <v>525.22601111726703</v>
      </c>
      <c r="H420" s="20">
        <v>0.237360693960389</v>
      </c>
      <c r="I420" s="20">
        <v>0.33705544933078402</v>
      </c>
      <c r="J420" s="20">
        <v>58.868239921337299</v>
      </c>
      <c r="K420" s="20">
        <v>0.48539963353917198</v>
      </c>
      <c r="L420" s="20">
        <v>0.48203951643125098</v>
      </c>
      <c r="M420" s="20">
        <v>0.488530010520419</v>
      </c>
      <c r="N420" s="20">
        <v>0.44063050350583599</v>
      </c>
      <c r="O420" s="20">
        <v>0.53958868894601497</v>
      </c>
      <c r="P420" s="20">
        <v>0.46416098328711702</v>
      </c>
      <c r="Q420" s="20">
        <v>0.48305951642901401</v>
      </c>
      <c r="R420" s="20">
        <v>0.48162030265320699</v>
      </c>
      <c r="S420" s="19">
        <v>-3</v>
      </c>
    </row>
    <row r="421" spans="1:19" s="13" customFormat="1" x14ac:dyDescent="0.2">
      <c r="A421" s="19">
        <v>2633</v>
      </c>
      <c r="B421" s="19" t="s">
        <v>799</v>
      </c>
      <c r="C421" s="19" t="s">
        <v>800</v>
      </c>
      <c r="D421" s="19">
        <v>794</v>
      </c>
      <c r="E421" s="20">
        <v>0.313118625717062</v>
      </c>
      <c r="F421" s="20">
        <v>94.7592053845473</v>
      </c>
      <c r="G421" s="20">
        <v>302.63036945675998</v>
      </c>
      <c r="H421" s="20">
        <v>0.351772487159073</v>
      </c>
      <c r="I421" s="20">
        <v>0.37685138539042801</v>
      </c>
      <c r="J421" s="20">
        <v>29.369934640522899</v>
      </c>
      <c r="K421" s="20">
        <v>0.53504262024791704</v>
      </c>
      <c r="L421" s="20">
        <v>0.51406273472944197</v>
      </c>
      <c r="M421" s="20">
        <v>0.54297295259489198</v>
      </c>
      <c r="N421" s="20">
        <v>0.48961366724907801</v>
      </c>
      <c r="O421" s="20">
        <v>0.57416620600700197</v>
      </c>
      <c r="P421" s="20">
        <v>0.57224080267558497</v>
      </c>
      <c r="Q421" s="20">
        <v>0.52302165427740299</v>
      </c>
      <c r="R421" s="20">
        <v>0.53036418683656605</v>
      </c>
      <c r="S421" s="19">
        <v>-3</v>
      </c>
    </row>
    <row r="422" spans="1:19" s="13" customFormat="1" x14ac:dyDescent="0.2">
      <c r="A422" s="19">
        <v>2634</v>
      </c>
      <c r="B422" s="19" t="s">
        <v>801</v>
      </c>
      <c r="C422" s="19" t="s">
        <v>802</v>
      </c>
      <c r="D422" s="19">
        <v>827</v>
      </c>
      <c r="E422" s="20">
        <v>0.30984863256700501</v>
      </c>
      <c r="F422" s="20">
        <v>90.919540604009399</v>
      </c>
      <c r="G422" s="20">
        <v>293.43211829197998</v>
      </c>
      <c r="H422" s="20">
        <v>0.27688107122570699</v>
      </c>
      <c r="I422" s="20">
        <v>0.33413542926239398</v>
      </c>
      <c r="J422" s="20">
        <v>31.3721804511278</v>
      </c>
      <c r="K422" s="20">
        <v>0.50231417624521102</v>
      </c>
      <c r="L422" s="20">
        <v>0.497129134768164</v>
      </c>
      <c r="M422" s="20">
        <v>0.50425582258397905</v>
      </c>
      <c r="N422" s="20">
        <v>0.58653573022765104</v>
      </c>
      <c r="O422" s="20">
        <v>0.61690427698574302</v>
      </c>
      <c r="P422" s="20">
        <v>0.57036489712401905</v>
      </c>
      <c r="Q422" s="20">
        <v>0.58782648983610397</v>
      </c>
      <c r="R422" s="20">
        <v>0.49339341252965402</v>
      </c>
      <c r="S422" s="19">
        <v>14</v>
      </c>
    </row>
    <row r="423" spans="1:19" s="13" customFormat="1" x14ac:dyDescent="0.2">
      <c r="A423" s="19">
        <v>2635</v>
      </c>
      <c r="B423" s="19" t="s">
        <v>803</v>
      </c>
      <c r="C423" s="19" t="s">
        <v>804</v>
      </c>
      <c r="D423" s="19">
        <v>1136</v>
      </c>
      <c r="E423" s="20">
        <v>0.82362334889109201</v>
      </c>
      <c r="F423" s="20">
        <v>348.73992974151901</v>
      </c>
      <c r="G423" s="20">
        <v>423.42161645982299</v>
      </c>
      <c r="H423" s="20">
        <v>0.25511902465515701</v>
      </c>
      <c r="I423" s="20">
        <v>0.34257042253521103</v>
      </c>
      <c r="J423" s="20">
        <v>42.708220415537497</v>
      </c>
      <c r="K423" s="20">
        <v>0.510030793708796</v>
      </c>
      <c r="L423" s="20">
        <v>0.50182911072068104</v>
      </c>
      <c r="M423" s="20">
        <v>0.51803329705378198</v>
      </c>
      <c r="N423" s="20">
        <v>0.42336416507500502</v>
      </c>
      <c r="O423" s="20">
        <v>0.388487774627923</v>
      </c>
      <c r="P423" s="20">
        <v>0.42153118666966899</v>
      </c>
      <c r="Q423" s="20">
        <v>0.409741583787608</v>
      </c>
      <c r="R423" s="20">
        <v>0.51675583510916301</v>
      </c>
      <c r="S423" s="19">
        <v>1525</v>
      </c>
    </row>
    <row r="424" spans="1:19" s="13" customFormat="1" x14ac:dyDescent="0.2">
      <c r="A424" s="19">
        <v>2639</v>
      </c>
      <c r="B424" s="19" t="s">
        <v>805</v>
      </c>
      <c r="C424" s="19" t="s">
        <v>806</v>
      </c>
      <c r="D424" s="19">
        <v>1370</v>
      </c>
      <c r="E424" s="20">
        <v>1.7571292328008901</v>
      </c>
      <c r="F424" s="20">
        <v>496.79506003846302</v>
      </c>
      <c r="G424" s="20">
        <v>282.73108816621601</v>
      </c>
      <c r="H424" s="20">
        <v>0.25224734702645601</v>
      </c>
      <c r="I424" s="20">
        <v>0.352583941605839</v>
      </c>
      <c r="J424" s="20">
        <v>32.431021625652498</v>
      </c>
      <c r="K424" s="20">
        <v>0.49812742487355099</v>
      </c>
      <c r="L424" s="20">
        <v>0.47480229853210298</v>
      </c>
      <c r="M424" s="20">
        <v>0.51793084578307103</v>
      </c>
      <c r="N424" s="20">
        <v>0.38477712363330502</v>
      </c>
      <c r="O424" s="20">
        <v>0.49721200980392199</v>
      </c>
      <c r="P424" s="20">
        <v>0.54463843924507005</v>
      </c>
      <c r="Q424" s="20">
        <v>0.48651417215558102</v>
      </c>
      <c r="R424" s="20">
        <v>0.49721156201107503</v>
      </c>
      <c r="S424" s="19">
        <v>4</v>
      </c>
    </row>
    <row r="425" spans="1:19" s="13" customFormat="1" x14ac:dyDescent="0.2">
      <c r="A425" s="19">
        <v>2641</v>
      </c>
      <c r="B425" s="19" t="s">
        <v>807</v>
      </c>
      <c r="C425" s="19" t="s">
        <v>808</v>
      </c>
      <c r="D425" s="19">
        <v>1106</v>
      </c>
      <c r="E425" s="20">
        <v>0.97254231256129697</v>
      </c>
      <c r="F425" s="20">
        <v>214.87556344958301</v>
      </c>
      <c r="G425" s="20">
        <v>220.94212321074701</v>
      </c>
      <c r="H425" s="20">
        <v>0.26960849718792101</v>
      </c>
      <c r="I425" s="20">
        <v>0.36033453887884298</v>
      </c>
      <c r="J425" s="20">
        <v>20.4874651810585</v>
      </c>
      <c r="K425" s="20">
        <v>0.53085146266289396</v>
      </c>
      <c r="L425" s="20">
        <v>0.50897454858769298</v>
      </c>
      <c r="M425" s="20">
        <v>0.54894997092467401</v>
      </c>
      <c r="N425" s="20">
        <v>0.51341003848620903</v>
      </c>
      <c r="O425" s="20">
        <v>0.47659442724458201</v>
      </c>
      <c r="P425" s="20">
        <v>0.50516464254413396</v>
      </c>
      <c r="Q425" s="20">
        <v>0.51356747827336102</v>
      </c>
      <c r="R425" s="20">
        <v>0.53197316048033505</v>
      </c>
      <c r="S425" s="19">
        <v>54</v>
      </c>
    </row>
    <row r="426" spans="1:19" s="13" customFormat="1" x14ac:dyDescent="0.2">
      <c r="A426" s="19">
        <v>2659</v>
      </c>
      <c r="B426" s="19" t="s">
        <v>809</v>
      </c>
      <c r="C426" s="19" t="s">
        <v>810</v>
      </c>
      <c r="D426" s="19">
        <v>266</v>
      </c>
      <c r="E426" s="20">
        <v>0.86843953841531896</v>
      </c>
      <c r="F426" s="20">
        <v>341.09415829724799</v>
      </c>
      <c r="G426" s="20">
        <v>392.76673068070897</v>
      </c>
      <c r="H426" s="20">
        <v>0.274597854317914</v>
      </c>
      <c r="I426" s="20">
        <v>0.27556390977443601</v>
      </c>
      <c r="J426" s="20">
        <v>36.0590717299578</v>
      </c>
      <c r="K426" s="20">
        <v>0.45241557774973801</v>
      </c>
      <c r="L426" s="20">
        <v>0.45292515699090102</v>
      </c>
      <c r="M426" s="20">
        <v>0.44972107165944403</v>
      </c>
      <c r="N426" s="20">
        <v>0.58345248927596505</v>
      </c>
      <c r="O426" s="20">
        <v>0.44196400576910999</v>
      </c>
      <c r="P426" s="20">
        <v>0.45263594058774798</v>
      </c>
      <c r="Q426" s="20">
        <v>0.521341353078699</v>
      </c>
      <c r="R426" s="20">
        <v>0.45810530659566301</v>
      </c>
      <c r="S426" s="19">
        <v>4</v>
      </c>
    </row>
    <row r="427" spans="1:19" s="13" customFormat="1" x14ac:dyDescent="0.2">
      <c r="A427" s="19">
        <v>2660</v>
      </c>
      <c r="B427" s="19" t="s">
        <v>811</v>
      </c>
      <c r="C427" s="19" t="s">
        <v>812</v>
      </c>
      <c r="D427" s="19">
        <v>812</v>
      </c>
      <c r="E427" s="20">
        <v>0.96214315031823106</v>
      </c>
      <c r="F427" s="20">
        <v>393.10122978191902</v>
      </c>
      <c r="G427" s="20">
        <v>408.568340014581</v>
      </c>
      <c r="H427" s="20">
        <v>0.249477670085371</v>
      </c>
      <c r="I427" s="20">
        <v>0.35880541871921201</v>
      </c>
      <c r="J427" s="20">
        <v>35.358876117496798</v>
      </c>
      <c r="K427" s="20">
        <v>0.53630462794057598</v>
      </c>
      <c r="L427" s="20">
        <v>0.50043470723934202</v>
      </c>
      <c r="M427" s="20">
        <v>0.56502338699693699</v>
      </c>
      <c r="N427" s="20">
        <v>0.426487956274548</v>
      </c>
      <c r="O427" s="20">
        <v>0.47115384615384598</v>
      </c>
      <c r="P427" s="20">
        <v>0.463534712950601</v>
      </c>
      <c r="Q427" s="20">
        <v>0.45836542575952099</v>
      </c>
      <c r="R427" s="20">
        <v>0.54043476146584202</v>
      </c>
      <c r="S427" s="19">
        <v>24</v>
      </c>
    </row>
    <row r="428" spans="1:19" s="13" customFormat="1" x14ac:dyDescent="0.2">
      <c r="A428" s="19">
        <v>2661</v>
      </c>
      <c r="B428" s="19" t="s">
        <v>813</v>
      </c>
      <c r="C428" s="19" t="s">
        <v>814</v>
      </c>
      <c r="D428" s="19">
        <v>695</v>
      </c>
      <c r="E428" s="20">
        <v>0.47758472696051602</v>
      </c>
      <c r="F428" s="20">
        <v>88.799105919377894</v>
      </c>
      <c r="G428" s="20">
        <v>185.93372213663599</v>
      </c>
      <c r="H428" s="20">
        <v>0.32069394801779699</v>
      </c>
      <c r="I428" s="20">
        <v>0.34906474820143901</v>
      </c>
      <c r="J428" s="20">
        <v>17.165165165165199</v>
      </c>
      <c r="K428" s="20">
        <v>0.50636419826146395</v>
      </c>
      <c r="L428" s="20">
        <v>0.51272867333721694</v>
      </c>
      <c r="M428" s="20">
        <v>0.493639914065019</v>
      </c>
      <c r="N428" s="20">
        <v>0.47120634593592298</v>
      </c>
      <c r="O428" s="20">
        <v>0.46634731991268502</v>
      </c>
      <c r="P428" s="20">
        <v>0.45209659662055401</v>
      </c>
      <c r="Q428" s="20">
        <v>0.47479919678714899</v>
      </c>
      <c r="R428" s="20">
        <v>0.51084002327861799</v>
      </c>
      <c r="S428" s="19">
        <v>991</v>
      </c>
    </row>
    <row r="429" spans="1:19" s="13" customFormat="1" x14ac:dyDescent="0.2">
      <c r="A429" s="19">
        <v>2664</v>
      </c>
      <c r="B429" s="19" t="s">
        <v>815</v>
      </c>
      <c r="C429" s="19" t="s">
        <v>816</v>
      </c>
      <c r="D429" s="19">
        <v>530</v>
      </c>
      <c r="E429" s="20">
        <v>0.87692359325996705</v>
      </c>
      <c r="F429" s="20">
        <v>150.961187628798</v>
      </c>
      <c r="G429" s="20">
        <v>172.14862137258601</v>
      </c>
      <c r="H429" s="20">
        <v>0.30714989523119302</v>
      </c>
      <c r="I429" s="20">
        <v>0.37252830188679198</v>
      </c>
      <c r="J429" s="20">
        <v>15.562874251497</v>
      </c>
      <c r="K429" s="20">
        <v>0.54123089505699495</v>
      </c>
      <c r="L429" s="20">
        <v>0.52540551104162603</v>
      </c>
      <c r="M429" s="20">
        <v>0.55469020422291404</v>
      </c>
      <c r="N429" s="20">
        <v>0.51199437920305102</v>
      </c>
      <c r="O429" s="20">
        <v>0.41358024691357997</v>
      </c>
      <c r="P429" s="20">
        <v>0.45283711615487299</v>
      </c>
      <c r="Q429" s="20">
        <v>0.50367474023388004</v>
      </c>
      <c r="R429" s="20">
        <v>0.55362383171808305</v>
      </c>
      <c r="S429" s="19">
        <v>146</v>
      </c>
    </row>
    <row r="430" spans="1:19" s="13" customFormat="1" x14ac:dyDescent="0.2">
      <c r="A430" s="19">
        <v>2675</v>
      </c>
      <c r="B430" s="19" t="s">
        <v>817</v>
      </c>
      <c r="C430" s="19" t="s">
        <v>818</v>
      </c>
      <c r="D430" s="19">
        <v>1091</v>
      </c>
      <c r="E430" s="20">
        <v>1.7358289246260801</v>
      </c>
      <c r="F430" s="20">
        <v>907.86090674557602</v>
      </c>
      <c r="G430" s="20">
        <v>523.01289249523404</v>
      </c>
      <c r="H430" s="20">
        <v>0.21920600323879499</v>
      </c>
      <c r="I430" s="20">
        <v>0.34144821264894598</v>
      </c>
      <c r="J430" s="20">
        <v>50.613935969868201</v>
      </c>
      <c r="K430" s="20">
        <v>0.49126931150101899</v>
      </c>
      <c r="L430" s="20">
        <v>0.49494520203660303</v>
      </c>
      <c r="M430" s="20">
        <v>0.48683993872408499</v>
      </c>
      <c r="N430" s="20">
        <v>0.36551419250586897</v>
      </c>
      <c r="O430" s="20">
        <v>0.444308326256734</v>
      </c>
      <c r="P430" s="20">
        <v>0.49285413449389298</v>
      </c>
      <c r="Q430" s="20">
        <v>0.38975758899322999</v>
      </c>
      <c r="R430" s="20">
        <v>0.49336895450346802</v>
      </c>
      <c r="S430" s="19">
        <v>117</v>
      </c>
    </row>
    <row r="431" spans="1:19" s="13" customFormat="1" x14ac:dyDescent="0.2">
      <c r="A431" s="19">
        <v>2678</v>
      </c>
      <c r="B431" s="19" t="s">
        <v>819</v>
      </c>
      <c r="C431" s="19" t="s">
        <v>820</v>
      </c>
      <c r="D431" s="19">
        <v>947</v>
      </c>
      <c r="E431" s="20">
        <v>0.942056489488175</v>
      </c>
      <c r="F431" s="20">
        <v>1325.3724991381901</v>
      </c>
      <c r="G431" s="20">
        <v>1406.8928073074201</v>
      </c>
      <c r="H431" s="20">
        <v>0.190827102291655</v>
      </c>
      <c r="I431" s="20">
        <v>0.36594508975712797</v>
      </c>
      <c r="J431" s="20">
        <v>129.61764705882399</v>
      </c>
      <c r="K431" s="20">
        <v>0.54385329921236902</v>
      </c>
      <c r="L431" s="20">
        <v>0.52125313604561196</v>
      </c>
      <c r="M431" s="20">
        <v>0.56454209187971605</v>
      </c>
      <c r="N431" s="20">
        <v>0.34021994373532399</v>
      </c>
      <c r="O431" s="20">
        <v>0.36746250619732301</v>
      </c>
      <c r="P431" s="20">
        <v>0.37022720710856399</v>
      </c>
      <c r="Q431" s="20">
        <v>0.36638193585228901</v>
      </c>
      <c r="R431" s="20">
        <v>0.55467446313773705</v>
      </c>
      <c r="S431" s="19">
        <v>151</v>
      </c>
    </row>
    <row r="432" spans="1:19" s="13" customFormat="1" x14ac:dyDescent="0.2">
      <c r="A432" s="19">
        <v>2689</v>
      </c>
      <c r="B432" s="19" t="s">
        <v>821</v>
      </c>
      <c r="C432" s="19" t="s">
        <v>822</v>
      </c>
      <c r="D432" s="19">
        <v>842</v>
      </c>
      <c r="E432" s="20">
        <v>1.63346619133438</v>
      </c>
      <c r="F432" s="20">
        <v>432.51650724485</v>
      </c>
      <c r="G432" s="20">
        <v>264.78448684115398</v>
      </c>
      <c r="H432" s="20">
        <v>0.284729888304946</v>
      </c>
      <c r="I432" s="20">
        <v>0.31877672209026098</v>
      </c>
      <c r="J432" s="20">
        <v>25.3726937269373</v>
      </c>
      <c r="K432" s="20">
        <v>0.48689343017418102</v>
      </c>
      <c r="L432" s="20">
        <v>0.51195525930414598</v>
      </c>
      <c r="M432" s="20">
        <v>0.46306497930183299</v>
      </c>
      <c r="N432" s="20">
        <v>0.40615039840637501</v>
      </c>
      <c r="O432" s="20">
        <v>0.39047436459246299</v>
      </c>
      <c r="P432" s="20">
        <v>0.41312613795147601</v>
      </c>
      <c r="Q432" s="20">
        <v>0.41294932273993801</v>
      </c>
      <c r="R432" s="20">
        <v>0.49082651101793601</v>
      </c>
      <c r="S432" s="19">
        <v>50</v>
      </c>
    </row>
    <row r="433" spans="1:19" s="13" customFormat="1" x14ac:dyDescent="0.2">
      <c r="A433" s="19">
        <v>2691</v>
      </c>
      <c r="B433" s="19" t="s">
        <v>823</v>
      </c>
      <c r="C433" s="19" t="s">
        <v>824</v>
      </c>
      <c r="D433" s="19">
        <v>413</v>
      </c>
      <c r="E433" s="20">
        <v>10.654235951256799</v>
      </c>
      <c r="F433" s="20">
        <v>8408.8837324892102</v>
      </c>
      <c r="G433" s="20">
        <v>789.25262880978801</v>
      </c>
      <c r="H433" s="20">
        <v>0.18492676021955701</v>
      </c>
      <c r="I433" s="20">
        <v>0.276585956416465</v>
      </c>
      <c r="J433" s="20">
        <v>157.174479166667</v>
      </c>
      <c r="K433" s="20">
        <v>0.51128925481542098</v>
      </c>
      <c r="L433" s="20">
        <v>0.49759076140651198</v>
      </c>
      <c r="M433" s="20">
        <v>0.52026631109649402</v>
      </c>
      <c r="N433" s="20">
        <v>0.32151179407858199</v>
      </c>
      <c r="O433" s="20">
        <v>0.37310843539050798</v>
      </c>
      <c r="P433" s="20">
        <v>0.38074961850872502</v>
      </c>
      <c r="Q433" s="20">
        <v>0.36893050763923102</v>
      </c>
      <c r="R433" s="20">
        <v>0.52950862365409401</v>
      </c>
      <c r="S433" s="19">
        <v>2215</v>
      </c>
    </row>
    <row r="434" spans="1:19" s="13" customFormat="1" x14ac:dyDescent="0.2">
      <c r="A434" s="19">
        <v>2695</v>
      </c>
      <c r="B434" s="19" t="s">
        <v>825</v>
      </c>
      <c r="C434" s="19" t="s">
        <v>826</v>
      </c>
      <c r="D434" s="19">
        <v>2675</v>
      </c>
      <c r="E434" s="20">
        <v>1.79484467066423</v>
      </c>
      <c r="F434" s="20">
        <v>314.03766176817999</v>
      </c>
      <c r="G434" s="20">
        <v>174.96648423173099</v>
      </c>
      <c r="H434" s="20">
        <v>0.26164408520888799</v>
      </c>
      <c r="I434" s="20">
        <v>0.34324859813084102</v>
      </c>
      <c r="J434" s="20">
        <v>17.555177626606199</v>
      </c>
      <c r="K434" s="20">
        <v>0.52168463525224296</v>
      </c>
      <c r="L434" s="20">
        <v>0.51457784868256395</v>
      </c>
      <c r="M434" s="20">
        <v>0.52839072909248797</v>
      </c>
      <c r="N434" s="20">
        <v>0.47150884495317402</v>
      </c>
      <c r="O434" s="20">
        <v>0.51925505050505005</v>
      </c>
      <c r="P434" s="20">
        <v>0.51392529488859795</v>
      </c>
      <c r="Q434" s="20">
        <v>0.50185411728725404</v>
      </c>
      <c r="R434" s="20">
        <v>0.52163932608130004</v>
      </c>
      <c r="S434" s="19">
        <v>7501</v>
      </c>
    </row>
    <row r="435" spans="1:19" s="13" customFormat="1" x14ac:dyDescent="0.2">
      <c r="A435" s="19">
        <v>2700</v>
      </c>
      <c r="B435" s="19" t="s">
        <v>827</v>
      </c>
      <c r="C435" s="19" t="s">
        <v>828</v>
      </c>
      <c r="D435" s="19">
        <v>398</v>
      </c>
      <c r="E435" s="20">
        <v>1.34977272212223</v>
      </c>
      <c r="F435" s="20">
        <v>212.86358276668801</v>
      </c>
      <c r="G435" s="20">
        <v>157.70327795038401</v>
      </c>
      <c r="H435" s="20">
        <v>0.28870932671272898</v>
      </c>
      <c r="I435" s="20">
        <v>0.34190954773869298</v>
      </c>
      <c r="J435" s="20">
        <v>18.4634146341463</v>
      </c>
      <c r="K435" s="20">
        <v>0.48987354226650398</v>
      </c>
      <c r="L435" s="20">
        <v>0.46625644850518999</v>
      </c>
      <c r="M435" s="20">
        <v>0.51200966816053195</v>
      </c>
      <c r="N435" s="20">
        <v>0.50869227308054099</v>
      </c>
      <c r="O435" s="20">
        <v>0.45503048780487798</v>
      </c>
      <c r="P435" s="20">
        <v>0.44837789917577198</v>
      </c>
      <c r="Q435" s="20">
        <v>0.51562765055131499</v>
      </c>
      <c r="R435" s="20">
        <v>0.49625798600547599</v>
      </c>
      <c r="S435" s="19">
        <v>105</v>
      </c>
    </row>
    <row r="436" spans="1:19" s="13" customFormat="1" x14ac:dyDescent="0.2">
      <c r="A436" s="19">
        <v>2714</v>
      </c>
      <c r="B436" s="19" t="s">
        <v>829</v>
      </c>
      <c r="C436" s="19" t="s">
        <v>830</v>
      </c>
      <c r="D436" s="19">
        <v>251</v>
      </c>
      <c r="E436" s="20">
        <v>3.4479914125972599</v>
      </c>
      <c r="F436" s="20">
        <v>557.95977882624197</v>
      </c>
      <c r="G436" s="20">
        <v>161.82168458648999</v>
      </c>
      <c r="H436" s="20">
        <v>0.24668663290644499</v>
      </c>
      <c r="I436" s="20">
        <v>0.27689243027888399</v>
      </c>
      <c r="J436" s="20">
        <v>25.486486486486498</v>
      </c>
      <c r="K436" s="20">
        <v>0.49156698421793998</v>
      </c>
      <c r="L436" s="20">
        <v>0.49436148891287102</v>
      </c>
      <c r="M436" s="20">
        <v>0.46885360210452898</v>
      </c>
      <c r="N436" s="20">
        <v>0.492159051400758</v>
      </c>
      <c r="O436" s="20">
        <v>0.438709964709942</v>
      </c>
      <c r="P436" s="20">
        <v>0.50011435343528099</v>
      </c>
      <c r="Q436" s="20">
        <v>0.46035179262750398</v>
      </c>
      <c r="R436" s="20">
        <v>0.51102038310412601</v>
      </c>
      <c r="S436" s="19">
        <v>7902</v>
      </c>
    </row>
    <row r="437" spans="1:19" s="13" customFormat="1" x14ac:dyDescent="0.2">
      <c r="A437" s="19">
        <v>2720</v>
      </c>
      <c r="B437" s="19" t="s">
        <v>831</v>
      </c>
      <c r="C437" s="19" t="s">
        <v>832</v>
      </c>
      <c r="D437" s="19">
        <v>1934</v>
      </c>
      <c r="E437" s="20">
        <v>1.28751065724795</v>
      </c>
      <c r="F437" s="20">
        <v>418.29563792430798</v>
      </c>
      <c r="G437" s="20">
        <v>324.88712661875201</v>
      </c>
      <c r="H437" s="20">
        <v>0.241970017052176</v>
      </c>
      <c r="I437" s="20">
        <v>0.35446742502585299</v>
      </c>
      <c r="J437" s="20">
        <v>29.092913385826801</v>
      </c>
      <c r="K437" s="20">
        <v>0.50214019197359105</v>
      </c>
      <c r="L437" s="20">
        <v>0.48651298131946003</v>
      </c>
      <c r="M437" s="20">
        <v>0.51804328601253002</v>
      </c>
      <c r="N437" s="20">
        <v>0.51506707946336405</v>
      </c>
      <c r="O437" s="20">
        <v>0.49434657329394199</v>
      </c>
      <c r="P437" s="20">
        <v>0.48147243592352901</v>
      </c>
      <c r="Q437" s="20">
        <v>0.50459001590918895</v>
      </c>
      <c r="R437" s="20">
        <v>0.50128938083549501</v>
      </c>
      <c r="S437" s="19">
        <v>68</v>
      </c>
    </row>
    <row r="438" spans="1:19" s="13" customFormat="1" x14ac:dyDescent="0.2">
      <c r="A438" s="19">
        <v>2722</v>
      </c>
      <c r="B438" s="19" t="s">
        <v>833</v>
      </c>
      <c r="C438" s="19" t="s">
        <v>834</v>
      </c>
      <c r="D438" s="19">
        <v>788</v>
      </c>
      <c r="E438" s="20">
        <v>1.89236004830314</v>
      </c>
      <c r="F438" s="20">
        <v>3198.9976931301499</v>
      </c>
      <c r="G438" s="20">
        <v>1690.4804643274199</v>
      </c>
      <c r="H438" s="20">
        <v>0.175320045056503</v>
      </c>
      <c r="I438" s="20">
        <v>0.36088832487309602</v>
      </c>
      <c r="J438" s="20">
        <v>152.71673254281899</v>
      </c>
      <c r="K438" s="20">
        <v>0.49378709999013298</v>
      </c>
      <c r="L438" s="20">
        <v>0.47943494037685402</v>
      </c>
      <c r="M438" s="20">
        <v>0.50638686211010098</v>
      </c>
      <c r="N438" s="20">
        <v>0.38471256167885398</v>
      </c>
      <c r="O438" s="20">
        <v>0.48493524778765201</v>
      </c>
      <c r="P438" s="20">
        <v>0.53059775344437599</v>
      </c>
      <c r="Q438" s="20">
        <v>0.44671506000774303</v>
      </c>
      <c r="R438" s="20">
        <v>0.49376790374720703</v>
      </c>
      <c r="S438" s="19">
        <v>368</v>
      </c>
    </row>
    <row r="439" spans="1:19" s="13" customFormat="1" x14ac:dyDescent="0.2">
      <c r="A439" s="19">
        <v>2734</v>
      </c>
      <c r="B439" s="19" t="s">
        <v>835</v>
      </c>
      <c r="C439" s="19" t="s">
        <v>836</v>
      </c>
      <c r="D439" s="19">
        <v>506</v>
      </c>
      <c r="E439" s="20">
        <v>2.6704353247641501</v>
      </c>
      <c r="F439" s="20">
        <v>3565.1339992294802</v>
      </c>
      <c r="G439" s="20">
        <v>1335.0385108257001</v>
      </c>
      <c r="H439" s="20">
        <v>0.18896407687334399</v>
      </c>
      <c r="I439" s="20">
        <v>0.32952569169960499</v>
      </c>
      <c r="J439" s="20">
        <v>143.872117400419</v>
      </c>
      <c r="K439" s="20">
        <v>0.472592947392103</v>
      </c>
      <c r="L439" s="20">
        <v>0.44027184681508302</v>
      </c>
      <c r="M439" s="20">
        <v>0.50299465054104997</v>
      </c>
      <c r="N439" s="20">
        <v>0.42465998213044798</v>
      </c>
      <c r="O439" s="20">
        <v>0.408579727635206</v>
      </c>
      <c r="P439" s="20">
        <v>0.44605878944939997</v>
      </c>
      <c r="Q439" s="20">
        <v>0.42167146429402202</v>
      </c>
      <c r="R439" s="20">
        <v>0.482331824961448</v>
      </c>
      <c r="S439" s="19">
        <v>1059</v>
      </c>
    </row>
    <row r="440" spans="1:19" s="13" customFormat="1" x14ac:dyDescent="0.2">
      <c r="A440" s="19">
        <v>2740</v>
      </c>
      <c r="B440" s="19" t="s">
        <v>837</v>
      </c>
      <c r="C440" s="19" t="s">
        <v>838</v>
      </c>
      <c r="D440" s="19">
        <v>752</v>
      </c>
      <c r="E440" s="20">
        <v>1.1213905599264999</v>
      </c>
      <c r="F440" s="20">
        <v>597.96444535903595</v>
      </c>
      <c r="G440" s="20">
        <v>533.23477718434594</v>
      </c>
      <c r="H440" s="20">
        <v>0.25012820721760198</v>
      </c>
      <c r="I440" s="20">
        <v>0.33922872340425497</v>
      </c>
      <c r="J440" s="20">
        <v>57.013831258644501</v>
      </c>
      <c r="K440" s="20">
        <v>0.48046125142375201</v>
      </c>
      <c r="L440" s="20">
        <v>0.48339948719097098</v>
      </c>
      <c r="M440" s="20">
        <v>0.47100468268603202</v>
      </c>
      <c r="N440" s="20">
        <v>0.54001100102351296</v>
      </c>
      <c r="O440" s="20">
        <v>0.47185809300805198</v>
      </c>
      <c r="P440" s="20">
        <v>0.52291200612548705</v>
      </c>
      <c r="Q440" s="20">
        <v>0.56347821151362898</v>
      </c>
      <c r="R440" s="20">
        <v>0.472796557687021</v>
      </c>
      <c r="S440" s="19">
        <v>195</v>
      </c>
    </row>
    <row r="441" spans="1:19" s="13" customFormat="1" x14ac:dyDescent="0.2">
      <c r="A441" s="19">
        <v>2746</v>
      </c>
      <c r="B441" s="19" t="s">
        <v>839</v>
      </c>
      <c r="C441" s="19" t="s">
        <v>840</v>
      </c>
      <c r="D441" s="19">
        <v>935</v>
      </c>
      <c r="E441" s="20">
        <v>1.7576056937143401</v>
      </c>
      <c r="F441" s="20">
        <v>331.78588515098602</v>
      </c>
      <c r="G441" s="20">
        <v>188.77151248288399</v>
      </c>
      <c r="H441" s="20">
        <v>0.286341997619385</v>
      </c>
      <c r="I441" s="20">
        <v>0.33670588235294102</v>
      </c>
      <c r="J441" s="20">
        <v>21.028697571743901</v>
      </c>
      <c r="K441" s="20">
        <v>0.50904997132895702</v>
      </c>
      <c r="L441" s="20">
        <v>0.51784034017335501</v>
      </c>
      <c r="M441" s="20">
        <v>0.49455952168720302</v>
      </c>
      <c r="N441" s="20">
        <v>0.34783109958207198</v>
      </c>
      <c r="O441" s="20">
        <v>0.42255654281098498</v>
      </c>
      <c r="P441" s="20">
        <v>0.487545356477395</v>
      </c>
      <c r="Q441" s="20">
        <v>0.42629814787274201</v>
      </c>
      <c r="R441" s="20">
        <v>0.51085116921635498</v>
      </c>
      <c r="S441" s="19">
        <v>52</v>
      </c>
    </row>
    <row r="442" spans="1:19" s="13" customFormat="1" x14ac:dyDescent="0.2">
      <c r="A442" s="19">
        <v>2852</v>
      </c>
      <c r="B442" s="19" t="s">
        <v>841</v>
      </c>
      <c r="C442" s="19" t="s">
        <v>842</v>
      </c>
      <c r="D442" s="19">
        <v>173</v>
      </c>
      <c r="E442" s="20">
        <v>5.0978937900343997</v>
      </c>
      <c r="F442" s="20">
        <v>353.70905691148198</v>
      </c>
      <c r="G442" s="20">
        <v>69.383371148871205</v>
      </c>
      <c r="H442" s="20">
        <v>0.35291316322399902</v>
      </c>
      <c r="I442" s="20">
        <v>0.15323699421965301</v>
      </c>
      <c r="J442" s="20">
        <v>20.7291666666667</v>
      </c>
      <c r="K442" s="20">
        <v>0.42553374233128799</v>
      </c>
      <c r="L442" s="20">
        <v>0.35815483112628299</v>
      </c>
      <c r="M442" s="20">
        <v>0.42461584701506599</v>
      </c>
      <c r="N442" s="20">
        <v>0.30323033707865199</v>
      </c>
      <c r="O442" s="20">
        <v>0.33433767643865397</v>
      </c>
      <c r="P442" s="20">
        <v>0.37862192049272098</v>
      </c>
      <c r="Q442" s="20">
        <v>0.33089442604061597</v>
      </c>
      <c r="R442" s="20">
        <v>0.435415428711245</v>
      </c>
      <c r="S442" s="19">
        <v>172</v>
      </c>
    </row>
    <row r="443" spans="1:19" s="13" customFormat="1" x14ac:dyDescent="0.2">
      <c r="A443" s="19">
        <v>2878</v>
      </c>
      <c r="B443" s="19" t="s">
        <v>843</v>
      </c>
      <c r="C443" s="19" t="s">
        <v>844</v>
      </c>
      <c r="D443" s="19">
        <v>1388</v>
      </c>
      <c r="E443" s="20">
        <v>0.27029857292360898</v>
      </c>
      <c r="F443" s="20">
        <v>53.712158396292899</v>
      </c>
      <c r="G443" s="20">
        <v>198.71417675398899</v>
      </c>
      <c r="H443" s="20">
        <v>0.298476644134341</v>
      </c>
      <c r="I443" s="20">
        <v>0.37652017291066298</v>
      </c>
      <c r="J443" s="20">
        <v>15.6791758646063</v>
      </c>
      <c r="K443" s="20">
        <v>0.563932646686227</v>
      </c>
      <c r="L443" s="20">
        <v>0.54146432037332703</v>
      </c>
      <c r="M443" s="20">
        <v>0.58163048692314101</v>
      </c>
      <c r="N443" s="20">
        <v>0.39413221566012602</v>
      </c>
      <c r="O443" s="20">
        <v>0.45043235704323598</v>
      </c>
      <c r="P443" s="20">
        <v>0.50386842714848301</v>
      </c>
      <c r="Q443" s="20">
        <v>0.41000826153664599</v>
      </c>
      <c r="R443" s="20">
        <v>0.56867990752563102</v>
      </c>
      <c r="S443" s="19">
        <v>11</v>
      </c>
    </row>
    <row r="444" spans="1:19" s="13" customFormat="1" x14ac:dyDescent="0.2">
      <c r="A444" s="19">
        <v>2879</v>
      </c>
      <c r="B444" s="19" t="s">
        <v>845</v>
      </c>
      <c r="C444" s="19" t="s">
        <v>846</v>
      </c>
      <c r="D444" s="19">
        <v>1532</v>
      </c>
      <c r="E444" s="20">
        <v>0.863671450023619</v>
      </c>
      <c r="F444" s="20">
        <v>180.754059740804</v>
      </c>
      <c r="G444" s="20">
        <v>209.28567192519901</v>
      </c>
      <c r="H444" s="20">
        <v>0.29134314159271102</v>
      </c>
      <c r="I444" s="20">
        <v>0.378146214099217</v>
      </c>
      <c r="J444" s="20">
        <v>18.285429141716602</v>
      </c>
      <c r="K444" s="20">
        <v>0.55350804361967798</v>
      </c>
      <c r="L444" s="20">
        <v>0.55479010096409298</v>
      </c>
      <c r="M444" s="20">
        <v>0.54832879178020499</v>
      </c>
      <c r="N444" s="20">
        <v>0.462367070040337</v>
      </c>
      <c r="O444" s="20">
        <v>0.54850073954551604</v>
      </c>
      <c r="P444" s="20">
        <v>0.50930414840189298</v>
      </c>
      <c r="Q444" s="20">
        <v>0.51026526162790697</v>
      </c>
      <c r="R444" s="20">
        <v>0.55265009123896602</v>
      </c>
      <c r="S444" s="19">
        <v>3792</v>
      </c>
    </row>
    <row r="445" spans="1:19" s="13" customFormat="1" x14ac:dyDescent="0.2">
      <c r="A445" s="19">
        <v>2891</v>
      </c>
      <c r="B445" s="19" t="s">
        <v>847</v>
      </c>
      <c r="C445" s="19" t="s">
        <v>848</v>
      </c>
      <c r="D445" s="19">
        <v>1274</v>
      </c>
      <c r="E445" s="20">
        <v>1.16482483942419</v>
      </c>
      <c r="F445" s="20">
        <v>605.73782530955305</v>
      </c>
      <c r="G445" s="20">
        <v>520.02481815977399</v>
      </c>
      <c r="H445" s="20">
        <v>0.240610836190609</v>
      </c>
      <c r="I445" s="20">
        <v>0.36627158555729999</v>
      </c>
      <c r="J445" s="20">
        <v>52.775903614457803</v>
      </c>
      <c r="K445" s="20">
        <v>0.51588096237310299</v>
      </c>
      <c r="L445" s="20">
        <v>0.52692208005312402</v>
      </c>
      <c r="M445" s="20">
        <v>0.49804521399597101</v>
      </c>
      <c r="N445" s="20">
        <v>0.44492432631967499</v>
      </c>
      <c r="O445" s="20">
        <v>0.50844827586206898</v>
      </c>
      <c r="P445" s="20">
        <v>0.51596326445418506</v>
      </c>
      <c r="Q445" s="20">
        <v>0.46800631234593498</v>
      </c>
      <c r="R445" s="20">
        <v>0.51562419009656302</v>
      </c>
      <c r="S445" s="19">
        <v>129</v>
      </c>
    </row>
    <row r="446" spans="1:19" s="13" customFormat="1" x14ac:dyDescent="0.2">
      <c r="A446" s="19">
        <v>2899</v>
      </c>
      <c r="B446" s="19" t="s">
        <v>849</v>
      </c>
      <c r="C446" s="19" t="s">
        <v>850</v>
      </c>
      <c r="D446" s="19">
        <v>347</v>
      </c>
      <c r="E446" s="20">
        <v>2.5817056412439801</v>
      </c>
      <c r="F446" s="20">
        <v>1284.48316270444</v>
      </c>
      <c r="G446" s="20">
        <v>497.53277142994398</v>
      </c>
      <c r="H446" s="20">
        <v>0.194669554202614</v>
      </c>
      <c r="I446" s="20">
        <v>0.34293948126801199</v>
      </c>
      <c r="J446" s="20">
        <v>54.349056603773597</v>
      </c>
      <c r="K446" s="20">
        <v>0.49662068405507498</v>
      </c>
      <c r="L446" s="20">
        <v>0.466109154929577</v>
      </c>
      <c r="M446" s="20">
        <v>0.52737227059726399</v>
      </c>
      <c r="N446" s="20">
        <v>0.320932844201542</v>
      </c>
      <c r="O446" s="20">
        <v>0.370271475911292</v>
      </c>
      <c r="P446" s="20">
        <v>0.42201604534651499</v>
      </c>
      <c r="Q446" s="20">
        <v>0.35910573271199803</v>
      </c>
      <c r="R446" s="20">
        <v>0.52403866649614195</v>
      </c>
      <c r="S446" s="19">
        <v>2020</v>
      </c>
    </row>
    <row r="447" spans="1:19" s="13" customFormat="1" x14ac:dyDescent="0.2">
      <c r="A447" s="19">
        <v>2930</v>
      </c>
      <c r="B447" s="19" t="s">
        <v>851</v>
      </c>
      <c r="C447" s="19" t="s">
        <v>852</v>
      </c>
      <c r="D447" s="19">
        <v>299</v>
      </c>
      <c r="E447" s="20">
        <v>0.55689521219607896</v>
      </c>
      <c r="F447" s="20">
        <v>607.19390206909804</v>
      </c>
      <c r="G447" s="20">
        <v>1090.3198461244999</v>
      </c>
      <c r="H447" s="20">
        <v>0.209582230562146</v>
      </c>
      <c r="I447" s="20">
        <v>0.31652173913043502</v>
      </c>
      <c r="J447" s="20">
        <v>95.8</v>
      </c>
      <c r="K447" s="20">
        <v>0.45408730727352697</v>
      </c>
      <c r="L447" s="20">
        <v>0.39077741188218401</v>
      </c>
      <c r="M447" s="20">
        <v>0.45772665278717301</v>
      </c>
      <c r="N447" s="20">
        <v>0.36162302731019502</v>
      </c>
      <c r="O447" s="20">
        <v>0.37050448522755303</v>
      </c>
      <c r="P447" s="20">
        <v>0.374819680776807</v>
      </c>
      <c r="Q447" s="20">
        <v>0.39723074839757999</v>
      </c>
      <c r="R447" s="20">
        <v>0.46668360276034498</v>
      </c>
      <c r="S447" s="19">
        <v>5</v>
      </c>
    </row>
    <row r="448" spans="1:19" s="13" customFormat="1" x14ac:dyDescent="0.2">
      <c r="A448" s="19">
        <v>2931</v>
      </c>
      <c r="B448" s="19" t="s">
        <v>853</v>
      </c>
      <c r="C448" s="19" t="s">
        <v>854</v>
      </c>
      <c r="D448" s="19">
        <v>2387</v>
      </c>
      <c r="E448" s="20">
        <v>1.2007402111102801</v>
      </c>
      <c r="F448" s="20">
        <v>879.610996317596</v>
      </c>
      <c r="G448" s="20">
        <v>732.55729105986597</v>
      </c>
      <c r="H448" s="20">
        <v>0.24416858193322499</v>
      </c>
      <c r="I448" s="20">
        <v>0.38958944281524899</v>
      </c>
      <c r="J448" s="20">
        <v>58.525445292620901</v>
      </c>
      <c r="K448" s="20">
        <v>0.51519961475784604</v>
      </c>
      <c r="L448" s="20">
        <v>0.51670638074462105</v>
      </c>
      <c r="M448" s="20">
        <v>0.512841561507418</v>
      </c>
      <c r="N448" s="20">
        <v>0.36765067650676497</v>
      </c>
      <c r="O448" s="20">
        <v>0.414966363569158</v>
      </c>
      <c r="P448" s="20">
        <v>0.48752305161901299</v>
      </c>
      <c r="Q448" s="20">
        <v>0.39734868041424998</v>
      </c>
      <c r="R448" s="20">
        <v>0.51730038168349102</v>
      </c>
      <c r="S448" s="19">
        <v>15</v>
      </c>
    </row>
    <row r="449" spans="1:19" s="13" customFormat="1" x14ac:dyDescent="0.2">
      <c r="A449" s="19">
        <v>2932</v>
      </c>
      <c r="B449" s="19" t="s">
        <v>855</v>
      </c>
      <c r="C449" s="19" t="s">
        <v>856</v>
      </c>
      <c r="D449" s="19">
        <v>983</v>
      </c>
      <c r="E449" s="20">
        <v>0.98455658538434598</v>
      </c>
      <c r="F449" s="20">
        <v>681.70748964213305</v>
      </c>
      <c r="G449" s="20">
        <v>692.400517920472</v>
      </c>
      <c r="H449" s="20">
        <v>0.221204334654794</v>
      </c>
      <c r="I449" s="20">
        <v>0.36379450661241097</v>
      </c>
      <c r="J449" s="20">
        <v>51.638364779874202</v>
      </c>
      <c r="K449" s="20">
        <v>0.50083208190673201</v>
      </c>
      <c r="L449" s="20">
        <v>0.50072523375359101</v>
      </c>
      <c r="M449" s="20">
        <v>0.50015516979166896</v>
      </c>
      <c r="N449" s="20">
        <v>0.44128182616330103</v>
      </c>
      <c r="O449" s="20">
        <v>0.42234859531447499</v>
      </c>
      <c r="P449" s="20">
        <v>0.43934707903780101</v>
      </c>
      <c r="Q449" s="20">
        <v>0.43771062682543299</v>
      </c>
      <c r="R449" s="20">
        <v>0.50495642714860001</v>
      </c>
      <c r="S449" s="19">
        <v>284</v>
      </c>
    </row>
    <row r="450" spans="1:19" s="13" customFormat="1" x14ac:dyDescent="0.2">
      <c r="A450" s="19">
        <v>2934</v>
      </c>
      <c r="B450" s="19" t="s">
        <v>857</v>
      </c>
      <c r="C450" s="19" t="s">
        <v>858</v>
      </c>
      <c r="D450" s="19">
        <v>356</v>
      </c>
      <c r="E450" s="20">
        <v>1.00117140923684</v>
      </c>
      <c r="F450" s="20">
        <v>13177.530738450299</v>
      </c>
      <c r="G450" s="20">
        <v>13162.11251827</v>
      </c>
      <c r="H450" s="20">
        <v>0.18557376053004301</v>
      </c>
      <c r="I450" s="20">
        <v>0.33109550561797801</v>
      </c>
      <c r="J450" s="20">
        <v>1186.63302752294</v>
      </c>
      <c r="K450" s="20">
        <v>0.55096743604139198</v>
      </c>
      <c r="L450" s="20">
        <v>0.54412153011422204</v>
      </c>
      <c r="M450" s="20">
        <v>0.55181475484873999</v>
      </c>
      <c r="N450" s="20">
        <v>0.59975112894067995</v>
      </c>
      <c r="O450" s="20">
        <v>0.51631931872035497</v>
      </c>
      <c r="P450" s="20">
        <v>0.55821762494952298</v>
      </c>
      <c r="Q450" s="20">
        <v>0.54719552603892996</v>
      </c>
      <c r="R450" s="20">
        <v>0.55741581264657802</v>
      </c>
      <c r="S450" s="19">
        <v>53</v>
      </c>
    </row>
    <row r="451" spans="1:19" s="13" customFormat="1" x14ac:dyDescent="0.2">
      <c r="A451" s="19">
        <v>2935</v>
      </c>
      <c r="B451" s="19" t="s">
        <v>859</v>
      </c>
      <c r="C451" s="19" t="s">
        <v>860</v>
      </c>
      <c r="D451" s="19">
        <v>197</v>
      </c>
      <c r="E451" s="20">
        <v>1.52166982019873</v>
      </c>
      <c r="F451" s="20">
        <v>18444.193360671299</v>
      </c>
      <c r="G451" s="20">
        <v>12121.021995601201</v>
      </c>
      <c r="H451" s="20">
        <v>0.166482725666068</v>
      </c>
      <c r="I451" s="20">
        <v>0.28609137055837602</v>
      </c>
      <c r="J451" s="20">
        <v>1237.0476190476199</v>
      </c>
      <c r="K451" s="20">
        <v>0.530652004980675</v>
      </c>
      <c r="L451" s="20">
        <v>0.50088182199665898</v>
      </c>
      <c r="M451" s="20">
        <v>0.55568148282672403</v>
      </c>
      <c r="N451" s="20">
        <v>0.49037975844306902</v>
      </c>
      <c r="O451" s="20">
        <v>0.48230414353880602</v>
      </c>
      <c r="P451" s="20">
        <v>0.50298969918608405</v>
      </c>
      <c r="Q451" s="20">
        <v>0.46965950317754401</v>
      </c>
      <c r="R451" s="20">
        <v>0.54595378377260495</v>
      </c>
      <c r="S451" s="19">
        <v>97</v>
      </c>
    </row>
    <row r="452" spans="1:19" s="13" customFormat="1" x14ac:dyDescent="0.2">
      <c r="A452" s="19">
        <v>2936</v>
      </c>
      <c r="B452" s="19" t="s">
        <v>861</v>
      </c>
      <c r="C452" s="19" t="s">
        <v>862</v>
      </c>
      <c r="D452" s="19">
        <v>542</v>
      </c>
      <c r="E452" s="20">
        <v>0.24333361489701</v>
      </c>
      <c r="F452" s="20">
        <v>2122.9926434713898</v>
      </c>
      <c r="G452" s="20">
        <v>8724.6172065866795</v>
      </c>
      <c r="H452" s="20">
        <v>0.40422774475483803</v>
      </c>
      <c r="I452" s="20">
        <v>0.33387453874538697</v>
      </c>
      <c r="J452" s="20">
        <v>818.27680311890799</v>
      </c>
      <c r="K452" s="20">
        <v>0.63241343865503996</v>
      </c>
      <c r="L452" s="20">
        <v>0.44204846630836703</v>
      </c>
      <c r="M452" s="20">
        <v>0.57665603380459296</v>
      </c>
      <c r="N452" s="20">
        <v>0.328445971744941</v>
      </c>
      <c r="O452" s="20">
        <v>0.40919156457908801</v>
      </c>
      <c r="P452" s="20">
        <v>0.43006831746658097</v>
      </c>
      <c r="Q452" s="20">
        <v>0.37477319108524798</v>
      </c>
      <c r="R452" s="20">
        <v>0.62982707188027798</v>
      </c>
      <c r="S452" s="19">
        <v>4</v>
      </c>
    </row>
    <row r="453" spans="1:19" s="13" customFormat="1" x14ac:dyDescent="0.2">
      <c r="A453" s="19">
        <v>2937</v>
      </c>
      <c r="B453" s="19" t="s">
        <v>863</v>
      </c>
      <c r="C453" s="19" t="s">
        <v>864</v>
      </c>
      <c r="D453" s="19">
        <v>1928</v>
      </c>
      <c r="E453" s="20">
        <v>0.94442383130996099</v>
      </c>
      <c r="F453" s="20">
        <v>1293.5632751990199</v>
      </c>
      <c r="G453" s="20">
        <v>1369.6851268617199</v>
      </c>
      <c r="H453" s="20">
        <v>0.24852195638291699</v>
      </c>
      <c r="I453" s="20">
        <v>0.34574170124481302</v>
      </c>
      <c r="J453" s="20">
        <v>104.911005792522</v>
      </c>
      <c r="K453" s="20">
        <v>0.54315781095539295</v>
      </c>
      <c r="L453" s="20">
        <v>0.48341506468464901</v>
      </c>
      <c r="M453" s="20">
        <v>0.58253148923396902</v>
      </c>
      <c r="N453" s="20">
        <v>0.45826857039580698</v>
      </c>
      <c r="O453" s="20">
        <v>0.46230664607298499</v>
      </c>
      <c r="P453" s="20">
        <v>0.50868804664723</v>
      </c>
      <c r="Q453" s="20">
        <v>0.44964884696016799</v>
      </c>
      <c r="R453" s="20">
        <v>0.54542467724980903</v>
      </c>
      <c r="S453" s="19">
        <v>2755</v>
      </c>
    </row>
    <row r="454" spans="1:19" s="13" customFormat="1" x14ac:dyDescent="0.2">
      <c r="A454" s="19">
        <v>2938</v>
      </c>
      <c r="B454" s="19" t="s">
        <v>865</v>
      </c>
      <c r="C454" s="19" t="s">
        <v>866</v>
      </c>
      <c r="D454" s="19">
        <v>758</v>
      </c>
      <c r="E454" s="20">
        <v>1.2662700584573701</v>
      </c>
      <c r="F454" s="20">
        <v>420.607835341883</v>
      </c>
      <c r="G454" s="20">
        <v>332.16282145554902</v>
      </c>
      <c r="H454" s="20">
        <v>0.26898275460771698</v>
      </c>
      <c r="I454" s="20">
        <v>0.33759894459102902</v>
      </c>
      <c r="J454" s="20">
        <v>38.334705075445797</v>
      </c>
      <c r="K454" s="20">
        <v>0.48998893827694201</v>
      </c>
      <c r="L454" s="20">
        <v>0.51301232732207602</v>
      </c>
      <c r="M454" s="20">
        <v>0.46711523488406498</v>
      </c>
      <c r="N454" s="20">
        <v>0.47626256652868099</v>
      </c>
      <c r="O454" s="20">
        <v>0.48522730401740199</v>
      </c>
      <c r="P454" s="20">
        <v>0.498454540152796</v>
      </c>
      <c r="Q454" s="20">
        <v>0.47790857667023401</v>
      </c>
      <c r="R454" s="20">
        <v>0.48889523424564302</v>
      </c>
      <c r="S454" s="19">
        <v>2614</v>
      </c>
    </row>
    <row r="455" spans="1:19" s="13" customFormat="1" x14ac:dyDescent="0.2">
      <c r="A455" s="19">
        <v>2960</v>
      </c>
      <c r="B455" s="19" t="s">
        <v>867</v>
      </c>
      <c r="C455" s="19" t="s">
        <v>868</v>
      </c>
      <c r="D455" s="19">
        <v>1043</v>
      </c>
      <c r="E455" s="20">
        <v>1.03708915854887</v>
      </c>
      <c r="F455" s="20">
        <v>265.82418310711302</v>
      </c>
      <c r="G455" s="20">
        <v>256.317579752798</v>
      </c>
      <c r="H455" s="20">
        <v>0.26507473731126902</v>
      </c>
      <c r="I455" s="20">
        <v>0.39368168744007698</v>
      </c>
      <c r="J455" s="20">
        <v>21.618343195266299</v>
      </c>
      <c r="K455" s="20">
        <v>0.53197039168821003</v>
      </c>
      <c r="L455" s="20">
        <v>0.50484396120310604</v>
      </c>
      <c r="M455" s="20">
        <v>0.55643232932294295</v>
      </c>
      <c r="N455" s="20">
        <v>0.49489942528735598</v>
      </c>
      <c r="O455" s="20">
        <v>0.42696108383725601</v>
      </c>
      <c r="P455" s="20">
        <v>0.45381703562959402</v>
      </c>
      <c r="Q455" s="20">
        <v>0.48459808038392299</v>
      </c>
      <c r="R455" s="20">
        <v>0.53765786138480598</v>
      </c>
      <c r="S455" s="19">
        <v>117</v>
      </c>
    </row>
    <row r="456" spans="1:19" s="13" customFormat="1" x14ac:dyDescent="0.2">
      <c r="A456" s="19">
        <v>2970</v>
      </c>
      <c r="B456" s="19" t="s">
        <v>869</v>
      </c>
      <c r="C456" s="19" t="s">
        <v>870</v>
      </c>
      <c r="D456" s="19">
        <v>272</v>
      </c>
      <c r="E456" s="20">
        <v>1.2630254646952199</v>
      </c>
      <c r="F456" s="20">
        <v>235.91456038931801</v>
      </c>
      <c r="G456" s="20">
        <v>186.785276293892</v>
      </c>
      <c r="H456" s="20">
        <v>0.29805431709007602</v>
      </c>
      <c r="I456" s="20">
        <v>0.26735294117647102</v>
      </c>
      <c r="J456" s="20">
        <v>20.275720164609101</v>
      </c>
      <c r="K456" s="20">
        <v>0.45480148917404001</v>
      </c>
      <c r="L456" s="20">
        <v>0.45414895414895401</v>
      </c>
      <c r="M456" s="20">
        <v>0.45132971856442</v>
      </c>
      <c r="N456" s="20">
        <v>0.42037107396149898</v>
      </c>
      <c r="O456" s="20">
        <v>0.42141975308641999</v>
      </c>
      <c r="P456" s="20">
        <v>0.45404398595888001</v>
      </c>
      <c r="Q456" s="20">
        <v>0.43531976744186002</v>
      </c>
      <c r="R456" s="20">
        <v>0.46253610772264597</v>
      </c>
      <c r="S456" s="19">
        <v>42</v>
      </c>
    </row>
    <row r="457" spans="1:19" s="13" customFormat="1" x14ac:dyDescent="0.2">
      <c r="A457" s="19">
        <v>2971</v>
      </c>
      <c r="B457" s="19" t="s">
        <v>871</v>
      </c>
      <c r="C457" s="19" t="s">
        <v>872</v>
      </c>
      <c r="D457" s="19">
        <v>413</v>
      </c>
      <c r="E457" s="20">
        <v>1.6315305678351999</v>
      </c>
      <c r="F457" s="20">
        <v>264.29204029246199</v>
      </c>
      <c r="G457" s="20">
        <v>161.990247380494</v>
      </c>
      <c r="H457" s="20">
        <v>0.30664832168566097</v>
      </c>
      <c r="I457" s="20">
        <v>0.28888619854721498</v>
      </c>
      <c r="J457" s="20">
        <v>16.6380208333333</v>
      </c>
      <c r="K457" s="20">
        <v>0.54979281795551105</v>
      </c>
      <c r="L457" s="20">
        <v>0.50557645631068004</v>
      </c>
      <c r="M457" s="20">
        <v>0.58924226037582805</v>
      </c>
      <c r="N457" s="20">
        <v>0.37626774847870198</v>
      </c>
      <c r="O457" s="20">
        <v>0.40355450901241802</v>
      </c>
      <c r="P457" s="20">
        <v>0.457358490566038</v>
      </c>
      <c r="Q457" s="20">
        <v>0.39285714285714302</v>
      </c>
      <c r="R457" s="20">
        <v>0.573355747589541</v>
      </c>
      <c r="S457" s="19">
        <v>2353</v>
      </c>
    </row>
    <row r="458" spans="1:19" s="13" customFormat="1" x14ac:dyDescent="0.2">
      <c r="A458" s="19">
        <v>2973</v>
      </c>
      <c r="B458" s="19" t="s">
        <v>873</v>
      </c>
      <c r="C458" s="19" t="s">
        <v>874</v>
      </c>
      <c r="D458" s="19">
        <v>746</v>
      </c>
      <c r="E458" s="20">
        <v>2.3045142033334698</v>
      </c>
      <c r="F458" s="20">
        <v>1691.3926483069499</v>
      </c>
      <c r="G458" s="20">
        <v>733.94759114973704</v>
      </c>
      <c r="H458" s="20">
        <v>0.20908131502334601</v>
      </c>
      <c r="I458" s="20">
        <v>0.33839142091152802</v>
      </c>
      <c r="J458" s="20">
        <v>79.693165969316595</v>
      </c>
      <c r="K458" s="20">
        <v>0.51411171084019502</v>
      </c>
      <c r="L458" s="20">
        <v>0.52165053572833397</v>
      </c>
      <c r="M458" s="20">
        <v>0.50505957147491698</v>
      </c>
      <c r="N458" s="20">
        <v>0.50697478991596601</v>
      </c>
      <c r="O458" s="20">
        <v>0.529674680345115</v>
      </c>
      <c r="P458" s="20">
        <v>0.56248953969337701</v>
      </c>
      <c r="Q458" s="20">
        <v>0.51946258894978803</v>
      </c>
      <c r="R458" s="20">
        <v>0.51092430980467896</v>
      </c>
      <c r="S458" s="19">
        <v>7606</v>
      </c>
    </row>
    <row r="459" spans="1:19" s="13" customFormat="1" x14ac:dyDescent="0.2">
      <c r="A459" s="19">
        <v>2985</v>
      </c>
      <c r="B459" s="19" t="s">
        <v>875</v>
      </c>
      <c r="C459" s="19" t="s">
        <v>876</v>
      </c>
      <c r="D459" s="19">
        <v>695</v>
      </c>
      <c r="E459" s="20">
        <v>0.81352718060894602</v>
      </c>
      <c r="F459" s="20">
        <v>159.46823919904401</v>
      </c>
      <c r="G459" s="20">
        <v>196.02078824173799</v>
      </c>
      <c r="H459" s="20">
        <v>0.29166153653541199</v>
      </c>
      <c r="I459" s="20">
        <v>0.40506474820143901</v>
      </c>
      <c r="J459" s="20">
        <v>17.1561561561562</v>
      </c>
      <c r="K459" s="20">
        <v>0.56069793723061201</v>
      </c>
      <c r="L459" s="20">
        <v>0.58317128279208497</v>
      </c>
      <c r="M459" s="20">
        <v>0.53255123445352603</v>
      </c>
      <c r="N459" s="20">
        <v>0.63131559677812998</v>
      </c>
      <c r="O459" s="20">
        <v>0.62966432474629197</v>
      </c>
      <c r="P459" s="20">
        <v>0.61931047534933603</v>
      </c>
      <c r="Q459" s="20">
        <v>0.61182838813151597</v>
      </c>
      <c r="R459" s="20">
        <v>0.55210682155631796</v>
      </c>
      <c r="S459" s="19">
        <v>58</v>
      </c>
    </row>
    <row r="460" spans="1:19" s="13" customFormat="1" x14ac:dyDescent="0.2">
      <c r="A460" s="19">
        <v>2990</v>
      </c>
      <c r="B460" s="19" t="s">
        <v>877</v>
      </c>
      <c r="C460" s="19" t="s">
        <v>878</v>
      </c>
      <c r="D460" s="19">
        <v>209</v>
      </c>
      <c r="E460" s="20">
        <v>4.08543719500826</v>
      </c>
      <c r="F460" s="20">
        <v>10240.465453819899</v>
      </c>
      <c r="G460" s="20">
        <v>2506.5776231567202</v>
      </c>
      <c r="H460" s="20">
        <v>0.20484745686778599</v>
      </c>
      <c r="I460" s="20">
        <v>0.30956937799043099</v>
      </c>
      <c r="J460" s="20">
        <v>311.28888888888901</v>
      </c>
      <c r="K460" s="20">
        <v>0.50791319120020395</v>
      </c>
      <c r="L460" s="20">
        <v>0.47461096597484498</v>
      </c>
      <c r="M460" s="20">
        <v>0.52953130800621495</v>
      </c>
      <c r="N460" s="20">
        <v>0.318898110821279</v>
      </c>
      <c r="O460" s="20">
        <v>0.39079459348760998</v>
      </c>
      <c r="P460" s="20">
        <v>0.47075088138291799</v>
      </c>
      <c r="Q460" s="20">
        <v>0.36610188128307602</v>
      </c>
      <c r="R460" s="20">
        <v>0.54445614390334496</v>
      </c>
      <c r="S460" s="19">
        <v>13</v>
      </c>
    </row>
    <row r="461" spans="1:19" s="13" customFormat="1" x14ac:dyDescent="0.2">
      <c r="A461" s="19">
        <v>2992</v>
      </c>
      <c r="B461" s="19" t="s">
        <v>879</v>
      </c>
      <c r="C461" s="19" t="s">
        <v>880</v>
      </c>
      <c r="D461" s="19">
        <v>287</v>
      </c>
      <c r="E461" s="20">
        <v>0.712910749426659</v>
      </c>
      <c r="F461" s="20">
        <v>187.84001379601801</v>
      </c>
      <c r="G461" s="20">
        <v>263.48321153396</v>
      </c>
      <c r="H461" s="20">
        <v>0.301841936325497</v>
      </c>
      <c r="I461" s="20">
        <v>0.28933797909407699</v>
      </c>
      <c r="J461" s="20">
        <v>25.6279069767442</v>
      </c>
      <c r="K461" s="20">
        <v>0.47494861267862898</v>
      </c>
      <c r="L461" s="20">
        <v>0.44930645948584402</v>
      </c>
      <c r="M461" s="20">
        <v>0.47402960659570398</v>
      </c>
      <c r="N461" s="20">
        <v>0.51922779922779905</v>
      </c>
      <c r="O461" s="20">
        <v>0.40915419862788299</v>
      </c>
      <c r="P461" s="20">
        <v>0.45038195532207098</v>
      </c>
      <c r="Q461" s="20">
        <v>0.51213294611164895</v>
      </c>
      <c r="R461" s="20">
        <v>0.45913337905023099</v>
      </c>
      <c r="S461" s="19">
        <v>75</v>
      </c>
    </row>
    <row r="462" spans="1:19" s="13" customFormat="1" x14ac:dyDescent="0.2">
      <c r="A462" s="19">
        <v>2994</v>
      </c>
      <c r="B462" s="19" t="s">
        <v>881</v>
      </c>
      <c r="C462" s="19" t="s">
        <v>882</v>
      </c>
      <c r="D462" s="19">
        <v>791</v>
      </c>
      <c r="E462" s="20">
        <v>1.1149202634579001</v>
      </c>
      <c r="F462" s="20">
        <v>188.573240949005</v>
      </c>
      <c r="G462" s="20">
        <v>169.13607827357001</v>
      </c>
      <c r="H462" s="20">
        <v>0.32958571804112202</v>
      </c>
      <c r="I462" s="20">
        <v>0.333678887484197</v>
      </c>
      <c r="J462" s="20">
        <v>15.048556430446199</v>
      </c>
      <c r="K462" s="20">
        <v>0.53224721638734895</v>
      </c>
      <c r="L462" s="20">
        <v>0.53789118461977603</v>
      </c>
      <c r="M462" s="20">
        <v>0.52474462157560797</v>
      </c>
      <c r="N462" s="20">
        <v>0.49093899521531098</v>
      </c>
      <c r="O462" s="20">
        <v>0.47861377752682099</v>
      </c>
      <c r="P462" s="20">
        <v>0.51444321261394399</v>
      </c>
      <c r="Q462" s="20">
        <v>0.49817429406037</v>
      </c>
      <c r="R462" s="20">
        <v>0.53301882187771499</v>
      </c>
      <c r="S462" s="19">
        <v>1596</v>
      </c>
    </row>
    <row r="463" spans="1:19" s="13" customFormat="1" x14ac:dyDescent="0.2">
      <c r="A463" s="19">
        <v>2995</v>
      </c>
      <c r="B463" s="19" t="s">
        <v>883</v>
      </c>
      <c r="C463" s="19" t="s">
        <v>884</v>
      </c>
      <c r="D463" s="19">
        <v>881</v>
      </c>
      <c r="E463" s="20">
        <v>0.62564095548849097</v>
      </c>
      <c r="F463" s="20">
        <v>246.95587443478999</v>
      </c>
      <c r="G463" s="20">
        <v>394.72459765996399</v>
      </c>
      <c r="H463" s="20">
        <v>0.219168617742385</v>
      </c>
      <c r="I463" s="20">
        <v>0.37726447219069198</v>
      </c>
      <c r="J463" s="20">
        <v>35.198356807511701</v>
      </c>
      <c r="K463" s="20">
        <v>0.49806901677394499</v>
      </c>
      <c r="L463" s="20">
        <v>0.50166359163591601</v>
      </c>
      <c r="M463" s="20">
        <v>0.493762100807349</v>
      </c>
      <c r="N463" s="20">
        <v>0.51501026760976598</v>
      </c>
      <c r="O463" s="20">
        <v>0.55368982804161504</v>
      </c>
      <c r="P463" s="20">
        <v>0.47908189880020902</v>
      </c>
      <c r="Q463" s="20">
        <v>0.52610103412957998</v>
      </c>
      <c r="R463" s="20">
        <v>0.49337452030172502</v>
      </c>
      <c r="S463" s="19">
        <v>192</v>
      </c>
    </row>
    <row r="464" spans="1:19" s="13" customFormat="1" x14ac:dyDescent="0.2">
      <c r="A464" s="19">
        <v>2996</v>
      </c>
      <c r="B464" s="19" t="s">
        <v>885</v>
      </c>
      <c r="C464" s="19" t="s">
        <v>886</v>
      </c>
      <c r="D464" s="19">
        <v>2048</v>
      </c>
      <c r="E464" s="20">
        <v>0.54691170790261201</v>
      </c>
      <c r="F464" s="20">
        <v>154.74100667253299</v>
      </c>
      <c r="G464" s="20">
        <v>282.93599211097501</v>
      </c>
      <c r="H464" s="20">
        <v>0.29766273793152898</v>
      </c>
      <c r="I464" s="20">
        <v>0.35963867187499998</v>
      </c>
      <c r="J464" s="20">
        <v>26.080237741456202</v>
      </c>
      <c r="K464" s="20">
        <v>0.52650633065771801</v>
      </c>
      <c r="L464" s="20">
        <v>0.53333351657093997</v>
      </c>
      <c r="M464" s="20">
        <v>0.51624631329860704</v>
      </c>
      <c r="N464" s="20">
        <v>0.61256115649421095</v>
      </c>
      <c r="O464" s="20">
        <v>0.60789398383289195</v>
      </c>
      <c r="P464" s="20">
        <v>0.57672352994574405</v>
      </c>
      <c r="Q464" s="20">
        <v>0.65331683508627203</v>
      </c>
      <c r="R464" s="20">
        <v>0.52169552764109595</v>
      </c>
      <c r="S464" s="19">
        <v>20</v>
      </c>
    </row>
    <row r="465" spans="1:19" s="13" customFormat="1" x14ac:dyDescent="0.2">
      <c r="A465" s="19">
        <v>2997</v>
      </c>
      <c r="B465" s="19" t="s">
        <v>887</v>
      </c>
      <c r="C465" s="19" t="s">
        <v>888</v>
      </c>
      <c r="D465" s="19">
        <v>698</v>
      </c>
      <c r="E465" s="20">
        <v>1.1140985354514501</v>
      </c>
      <c r="F465" s="20">
        <v>1276.5809192428201</v>
      </c>
      <c r="G465" s="20">
        <v>1145.84202260488</v>
      </c>
      <c r="H465" s="20">
        <v>0.200840823109738</v>
      </c>
      <c r="I465" s="20">
        <v>0.34979942693409699</v>
      </c>
      <c r="J465" s="20">
        <v>103.75485799701001</v>
      </c>
      <c r="K465" s="20">
        <v>0.46987499695852297</v>
      </c>
      <c r="L465" s="20">
        <v>0.47061822683153698</v>
      </c>
      <c r="M465" s="20">
        <v>0.46778681075180401</v>
      </c>
      <c r="N465" s="20">
        <v>0.361328580216488</v>
      </c>
      <c r="O465" s="20">
        <v>0.39040431408194698</v>
      </c>
      <c r="P465" s="20">
        <v>0.47664845579217302</v>
      </c>
      <c r="Q465" s="20">
        <v>0.39593360207391698</v>
      </c>
      <c r="R465" s="20">
        <v>0.47621536280383397</v>
      </c>
      <c r="S465" s="19">
        <v>97</v>
      </c>
    </row>
    <row r="466" spans="1:19" s="13" customFormat="1" x14ac:dyDescent="0.2">
      <c r="A466" s="19">
        <v>2998</v>
      </c>
      <c r="B466" s="19" t="s">
        <v>889</v>
      </c>
      <c r="C466" s="19" t="s">
        <v>890</v>
      </c>
      <c r="D466" s="19">
        <v>497</v>
      </c>
      <c r="E466" s="20">
        <v>1.04303180488533</v>
      </c>
      <c r="F466" s="20">
        <v>233.80336072077</v>
      </c>
      <c r="G466" s="20">
        <v>224.157460612118</v>
      </c>
      <c r="H466" s="20">
        <v>0.30068268606607901</v>
      </c>
      <c r="I466" s="20">
        <v>0.36589537223340002</v>
      </c>
      <c r="J466" s="20">
        <v>17.2649572649573</v>
      </c>
      <c r="K466" s="20">
        <v>0.52933588295999501</v>
      </c>
      <c r="L466" s="20">
        <v>0.55121382003102404</v>
      </c>
      <c r="M466" s="20">
        <v>0.497051912355088</v>
      </c>
      <c r="N466" s="20">
        <v>0.44656593406593398</v>
      </c>
      <c r="O466" s="20">
        <v>0.47681018967188199</v>
      </c>
      <c r="P466" s="20">
        <v>0.52198602213162504</v>
      </c>
      <c r="Q466" s="20">
        <v>0.48876510090050101</v>
      </c>
      <c r="R466" s="20">
        <v>0.53609320161552498</v>
      </c>
      <c r="S466" s="19">
        <v>6185</v>
      </c>
    </row>
    <row r="467" spans="1:19" s="13" customFormat="1" x14ac:dyDescent="0.2">
      <c r="A467" s="19">
        <v>3007</v>
      </c>
      <c r="B467" s="19" t="s">
        <v>891</v>
      </c>
      <c r="C467" s="19" t="s">
        <v>892</v>
      </c>
      <c r="D467" s="19">
        <v>641</v>
      </c>
      <c r="E467" s="20">
        <v>1.8377761403303901</v>
      </c>
      <c r="F467" s="20">
        <v>764.14004166883399</v>
      </c>
      <c r="G467" s="20">
        <v>415.79604006147201</v>
      </c>
      <c r="H467" s="20">
        <v>0.239423479078853</v>
      </c>
      <c r="I467" s="20">
        <v>0.38845553822152901</v>
      </c>
      <c r="J467" s="20">
        <v>39.540849673202601</v>
      </c>
      <c r="K467" s="20">
        <v>0.57829107955052494</v>
      </c>
      <c r="L467" s="20">
        <v>0.56409046194815105</v>
      </c>
      <c r="M467" s="20">
        <v>0.58846744596587797</v>
      </c>
      <c r="N467" s="20">
        <v>0.45350291355133998</v>
      </c>
      <c r="O467" s="20">
        <v>0.48329068031563199</v>
      </c>
      <c r="P467" s="20">
        <v>0.51218253148874704</v>
      </c>
      <c r="Q467" s="20">
        <v>0.50892662976759195</v>
      </c>
      <c r="R467" s="20">
        <v>0.58787908044801995</v>
      </c>
      <c r="S467" s="19">
        <v>37</v>
      </c>
    </row>
    <row r="468" spans="1:19" s="13" customFormat="1" x14ac:dyDescent="0.2">
      <c r="A468" s="19">
        <v>3009</v>
      </c>
      <c r="B468" s="19" t="s">
        <v>893</v>
      </c>
      <c r="C468" s="19" t="s">
        <v>894</v>
      </c>
      <c r="D468" s="19">
        <v>1475</v>
      </c>
      <c r="E468" s="20">
        <v>1.4934891071760199</v>
      </c>
      <c r="F468" s="20">
        <v>409.90755409620601</v>
      </c>
      <c r="G468" s="20">
        <v>274.46303567040002</v>
      </c>
      <c r="H468" s="20">
        <v>0.24923999333260999</v>
      </c>
      <c r="I468" s="20">
        <v>0.35399322033898301</v>
      </c>
      <c r="J468" s="20">
        <v>28.0013831258645</v>
      </c>
      <c r="K468" s="20">
        <v>0.518448641471001</v>
      </c>
      <c r="L468" s="20">
        <v>0.53573215202132596</v>
      </c>
      <c r="M468" s="20">
        <v>0.50106315491362197</v>
      </c>
      <c r="N468" s="20">
        <v>0.40349616858237503</v>
      </c>
      <c r="O468" s="20">
        <v>0.4560546875</v>
      </c>
      <c r="P468" s="20">
        <v>0.49393245563823701</v>
      </c>
      <c r="Q468" s="20">
        <v>0.442126774529009</v>
      </c>
      <c r="R468" s="20">
        <v>0.52016584294238599</v>
      </c>
      <c r="S468" s="19">
        <v>2908</v>
      </c>
    </row>
    <row r="469" spans="1:19" s="13" customFormat="1" x14ac:dyDescent="0.2">
      <c r="A469" s="19">
        <v>3012</v>
      </c>
      <c r="B469" s="19" t="s">
        <v>895</v>
      </c>
      <c r="C469" s="19" t="s">
        <v>896</v>
      </c>
      <c r="D469" s="19">
        <v>932</v>
      </c>
      <c r="E469" s="20">
        <v>2.3268225860137899</v>
      </c>
      <c r="F469" s="20">
        <v>6156.5387547976397</v>
      </c>
      <c r="G469" s="20">
        <v>2645.89951627758</v>
      </c>
      <c r="H469" s="20">
        <v>0.19619238185353899</v>
      </c>
      <c r="I469" s="20">
        <v>0.34633047210300399</v>
      </c>
      <c r="J469" s="20">
        <v>45.877076411960097</v>
      </c>
      <c r="K469" s="20">
        <v>0.50438598050398797</v>
      </c>
      <c r="L469" s="20">
        <v>0.500836001651908</v>
      </c>
      <c r="M469" s="20">
        <v>0.50691136420041305</v>
      </c>
      <c r="N469" s="20">
        <v>0.522703222703223</v>
      </c>
      <c r="O469" s="20">
        <v>0.458461928719401</v>
      </c>
      <c r="P469" s="20">
        <v>0.50928680047983699</v>
      </c>
      <c r="Q469" s="20">
        <v>0.53373011408384197</v>
      </c>
      <c r="R469" s="20">
        <v>0.50652028825370199</v>
      </c>
      <c r="S469" s="19">
        <v>1763</v>
      </c>
    </row>
    <row r="470" spans="1:19" s="13" customFormat="1" x14ac:dyDescent="0.2">
      <c r="A470" s="19">
        <v>3015</v>
      </c>
      <c r="B470" s="19" t="s">
        <v>897</v>
      </c>
      <c r="C470" s="19" t="s">
        <v>898</v>
      </c>
      <c r="D470" s="19">
        <v>521</v>
      </c>
      <c r="E470" s="20">
        <v>8.0680193830644495E-2</v>
      </c>
      <c r="F470" s="20">
        <v>33.217164805929301</v>
      </c>
      <c r="G470" s="20">
        <v>411.713993593711</v>
      </c>
      <c r="H470" s="20">
        <v>0.246934152993944</v>
      </c>
      <c r="I470" s="20">
        <v>0.41664107485604601</v>
      </c>
      <c r="J470" s="20">
        <v>33.981707317073202</v>
      </c>
      <c r="K470" s="20">
        <v>0.54143435206083901</v>
      </c>
      <c r="L470" s="20">
        <v>0.55193470843672499</v>
      </c>
      <c r="M470" s="20">
        <v>0.52570640706579697</v>
      </c>
      <c r="N470" s="20">
        <v>0.51979145912200297</v>
      </c>
      <c r="O470" s="20">
        <v>0.60922810154704798</v>
      </c>
      <c r="P470" s="20">
        <v>0.64068181818181802</v>
      </c>
      <c r="Q470" s="20">
        <v>0.56755536432354303</v>
      </c>
      <c r="R470" s="20">
        <v>0.51867507019802395</v>
      </c>
      <c r="S470" s="19">
        <v>35</v>
      </c>
    </row>
    <row r="471" spans="1:19" s="13" customFormat="1" x14ac:dyDescent="0.2">
      <c r="A471" s="19">
        <v>3016</v>
      </c>
      <c r="B471" s="19" t="s">
        <v>899</v>
      </c>
      <c r="C471" s="19" t="s">
        <v>900</v>
      </c>
      <c r="D471" s="19">
        <v>740</v>
      </c>
      <c r="E471" s="20">
        <v>1.5169418370182299</v>
      </c>
      <c r="F471" s="20">
        <v>1169.8157808157</v>
      </c>
      <c r="G471" s="20">
        <v>771.16719459404999</v>
      </c>
      <c r="H471" s="20">
        <v>0.21553173231005399</v>
      </c>
      <c r="I471" s="20">
        <v>0.35505405405405399</v>
      </c>
      <c r="J471" s="20">
        <v>68.172995780590696</v>
      </c>
      <c r="K471" s="20">
        <v>0.491920106957624</v>
      </c>
      <c r="L471" s="20">
        <v>0.500771991748028</v>
      </c>
      <c r="M471" s="20">
        <v>0.48116000999444702</v>
      </c>
      <c r="N471" s="20">
        <v>0.36843462246777198</v>
      </c>
      <c r="O471" s="20">
        <v>0.412006653561167</v>
      </c>
      <c r="P471" s="20">
        <v>0.41700539302125</v>
      </c>
      <c r="Q471" s="20">
        <v>0.40368668758404302</v>
      </c>
      <c r="R471" s="20">
        <v>0.49963977073117999</v>
      </c>
      <c r="S471" s="19">
        <v>29</v>
      </c>
    </row>
    <row r="472" spans="1:19" s="13" customFormat="1" x14ac:dyDescent="0.2">
      <c r="A472" s="19">
        <v>3017</v>
      </c>
      <c r="B472" s="19" t="s">
        <v>901</v>
      </c>
      <c r="C472" s="19" t="s">
        <v>902</v>
      </c>
      <c r="D472" s="19">
        <v>452</v>
      </c>
      <c r="E472" s="20">
        <v>4.44140974883682E-2</v>
      </c>
      <c r="F472" s="20">
        <v>23.0840869237188</v>
      </c>
      <c r="G472" s="20">
        <v>519.74684231204799</v>
      </c>
      <c r="H472" s="20">
        <v>0.24808021773974201</v>
      </c>
      <c r="I472" s="20">
        <v>0.39278761061946899</v>
      </c>
      <c r="J472" s="20">
        <v>38.940898345153698</v>
      </c>
      <c r="K472" s="20">
        <v>0.56985565250536496</v>
      </c>
      <c r="L472" s="20">
        <v>0.59766964903224296</v>
      </c>
      <c r="M472" s="20">
        <v>0.51898560776583702</v>
      </c>
      <c r="N472" s="20">
        <v>0.61354325501074702</v>
      </c>
      <c r="O472" s="20">
        <v>0.60100409565332302</v>
      </c>
      <c r="P472" s="20">
        <v>0.62231086756488596</v>
      </c>
      <c r="Q472" s="20">
        <v>0.60342918604283302</v>
      </c>
      <c r="R472" s="20">
        <v>0.56087213637415501</v>
      </c>
      <c r="S472" s="19">
        <v>118</v>
      </c>
    </row>
    <row r="473" spans="1:19" s="13" customFormat="1" x14ac:dyDescent="0.2">
      <c r="A473" s="19">
        <v>3018</v>
      </c>
      <c r="B473" s="19" t="s">
        <v>903</v>
      </c>
      <c r="C473" s="19" t="s">
        <v>904</v>
      </c>
      <c r="D473" s="19">
        <v>1772</v>
      </c>
      <c r="E473" s="20">
        <v>1.31998972415532</v>
      </c>
      <c r="F473" s="20">
        <v>713.22114145046396</v>
      </c>
      <c r="G473" s="20">
        <v>540.32325282446004</v>
      </c>
      <c r="H473" s="20">
        <v>0.23388656812813899</v>
      </c>
      <c r="I473" s="20">
        <v>0.37092550790067702</v>
      </c>
      <c r="J473" s="20">
        <v>47.907630522088397</v>
      </c>
      <c r="K473" s="20">
        <v>0.49590412354547903</v>
      </c>
      <c r="L473" s="20">
        <v>0.50164827694787295</v>
      </c>
      <c r="M473" s="20">
        <v>0.48974877132899702</v>
      </c>
      <c r="N473" s="20">
        <v>0.384286575649253</v>
      </c>
      <c r="O473" s="20">
        <v>0.36928235698727502</v>
      </c>
      <c r="P473" s="20">
        <v>0.43011724742494001</v>
      </c>
      <c r="Q473" s="20">
        <v>0.38509506811393601</v>
      </c>
      <c r="R473" s="20">
        <v>0.499244672145576</v>
      </c>
      <c r="S473" s="19">
        <v>4056</v>
      </c>
    </row>
    <row r="474" spans="1:19" s="13" customFormat="1" x14ac:dyDescent="0.2">
      <c r="A474" s="19">
        <v>3050</v>
      </c>
      <c r="B474" s="19" t="s">
        <v>905</v>
      </c>
      <c r="C474" s="19" t="s">
        <v>906</v>
      </c>
      <c r="D474" s="19">
        <v>656</v>
      </c>
      <c r="E474" s="20">
        <v>0.37468641760240401</v>
      </c>
      <c r="F474" s="20">
        <v>95.091629306502199</v>
      </c>
      <c r="G474" s="20">
        <v>253.78990227344801</v>
      </c>
      <c r="H474" s="20">
        <v>0.31826055158553701</v>
      </c>
      <c r="I474" s="20">
        <v>0.33777439024390199</v>
      </c>
      <c r="J474" s="20">
        <v>22.3827751196172</v>
      </c>
      <c r="K474" s="20">
        <v>0.53331153877190396</v>
      </c>
      <c r="L474" s="20">
        <v>0.57488187437828597</v>
      </c>
      <c r="M474" s="20">
        <v>0.47519079586947</v>
      </c>
      <c r="N474" s="20">
        <v>0.41538461538461502</v>
      </c>
      <c r="O474" s="20">
        <v>0.433164845052531</v>
      </c>
      <c r="P474" s="20">
        <v>0.46997508662409399</v>
      </c>
      <c r="Q474" s="20">
        <v>0.44946667735985202</v>
      </c>
      <c r="R474" s="20">
        <v>0.54350520360893595</v>
      </c>
      <c r="S474" s="19">
        <v>751</v>
      </c>
    </row>
    <row r="475" spans="1:19" s="13" customFormat="1" x14ac:dyDescent="0.2">
      <c r="A475" s="19">
        <v>3059</v>
      </c>
      <c r="B475" s="19" t="s">
        <v>907</v>
      </c>
      <c r="C475" s="19" t="s">
        <v>908</v>
      </c>
      <c r="D475" s="19">
        <v>413</v>
      </c>
      <c r="E475" s="20">
        <v>1.75690723427398</v>
      </c>
      <c r="F475" s="20">
        <v>448.99441343111198</v>
      </c>
      <c r="G475" s="20">
        <v>255.55954501869499</v>
      </c>
      <c r="H475" s="20">
        <v>0.26944150797724897</v>
      </c>
      <c r="I475" s="20">
        <v>0.39922518159806297</v>
      </c>
      <c r="J475" s="20">
        <v>19.1901041666667</v>
      </c>
      <c r="K475" s="20">
        <v>0.60756239814847501</v>
      </c>
      <c r="L475" s="20">
        <v>0.59733114960741795</v>
      </c>
      <c r="M475" s="20">
        <v>0.612360517708187</v>
      </c>
      <c r="N475" s="20">
        <v>0.63806146572104006</v>
      </c>
      <c r="O475" s="20">
        <v>0.53792269524246294</v>
      </c>
      <c r="P475" s="20">
        <v>0.60388622923120205</v>
      </c>
      <c r="Q475" s="20">
        <v>0.62406587013916903</v>
      </c>
      <c r="R475" s="20">
        <v>0.61097883091528504</v>
      </c>
      <c r="S475" s="19">
        <v>3947</v>
      </c>
    </row>
    <row r="476" spans="1:19" s="13" customFormat="1" x14ac:dyDescent="0.2">
      <c r="A476" s="19">
        <v>3090</v>
      </c>
      <c r="B476" s="19" t="s">
        <v>909</v>
      </c>
      <c r="C476" s="19" t="s">
        <v>910</v>
      </c>
      <c r="D476" s="19">
        <v>329</v>
      </c>
      <c r="E476" s="20">
        <v>2.3050878136961899</v>
      </c>
      <c r="F476" s="20">
        <v>829.09816616253295</v>
      </c>
      <c r="G476" s="20">
        <v>359.68181395791601</v>
      </c>
      <c r="H476" s="20">
        <v>0.23827860672936199</v>
      </c>
      <c r="I476" s="20">
        <v>0.27367781155015197</v>
      </c>
      <c r="J476" s="20">
        <v>47.6666666666667</v>
      </c>
      <c r="K476" s="20">
        <v>0.44821469720180601</v>
      </c>
      <c r="L476" s="20">
        <v>0.46398285731095701</v>
      </c>
      <c r="M476" s="20">
        <v>0.428687196110211</v>
      </c>
      <c r="N476" s="20">
        <v>0.44514145612657302</v>
      </c>
      <c r="O476" s="20">
        <v>0.496252444771143</v>
      </c>
      <c r="P476" s="20">
        <v>0.47069271758436898</v>
      </c>
      <c r="Q476" s="20">
        <v>0.47693625260649403</v>
      </c>
      <c r="R476" s="20">
        <v>0.43281341807828599</v>
      </c>
      <c r="S476" s="19">
        <v>172</v>
      </c>
    </row>
    <row r="477" spans="1:19" s="13" customFormat="1" x14ac:dyDescent="0.2">
      <c r="A477" s="19">
        <v>3096</v>
      </c>
      <c r="B477" s="19" t="s">
        <v>911</v>
      </c>
      <c r="C477" s="19" t="s">
        <v>912</v>
      </c>
      <c r="D477" s="19">
        <v>1358</v>
      </c>
      <c r="E477" s="20">
        <v>0.53086548147589596</v>
      </c>
      <c r="F477" s="20">
        <v>838.80964705758004</v>
      </c>
      <c r="G477" s="20">
        <v>1580.0794670724299</v>
      </c>
      <c r="H477" s="20">
        <v>0.210164976307361</v>
      </c>
      <c r="I477" s="20">
        <v>0.36582474226804101</v>
      </c>
      <c r="J477" s="20">
        <v>169.262603461249</v>
      </c>
      <c r="K477" s="20">
        <v>0.51659124749246799</v>
      </c>
      <c r="L477" s="20">
        <v>0.50966312049331497</v>
      </c>
      <c r="M477" s="20">
        <v>0.52190415218584196</v>
      </c>
      <c r="N477" s="20">
        <v>0.46110526264487101</v>
      </c>
      <c r="O477" s="20">
        <v>0.5223337075915</v>
      </c>
      <c r="P477" s="20">
        <v>0.51168422575750505</v>
      </c>
      <c r="Q477" s="20">
        <v>0.53028851545852196</v>
      </c>
      <c r="R477" s="20">
        <v>0.51351490059361804</v>
      </c>
      <c r="S477" s="19">
        <v>267</v>
      </c>
    </row>
    <row r="478" spans="1:19" s="13" customFormat="1" x14ac:dyDescent="0.2">
      <c r="A478" s="19">
        <v>3101</v>
      </c>
      <c r="B478" s="19" t="s">
        <v>913</v>
      </c>
      <c r="C478" s="19" t="s">
        <v>914</v>
      </c>
      <c r="D478" s="19">
        <v>980</v>
      </c>
      <c r="E478" s="20">
        <v>0.64325205435076804</v>
      </c>
      <c r="F478" s="20">
        <v>380.22025248857301</v>
      </c>
      <c r="G478" s="20">
        <v>591.09061512804396</v>
      </c>
      <c r="H478" s="20">
        <v>0.238973308150386</v>
      </c>
      <c r="I478" s="20">
        <v>0.31853061224489798</v>
      </c>
      <c r="J478" s="20">
        <v>69.986330178759204</v>
      </c>
      <c r="K478" s="20">
        <v>0.45019365882092399</v>
      </c>
      <c r="L478" s="20">
        <v>0.45717593285277203</v>
      </c>
      <c r="M478" s="20">
        <v>0.44191400589581598</v>
      </c>
      <c r="N478" s="20">
        <v>0.40422738088606303</v>
      </c>
      <c r="O478" s="20">
        <v>0.39998148539991502</v>
      </c>
      <c r="P478" s="20">
        <v>0.417599408423246</v>
      </c>
      <c r="Q478" s="20">
        <v>0.46556160239517203</v>
      </c>
      <c r="R478" s="20">
        <v>0.45226886741960098</v>
      </c>
      <c r="S478" s="19">
        <v>146</v>
      </c>
    </row>
    <row r="479" spans="1:19" s="13" customFormat="1" x14ac:dyDescent="0.2">
      <c r="A479" s="19">
        <v>3103</v>
      </c>
      <c r="B479" s="19" t="s">
        <v>915</v>
      </c>
      <c r="C479" s="19" t="s">
        <v>916</v>
      </c>
      <c r="D479" s="19">
        <v>1406</v>
      </c>
      <c r="E479" s="20">
        <v>1.2931005794096599</v>
      </c>
      <c r="F479" s="20">
        <v>2021.9578472031101</v>
      </c>
      <c r="G479" s="20">
        <v>1563.6508709370401</v>
      </c>
      <c r="H479" s="20">
        <v>0.186080451184617</v>
      </c>
      <c r="I479" s="20">
        <v>0.34564011379800902</v>
      </c>
      <c r="J479" s="20">
        <v>158.40522875817001</v>
      </c>
      <c r="K479" s="20">
        <v>0.47134248849333699</v>
      </c>
      <c r="L479" s="20">
        <v>0.48123514984864901</v>
      </c>
      <c r="M479" s="20">
        <v>0.45945453939045799</v>
      </c>
      <c r="N479" s="20">
        <v>0.38957177925265901</v>
      </c>
      <c r="O479" s="20">
        <v>0.42924043403769302</v>
      </c>
      <c r="P479" s="20">
        <v>0.46108003290789701</v>
      </c>
      <c r="Q479" s="20">
        <v>0.41031448422237199</v>
      </c>
      <c r="R479" s="20">
        <v>0.47196520306035999</v>
      </c>
      <c r="S479" s="19">
        <v>1673</v>
      </c>
    </row>
    <row r="480" spans="1:19" s="13" customFormat="1" x14ac:dyDescent="0.2">
      <c r="A480" s="19">
        <v>3107</v>
      </c>
      <c r="B480" s="19" t="s">
        <v>917</v>
      </c>
      <c r="C480" s="19" t="s">
        <v>918</v>
      </c>
      <c r="D480" s="19">
        <v>1118</v>
      </c>
      <c r="E480" s="20">
        <v>0.78449903497498696</v>
      </c>
      <c r="F480" s="20">
        <v>54.429790613752999</v>
      </c>
      <c r="G480" s="20">
        <v>69.381590272432206</v>
      </c>
      <c r="H480" s="20">
        <v>0.34400239245654501</v>
      </c>
      <c r="I480" s="20">
        <v>0.242486583184258</v>
      </c>
      <c r="J480" s="20">
        <v>16.393939393939402</v>
      </c>
      <c r="K480" s="20">
        <v>0.487804586408635</v>
      </c>
      <c r="L480" s="20">
        <v>0.49278395465445801</v>
      </c>
      <c r="M480" s="20">
        <v>0.480259548176245</v>
      </c>
      <c r="N480" s="20">
        <v>0.48720194647201898</v>
      </c>
      <c r="O480" s="20">
        <v>0.58242777630532705</v>
      </c>
      <c r="P480" s="20">
        <v>0.52354219696177196</v>
      </c>
      <c r="Q480" s="20">
        <v>0.54964393204282702</v>
      </c>
      <c r="R480" s="20">
        <v>0.47947672670510799</v>
      </c>
      <c r="S480" s="19">
        <v>-15</v>
      </c>
    </row>
    <row r="481" spans="1:19" s="13" customFormat="1" x14ac:dyDescent="0.2">
      <c r="A481" s="19">
        <v>3108</v>
      </c>
      <c r="B481" s="19" t="s">
        <v>919</v>
      </c>
      <c r="C481" s="19" t="s">
        <v>920</v>
      </c>
      <c r="D481" s="19">
        <v>590</v>
      </c>
      <c r="E481" s="20">
        <v>0.57963359077323295</v>
      </c>
      <c r="F481" s="20">
        <v>77.552695891036194</v>
      </c>
      <c r="G481" s="20">
        <v>133.796068974506</v>
      </c>
      <c r="H481" s="20">
        <v>0.30066892009012203</v>
      </c>
      <c r="I481" s="20">
        <v>0.27222033898305098</v>
      </c>
      <c r="J481" s="20">
        <v>22.417112299465199</v>
      </c>
      <c r="K481" s="20">
        <v>0.45456184601850202</v>
      </c>
      <c r="L481" s="20">
        <v>0.45171487603305799</v>
      </c>
      <c r="M481" s="20">
        <v>0.45540303028859702</v>
      </c>
      <c r="N481" s="20">
        <v>0.380289291882556</v>
      </c>
      <c r="O481" s="20">
        <v>0.37599140779907497</v>
      </c>
      <c r="P481" s="20">
        <v>0.37215294117647102</v>
      </c>
      <c r="Q481" s="20">
        <v>0.38619643534319298</v>
      </c>
      <c r="R481" s="20">
        <v>0.45870726734857897</v>
      </c>
      <c r="S481" s="19">
        <v>-19</v>
      </c>
    </row>
    <row r="482" spans="1:19" s="13" customFormat="1" x14ac:dyDescent="0.2">
      <c r="A482" s="19">
        <v>3109</v>
      </c>
      <c r="B482" s="19" t="s">
        <v>921</v>
      </c>
      <c r="C482" s="19" t="s">
        <v>922</v>
      </c>
      <c r="D482" s="19">
        <v>992</v>
      </c>
      <c r="E482" s="20">
        <v>1.9201250664774101</v>
      </c>
      <c r="F482" s="20">
        <v>214.177841191163</v>
      </c>
      <c r="G482" s="20">
        <v>111.543693132493</v>
      </c>
      <c r="H482" s="20">
        <v>0.30411117081046002</v>
      </c>
      <c r="I482" s="20">
        <v>0.26221774193548397</v>
      </c>
      <c r="J482" s="20">
        <v>29.517133956386299</v>
      </c>
      <c r="K482" s="20">
        <v>0.456683364562605</v>
      </c>
      <c r="L482" s="20">
        <v>0.48089412967085299</v>
      </c>
      <c r="M482" s="20">
        <v>0.431392460903335</v>
      </c>
      <c r="N482" s="20">
        <v>0.397014260249554</v>
      </c>
      <c r="O482" s="20">
        <v>0.35689880708330901</v>
      </c>
      <c r="P482" s="20">
        <v>0.413027470064673</v>
      </c>
      <c r="Q482" s="20">
        <v>0.38158333024908397</v>
      </c>
      <c r="R482" s="20">
        <v>0.46126179847829701</v>
      </c>
      <c r="S482" s="19">
        <v>3</v>
      </c>
    </row>
    <row r="483" spans="1:19" s="13" customFormat="1" x14ac:dyDescent="0.2">
      <c r="A483" s="19">
        <v>3110</v>
      </c>
      <c r="B483" s="19" t="s">
        <v>923</v>
      </c>
      <c r="C483" s="19" t="s">
        <v>924</v>
      </c>
      <c r="D483" s="19">
        <v>1166</v>
      </c>
      <c r="E483" s="20">
        <v>0.20497159578403501</v>
      </c>
      <c r="F483" s="20">
        <v>15.600022377232101</v>
      </c>
      <c r="G483" s="20">
        <v>76.108215470346707</v>
      </c>
      <c r="H483" s="20">
        <v>0.37101976129991898</v>
      </c>
      <c r="I483" s="20">
        <v>0.24644082332761599</v>
      </c>
      <c r="J483" s="20">
        <v>18.1855760773967</v>
      </c>
      <c r="K483" s="20">
        <v>0.44774168996703601</v>
      </c>
      <c r="L483" s="20">
        <v>0.45156598108350898</v>
      </c>
      <c r="M483" s="20">
        <v>0.43156828963968002</v>
      </c>
      <c r="N483" s="20">
        <v>0.415377402719175</v>
      </c>
      <c r="O483" s="20">
        <v>0.44802069857697302</v>
      </c>
      <c r="P483" s="20">
        <v>0.47837759161626298</v>
      </c>
      <c r="Q483" s="20">
        <v>0.43280908693752701</v>
      </c>
      <c r="R483" s="20">
        <v>0.44668703940691101</v>
      </c>
      <c r="S483" s="19">
        <v>0</v>
      </c>
    </row>
    <row r="484" spans="1:19" s="13" customFormat="1" x14ac:dyDescent="0.2">
      <c r="A484" s="19">
        <v>3111</v>
      </c>
      <c r="B484" s="19" t="s">
        <v>925</v>
      </c>
      <c r="C484" s="19" t="s">
        <v>926</v>
      </c>
      <c r="D484" s="19">
        <v>1103</v>
      </c>
      <c r="E484" s="20">
        <v>2.0914061665112298</v>
      </c>
      <c r="F484" s="20">
        <v>278.18529339308799</v>
      </c>
      <c r="G484" s="20">
        <v>133.013518773898</v>
      </c>
      <c r="H484" s="20">
        <v>0.321060562433506</v>
      </c>
      <c r="I484" s="20">
        <v>0.25008159564823201</v>
      </c>
      <c r="J484" s="20">
        <v>29.6880819366853</v>
      </c>
      <c r="K484" s="20">
        <v>0.42761951505308898</v>
      </c>
      <c r="L484" s="20">
        <v>0.44331270474555901</v>
      </c>
      <c r="M484" s="20">
        <v>0.40011416774712499</v>
      </c>
      <c r="N484" s="20">
        <v>0.38023598820059001</v>
      </c>
      <c r="O484" s="20">
        <v>0.41815856777493599</v>
      </c>
      <c r="P484" s="20">
        <v>0.385597746916578</v>
      </c>
      <c r="Q484" s="20">
        <v>0.41421059914210601</v>
      </c>
      <c r="R484" s="20">
        <v>0.42719851842376899</v>
      </c>
      <c r="S484" s="19">
        <v>8</v>
      </c>
    </row>
    <row r="485" spans="1:19" s="13" customFormat="1" x14ac:dyDescent="0.2">
      <c r="A485" s="19">
        <v>3112</v>
      </c>
      <c r="B485" s="19" t="s">
        <v>927</v>
      </c>
      <c r="C485" s="19" t="s">
        <v>928</v>
      </c>
      <c r="D485" s="19">
        <v>1247</v>
      </c>
      <c r="E485" s="20">
        <v>0.37315975161600801</v>
      </c>
      <c r="F485" s="20">
        <v>39.870000470722097</v>
      </c>
      <c r="G485" s="20">
        <v>106.844321495179</v>
      </c>
      <c r="H485" s="20">
        <v>0.34533240577081697</v>
      </c>
      <c r="I485" s="20">
        <v>0.25783480352846799</v>
      </c>
      <c r="J485" s="20">
        <v>20.275041050903098</v>
      </c>
      <c r="K485" s="20">
        <v>0.45859343248303602</v>
      </c>
      <c r="L485" s="20">
        <v>0.42734715432243198</v>
      </c>
      <c r="M485" s="20">
        <v>0.48954785484415803</v>
      </c>
      <c r="N485" s="20">
        <v>0.32210834553440698</v>
      </c>
      <c r="O485" s="20">
        <v>0.35787831513260498</v>
      </c>
      <c r="P485" s="20">
        <v>0.42140365761689302</v>
      </c>
      <c r="Q485" s="20">
        <v>0.363017583664209</v>
      </c>
      <c r="R485" s="20">
        <v>0.46328998713017999</v>
      </c>
      <c r="S485" s="19">
        <v>-3</v>
      </c>
    </row>
    <row r="486" spans="1:19" s="13" customFormat="1" x14ac:dyDescent="0.2">
      <c r="A486" s="19">
        <v>3113</v>
      </c>
      <c r="B486" s="19" t="s">
        <v>929</v>
      </c>
      <c r="C486" s="19" t="s">
        <v>930</v>
      </c>
      <c r="D486" s="19">
        <v>557</v>
      </c>
      <c r="E486" s="20">
        <v>0.88370889905156302</v>
      </c>
      <c r="F486" s="20">
        <v>163.240911270456</v>
      </c>
      <c r="G486" s="20">
        <v>184.72249339760299</v>
      </c>
      <c r="H486" s="20">
        <v>0.26646501719595</v>
      </c>
      <c r="I486" s="20">
        <v>0.28558348294434499</v>
      </c>
      <c r="J486" s="20">
        <v>26.388257575757599</v>
      </c>
      <c r="K486" s="20">
        <v>0.46509381263952199</v>
      </c>
      <c r="L486" s="20">
        <v>0.49686812256644702</v>
      </c>
      <c r="M486" s="20">
        <v>0.42176006026152602</v>
      </c>
      <c r="N486" s="20">
        <v>0.368755572172212</v>
      </c>
      <c r="O486" s="20">
        <v>0.46923887027285799</v>
      </c>
      <c r="P486" s="20">
        <v>0.54566993902329997</v>
      </c>
      <c r="Q486" s="20">
        <v>0.434135265700483</v>
      </c>
      <c r="R486" s="20">
        <v>0.44935519863395801</v>
      </c>
      <c r="S486" s="19">
        <v>0</v>
      </c>
    </row>
    <row r="487" spans="1:19" s="13" customFormat="1" x14ac:dyDescent="0.2">
      <c r="A487" s="19">
        <v>3114</v>
      </c>
      <c r="B487" s="19" t="s">
        <v>931</v>
      </c>
      <c r="C487" s="19" t="s">
        <v>932</v>
      </c>
      <c r="D487" s="19">
        <v>881</v>
      </c>
      <c r="E487" s="20">
        <v>1.4199266187517701</v>
      </c>
      <c r="F487" s="20">
        <v>345.21512045902699</v>
      </c>
      <c r="G487" s="20">
        <v>243.12180354960901</v>
      </c>
      <c r="H487" s="20">
        <v>0.268090422587623</v>
      </c>
      <c r="I487" s="20">
        <v>0.304642451759364</v>
      </c>
      <c r="J487" s="20">
        <v>32.747652582159603</v>
      </c>
      <c r="K487" s="20">
        <v>0.46887202823570501</v>
      </c>
      <c r="L487" s="20">
        <v>0.48346747249897798</v>
      </c>
      <c r="M487" s="20">
        <v>0.44973109897713098</v>
      </c>
      <c r="N487" s="20">
        <v>0.229084112149533</v>
      </c>
      <c r="O487" s="20">
        <v>0.25293141018989301</v>
      </c>
      <c r="P487" s="20">
        <v>0.33908595819840998</v>
      </c>
      <c r="Q487" s="20">
        <v>0.22440203402598999</v>
      </c>
      <c r="R487" s="20">
        <v>0.47942471567685702</v>
      </c>
      <c r="S487" s="19">
        <v>58</v>
      </c>
    </row>
    <row r="488" spans="1:19" s="13" customFormat="1" x14ac:dyDescent="0.2">
      <c r="A488" s="19">
        <v>3115</v>
      </c>
      <c r="B488" s="19" t="s">
        <v>933</v>
      </c>
      <c r="C488" s="19" t="s">
        <v>934</v>
      </c>
      <c r="D488" s="19">
        <v>899</v>
      </c>
      <c r="E488" s="20">
        <v>1.28955130791258</v>
      </c>
      <c r="F488" s="20">
        <v>333.57042161867702</v>
      </c>
      <c r="G488" s="20">
        <v>258.67169423342602</v>
      </c>
      <c r="H488" s="20">
        <v>0.24117876410438299</v>
      </c>
      <c r="I488" s="20">
        <v>0.29640711902113498</v>
      </c>
      <c r="J488" s="20">
        <v>35.924137931034501</v>
      </c>
      <c r="K488" s="20">
        <v>0.47710099242055898</v>
      </c>
      <c r="L488" s="20">
        <v>0.44241598824753597</v>
      </c>
      <c r="M488" s="20">
        <v>0.49736841837725398</v>
      </c>
      <c r="N488" s="20">
        <v>0.42317960823988998</v>
      </c>
      <c r="O488" s="20">
        <v>0.44088753387533902</v>
      </c>
      <c r="P488" s="20">
        <v>0.43941455915523098</v>
      </c>
      <c r="Q488" s="20">
        <v>0.46479816623005499</v>
      </c>
      <c r="R488" s="20">
        <v>0.47586191571589598</v>
      </c>
      <c r="S488" s="19">
        <v>0</v>
      </c>
    </row>
    <row r="489" spans="1:19" s="13" customFormat="1" x14ac:dyDescent="0.2">
      <c r="A489" s="19">
        <v>3116</v>
      </c>
      <c r="B489" s="19" t="s">
        <v>935</v>
      </c>
      <c r="C489" s="19" t="s">
        <v>936</v>
      </c>
      <c r="D489" s="19">
        <v>1085</v>
      </c>
      <c r="E489" s="20">
        <v>1.43313978006787</v>
      </c>
      <c r="F489" s="20">
        <v>466.50941659175601</v>
      </c>
      <c r="G489" s="20">
        <v>325.51564270280898</v>
      </c>
      <c r="H489" s="20">
        <v>0.24101926752578701</v>
      </c>
      <c r="I489" s="20">
        <v>0.30741935483871002</v>
      </c>
      <c r="J489" s="20">
        <v>43.783143939393902</v>
      </c>
      <c r="K489" s="20">
        <v>0.44536011648712398</v>
      </c>
      <c r="L489" s="20">
        <v>0.443834636410746</v>
      </c>
      <c r="M489" s="20">
        <v>0.44424394636991599</v>
      </c>
      <c r="N489" s="20">
        <v>0.36890829694323102</v>
      </c>
      <c r="O489" s="20">
        <v>0.44610526709142201</v>
      </c>
      <c r="P489" s="20">
        <v>0.37267682790692602</v>
      </c>
      <c r="Q489" s="20">
        <v>0.41839390453199599</v>
      </c>
      <c r="R489" s="20">
        <v>0.44369277144685798</v>
      </c>
      <c r="S489" s="19">
        <v>373</v>
      </c>
    </row>
    <row r="490" spans="1:19" s="13" customFormat="1" x14ac:dyDescent="0.2">
      <c r="A490" s="19">
        <v>3117</v>
      </c>
      <c r="B490" s="19" t="s">
        <v>937</v>
      </c>
      <c r="C490" s="19" t="s">
        <v>938</v>
      </c>
      <c r="D490" s="19">
        <v>893</v>
      </c>
      <c r="E490" s="20">
        <v>0.89981395005988596</v>
      </c>
      <c r="F490" s="20">
        <v>557.88936297697296</v>
      </c>
      <c r="G490" s="20">
        <v>620.00523879391301</v>
      </c>
      <c r="H490" s="20">
        <v>0.22981890548144199</v>
      </c>
      <c r="I490" s="20">
        <v>0.34573348264277698</v>
      </c>
      <c r="J490" s="20">
        <v>60.216435185185198</v>
      </c>
      <c r="K490" s="20">
        <v>0.52150319478540497</v>
      </c>
      <c r="L490" s="20">
        <v>0.54359552602426597</v>
      </c>
      <c r="M490" s="20">
        <v>0.49303468323553501</v>
      </c>
      <c r="N490" s="20">
        <v>0.58112932679483698</v>
      </c>
      <c r="O490" s="20">
        <v>0.48349361549113701</v>
      </c>
      <c r="P490" s="20">
        <v>0.53748043173766202</v>
      </c>
      <c r="Q490" s="20">
        <v>0.54358553081957295</v>
      </c>
      <c r="R490" s="20">
        <v>0.51694616071056398</v>
      </c>
      <c r="S490" s="19">
        <v>175</v>
      </c>
    </row>
    <row r="491" spans="1:19" s="13" customFormat="1" x14ac:dyDescent="0.2">
      <c r="A491" s="19">
        <v>3139</v>
      </c>
      <c r="B491" s="19" t="s">
        <v>939</v>
      </c>
      <c r="C491" s="19" t="s">
        <v>940</v>
      </c>
      <c r="D491" s="19">
        <v>581</v>
      </c>
      <c r="E491" s="20">
        <v>0.495576373032657</v>
      </c>
      <c r="F491" s="20">
        <v>121.913012269609</v>
      </c>
      <c r="G491" s="20">
        <v>246.00247086754399</v>
      </c>
      <c r="H491" s="20">
        <v>0.284138880225486</v>
      </c>
      <c r="I491" s="20">
        <v>0.44567986230636802</v>
      </c>
      <c r="J491" s="20">
        <v>19.5923913043478</v>
      </c>
      <c r="K491" s="20">
        <v>0.59823058261016604</v>
      </c>
      <c r="L491" s="20">
        <v>0.59233499963776004</v>
      </c>
      <c r="M491" s="20">
        <v>0.58786898217091599</v>
      </c>
      <c r="N491" s="20">
        <v>0.48934887459807103</v>
      </c>
      <c r="O491" s="20">
        <v>0.52249212775528597</v>
      </c>
      <c r="P491" s="20">
        <v>0.54999250936329602</v>
      </c>
      <c r="Q491" s="20">
        <v>0.53690478451632495</v>
      </c>
      <c r="R491" s="20">
        <v>0.60512144653165301</v>
      </c>
      <c r="S491" s="19">
        <v>92</v>
      </c>
    </row>
    <row r="492" spans="1:19" s="13" customFormat="1" x14ac:dyDescent="0.2">
      <c r="A492" s="19">
        <v>3140</v>
      </c>
      <c r="B492" s="19" t="s">
        <v>941</v>
      </c>
      <c r="C492" s="19" t="s">
        <v>942</v>
      </c>
      <c r="D492" s="19">
        <v>641</v>
      </c>
      <c r="E492" s="20">
        <v>1.3001541492500199</v>
      </c>
      <c r="F492" s="20">
        <v>287.22514992900699</v>
      </c>
      <c r="G492" s="20">
        <v>220.916227583237</v>
      </c>
      <c r="H492" s="20">
        <v>0.30455592749576699</v>
      </c>
      <c r="I492" s="20">
        <v>0.32131045241809703</v>
      </c>
      <c r="J492" s="20">
        <v>23</v>
      </c>
      <c r="K492" s="20">
        <v>0.50127339572192497</v>
      </c>
      <c r="L492" s="20">
        <v>0.47701243778128499</v>
      </c>
      <c r="M492" s="20">
        <v>0.52472095821015197</v>
      </c>
      <c r="N492" s="20">
        <v>0.384723767148684</v>
      </c>
      <c r="O492" s="20">
        <v>0.46633279719257198</v>
      </c>
      <c r="P492" s="20">
        <v>0.461741887607097</v>
      </c>
      <c r="Q492" s="20">
        <v>0.43433680169714101</v>
      </c>
      <c r="R492" s="20">
        <v>0.50256225550407296</v>
      </c>
      <c r="S492" s="19">
        <v>3744</v>
      </c>
    </row>
    <row r="493" spans="1:19" s="13" customFormat="1" x14ac:dyDescent="0.2">
      <c r="A493" s="19">
        <v>3151</v>
      </c>
      <c r="B493" s="19" t="s">
        <v>943</v>
      </c>
      <c r="C493" s="19" t="s">
        <v>944</v>
      </c>
      <c r="D493" s="19">
        <v>1355</v>
      </c>
      <c r="E493" s="20">
        <v>0.543750581370955</v>
      </c>
      <c r="F493" s="20">
        <v>83.515441358846502</v>
      </c>
      <c r="G493" s="20">
        <v>153.59145207399999</v>
      </c>
      <c r="H493" s="20">
        <v>0.29670627025541102</v>
      </c>
      <c r="I493" s="20">
        <v>0.387077490774908</v>
      </c>
      <c r="J493" s="20">
        <v>20.144796380090501</v>
      </c>
      <c r="K493" s="20">
        <v>0.54512986043306</v>
      </c>
      <c r="L493" s="20">
        <v>0.52587364412350202</v>
      </c>
      <c r="M493" s="20">
        <v>0.56183569837275504</v>
      </c>
      <c r="N493" s="20">
        <v>0.45207991242473999</v>
      </c>
      <c r="O493" s="20">
        <v>0.50070395494688302</v>
      </c>
      <c r="P493" s="20">
        <v>0.52146386658431099</v>
      </c>
      <c r="Q493" s="20">
        <v>0.49829570803961798</v>
      </c>
      <c r="R493" s="20">
        <v>0.54699365475226203</v>
      </c>
      <c r="S493" s="19">
        <v>4</v>
      </c>
    </row>
    <row r="494" spans="1:19" s="13" customFormat="1" x14ac:dyDescent="0.2">
      <c r="A494" s="19">
        <v>3152</v>
      </c>
      <c r="B494" s="19" t="s">
        <v>945</v>
      </c>
      <c r="C494" s="19" t="s">
        <v>946</v>
      </c>
      <c r="D494" s="19">
        <v>284</v>
      </c>
      <c r="E494" s="20">
        <v>0.74149991198326604</v>
      </c>
      <c r="F494" s="20">
        <v>121.643056104222</v>
      </c>
      <c r="G494" s="20">
        <v>164.049993989706</v>
      </c>
      <c r="H494" s="20">
        <v>0.31233153859563001</v>
      </c>
      <c r="I494" s="20">
        <v>0.29669014084507001</v>
      </c>
      <c r="J494" s="20">
        <v>22.976470588235301</v>
      </c>
      <c r="K494" s="20">
        <v>0.48173996497844801</v>
      </c>
      <c r="L494" s="20">
        <v>0.46379106432474199</v>
      </c>
      <c r="M494" s="20">
        <v>0.49780247010185602</v>
      </c>
      <c r="N494" s="20">
        <v>0.43816925734024198</v>
      </c>
      <c r="O494" s="20">
        <v>0.55826178377431201</v>
      </c>
      <c r="P494" s="20">
        <v>0.46338169562827097</v>
      </c>
      <c r="Q494" s="20">
        <v>0.47960859938575801</v>
      </c>
      <c r="R494" s="20">
        <v>0.46072160207366503</v>
      </c>
      <c r="S494" s="19">
        <v>31</v>
      </c>
    </row>
    <row r="495" spans="1:19" s="13" customFormat="1" x14ac:dyDescent="0.2">
      <c r="A495" s="19">
        <v>3153</v>
      </c>
      <c r="B495" s="19" t="s">
        <v>947</v>
      </c>
      <c r="C495" s="19" t="s">
        <v>948</v>
      </c>
      <c r="D495" s="19">
        <v>452</v>
      </c>
      <c r="E495" s="20">
        <v>0.90276339309485898</v>
      </c>
      <c r="F495" s="20">
        <v>195.17229552514101</v>
      </c>
      <c r="G495" s="20">
        <v>216.19429522507599</v>
      </c>
      <c r="H495" s="20">
        <v>0.29234257359174998</v>
      </c>
      <c r="I495" s="20">
        <v>0.27858407079646003</v>
      </c>
      <c r="J495" s="20">
        <v>25.262411347517698</v>
      </c>
      <c r="K495" s="20">
        <v>0.45044330327947901</v>
      </c>
      <c r="L495" s="20">
        <v>0.49143331086250103</v>
      </c>
      <c r="M495" s="20">
        <v>0.403131294015869</v>
      </c>
      <c r="N495" s="20">
        <v>0.45056384372104902</v>
      </c>
      <c r="O495" s="20">
        <v>0.45989862418537297</v>
      </c>
      <c r="P495" s="20">
        <v>0.42178988326848199</v>
      </c>
      <c r="Q495" s="20">
        <v>0.434534620654494</v>
      </c>
      <c r="R495" s="20">
        <v>0.44548369733007798</v>
      </c>
      <c r="S495" s="19">
        <v>10</v>
      </c>
    </row>
    <row r="496" spans="1:19" s="13" customFormat="1" x14ac:dyDescent="0.2">
      <c r="A496" s="19">
        <v>3154</v>
      </c>
      <c r="B496" s="19" t="s">
        <v>949</v>
      </c>
      <c r="C496" s="19" t="s">
        <v>950</v>
      </c>
      <c r="D496" s="19">
        <v>1262</v>
      </c>
      <c r="E496" s="20">
        <v>1.0739431146686</v>
      </c>
      <c r="F496" s="20">
        <v>375.95813099787199</v>
      </c>
      <c r="G496" s="20">
        <v>350.072667595513</v>
      </c>
      <c r="H496" s="20">
        <v>0.26102040251455599</v>
      </c>
      <c r="I496" s="20">
        <v>0.33648177496038001</v>
      </c>
      <c r="J496" s="20">
        <v>35.309813463098102</v>
      </c>
      <c r="K496" s="20">
        <v>0.47706206168904702</v>
      </c>
      <c r="L496" s="20">
        <v>0.47776398118271901</v>
      </c>
      <c r="M496" s="20">
        <v>0.46673410434537199</v>
      </c>
      <c r="N496" s="20">
        <v>0.49183635690485</v>
      </c>
      <c r="O496" s="20">
        <v>0.42602694386898299</v>
      </c>
      <c r="P496" s="20">
        <v>0.46496411988180703</v>
      </c>
      <c r="Q496" s="20">
        <v>0.47115409974417799</v>
      </c>
      <c r="R496" s="20">
        <v>0.47749831449206898</v>
      </c>
      <c r="S496" s="19">
        <v>29</v>
      </c>
    </row>
    <row r="497" spans="1:19" s="13" customFormat="1" x14ac:dyDescent="0.2">
      <c r="A497" s="19">
        <v>3155</v>
      </c>
      <c r="B497" s="19" t="s">
        <v>951</v>
      </c>
      <c r="C497" s="19" t="s">
        <v>952</v>
      </c>
      <c r="D497" s="19">
        <v>854</v>
      </c>
      <c r="E497" s="20">
        <v>1.0382828297481901</v>
      </c>
      <c r="F497" s="20">
        <v>547.02062543097099</v>
      </c>
      <c r="G497" s="20">
        <v>526.85126803419905</v>
      </c>
      <c r="H497" s="20">
        <v>0.24643727139990401</v>
      </c>
      <c r="I497" s="20">
        <v>0.375386416861827</v>
      </c>
      <c r="J497" s="20">
        <v>43.675151515151498</v>
      </c>
      <c r="K497" s="20">
        <v>0.49921938269266602</v>
      </c>
      <c r="L497" s="20">
        <v>0.46648231561630898</v>
      </c>
      <c r="M497" s="20">
        <v>0.52870775863245101</v>
      </c>
      <c r="N497" s="20">
        <v>0.49881495221166</v>
      </c>
      <c r="O497" s="20">
        <v>0.402610914801727</v>
      </c>
      <c r="P497" s="20">
        <v>0.380128205128205</v>
      </c>
      <c r="Q497" s="20">
        <v>0.51167521578806396</v>
      </c>
      <c r="R497" s="20">
        <v>0.50509325062983801</v>
      </c>
      <c r="S497" s="19">
        <v>308</v>
      </c>
    </row>
    <row r="498" spans="1:19" s="13" customFormat="1" x14ac:dyDescent="0.2">
      <c r="A498" s="19">
        <v>3167</v>
      </c>
      <c r="B498" s="19" t="s">
        <v>953</v>
      </c>
      <c r="C498" s="19" t="s">
        <v>954</v>
      </c>
      <c r="D498" s="19">
        <v>1109</v>
      </c>
      <c r="E498" s="20">
        <v>1.19985446818672</v>
      </c>
      <c r="F498" s="20">
        <v>396.36745907885302</v>
      </c>
      <c r="G498" s="20">
        <v>330.346279143223</v>
      </c>
      <c r="H498" s="20">
        <v>0.25207386665329501</v>
      </c>
      <c r="I498" s="20">
        <v>0.38399458972046902</v>
      </c>
      <c r="J498" s="20">
        <v>31.931481481481502</v>
      </c>
      <c r="K498" s="20">
        <v>0.53981289728777704</v>
      </c>
      <c r="L498" s="20">
        <v>0.52835580125817405</v>
      </c>
      <c r="M498" s="20">
        <v>0.54756127980991998</v>
      </c>
      <c r="N498" s="20">
        <v>0.53658731108186797</v>
      </c>
      <c r="O498" s="20">
        <v>0.51856763925729399</v>
      </c>
      <c r="P498" s="20">
        <v>0.53384828099657</v>
      </c>
      <c r="Q498" s="20">
        <v>0.55157631359466197</v>
      </c>
      <c r="R498" s="20">
        <v>0.54129592850841701</v>
      </c>
      <c r="S498" s="19">
        <v>17558</v>
      </c>
    </row>
    <row r="499" spans="1:19" s="13" customFormat="1" x14ac:dyDescent="0.2">
      <c r="A499" s="19">
        <v>3187</v>
      </c>
      <c r="B499" s="19" t="s">
        <v>955</v>
      </c>
      <c r="C499" s="19" t="s">
        <v>956</v>
      </c>
      <c r="D499" s="19">
        <v>668</v>
      </c>
      <c r="E499" s="20">
        <v>2.2876141860489998</v>
      </c>
      <c r="F499" s="20">
        <v>1808.00861267853</v>
      </c>
      <c r="G499" s="20">
        <v>790.34682670909399</v>
      </c>
      <c r="H499" s="20">
        <v>0.215883318778158</v>
      </c>
      <c r="I499" s="20">
        <v>0.32043413173652702</v>
      </c>
      <c r="J499" s="20">
        <v>63.968701095461697</v>
      </c>
      <c r="K499" s="20">
        <v>0.45644024667704503</v>
      </c>
      <c r="L499" s="20">
        <v>0.447393641692792</v>
      </c>
      <c r="M499" s="20">
        <v>0.46533807531649801</v>
      </c>
      <c r="N499" s="20">
        <v>0.42072870507139298</v>
      </c>
      <c r="O499" s="20">
        <v>0.47955609425213203</v>
      </c>
      <c r="P499" s="20">
        <v>0.44844852866971802</v>
      </c>
      <c r="Q499" s="20">
        <v>0.43117477181222202</v>
      </c>
      <c r="R499" s="20">
        <v>0.45409893796781697</v>
      </c>
      <c r="S499" s="19">
        <v>1126</v>
      </c>
    </row>
    <row r="500" spans="1:19" s="13" customFormat="1" x14ac:dyDescent="0.2">
      <c r="A500" s="19">
        <v>3189</v>
      </c>
      <c r="B500" s="19" t="s">
        <v>957</v>
      </c>
      <c r="C500" s="19" t="s">
        <v>958</v>
      </c>
      <c r="D500" s="19">
        <v>1469</v>
      </c>
      <c r="E500" s="20">
        <v>0.49716404665257302</v>
      </c>
      <c r="F500" s="20">
        <v>97.125680427300495</v>
      </c>
      <c r="G500" s="20">
        <v>195.359421263971</v>
      </c>
      <c r="H500" s="20">
        <v>0.277896891378689</v>
      </c>
      <c r="I500" s="20">
        <v>0.39503744043567002</v>
      </c>
      <c r="J500" s="20">
        <v>21.290277777777799</v>
      </c>
      <c r="K500" s="20">
        <v>0.52775526417489504</v>
      </c>
      <c r="L500" s="20">
        <v>0.55570937673163101</v>
      </c>
      <c r="M500" s="20">
        <v>0.48550382434259698</v>
      </c>
      <c r="N500" s="20">
        <v>0.53541374474053305</v>
      </c>
      <c r="O500" s="20">
        <v>0.46709986320109398</v>
      </c>
      <c r="P500" s="20">
        <v>0.50940094695670102</v>
      </c>
      <c r="Q500" s="20">
        <v>0.53619623375720904</v>
      </c>
      <c r="R500" s="20">
        <v>0.53070030581286098</v>
      </c>
      <c r="S500" s="19">
        <v>205</v>
      </c>
    </row>
    <row r="501" spans="1:19" s="13" customFormat="1" x14ac:dyDescent="0.2">
      <c r="A501" s="19">
        <v>3200</v>
      </c>
      <c r="B501" s="19" t="s">
        <v>959</v>
      </c>
      <c r="C501" s="19" t="s">
        <v>960</v>
      </c>
      <c r="D501" s="19">
        <v>344</v>
      </c>
      <c r="E501" s="20">
        <v>1.23027267808387</v>
      </c>
      <c r="F501" s="20">
        <v>225.08716320329799</v>
      </c>
      <c r="G501" s="20">
        <v>182.95713398583101</v>
      </c>
      <c r="H501" s="20">
        <v>0.32401720457309002</v>
      </c>
      <c r="I501" s="20">
        <v>0.30558139534883699</v>
      </c>
      <c r="J501" s="20">
        <v>17.1936507936508</v>
      </c>
      <c r="K501" s="20">
        <v>0.46173388691182299</v>
      </c>
      <c r="L501" s="20">
        <v>0.43362208258527801</v>
      </c>
      <c r="M501" s="20">
        <v>0.48524527056753203</v>
      </c>
      <c r="N501" s="20">
        <v>0.487357108241398</v>
      </c>
      <c r="O501" s="20">
        <v>0.45669934640522902</v>
      </c>
      <c r="P501" s="20">
        <v>0.416546031746032</v>
      </c>
      <c r="Q501" s="20">
        <v>0.472018666375005</v>
      </c>
      <c r="R501" s="20">
        <v>0.461431914251208</v>
      </c>
      <c r="S501" s="19">
        <v>333</v>
      </c>
    </row>
    <row r="502" spans="1:19" s="13" customFormat="1" x14ac:dyDescent="0.2">
      <c r="A502" s="19">
        <v>3202</v>
      </c>
      <c r="B502" s="19" t="s">
        <v>961</v>
      </c>
      <c r="C502" s="19" t="s">
        <v>962</v>
      </c>
      <c r="D502" s="19">
        <v>695</v>
      </c>
      <c r="E502" s="20">
        <v>1.90193565386009</v>
      </c>
      <c r="F502" s="20">
        <v>268.54390108674397</v>
      </c>
      <c r="G502" s="20">
        <v>141.19505070622</v>
      </c>
      <c r="H502" s="20">
        <v>0.263816538078741</v>
      </c>
      <c r="I502" s="20">
        <v>0.37887769784172698</v>
      </c>
      <c r="J502" s="20">
        <v>15.1171171171171</v>
      </c>
      <c r="K502" s="20">
        <v>0.51523325508153395</v>
      </c>
      <c r="L502" s="20">
        <v>0.52000482131899595</v>
      </c>
      <c r="M502" s="20">
        <v>0.50741363847629295</v>
      </c>
      <c r="N502" s="20">
        <v>0.43124052699078902</v>
      </c>
      <c r="O502" s="20">
        <v>0.53335046248715301</v>
      </c>
      <c r="P502" s="20">
        <v>0.51794408844030704</v>
      </c>
      <c r="Q502" s="20">
        <v>0.46023933167758002</v>
      </c>
      <c r="R502" s="20">
        <v>0.51328407710631996</v>
      </c>
      <c r="S502" s="19">
        <v>2457</v>
      </c>
    </row>
    <row r="503" spans="1:19" s="13" customFormat="1" x14ac:dyDescent="0.2">
      <c r="A503" s="19">
        <v>3203</v>
      </c>
      <c r="B503" s="19" t="s">
        <v>963</v>
      </c>
      <c r="C503" s="19" t="s">
        <v>964</v>
      </c>
      <c r="D503" s="19">
        <v>1007</v>
      </c>
      <c r="E503" s="20">
        <v>1.25092772433537</v>
      </c>
      <c r="F503" s="20">
        <v>205.98089576374301</v>
      </c>
      <c r="G503" s="20">
        <v>164.66250747874599</v>
      </c>
      <c r="H503" s="20">
        <v>0.30865158407072701</v>
      </c>
      <c r="I503" s="20">
        <v>0.37414101290963298</v>
      </c>
      <c r="J503" s="20">
        <v>16.3343558282209</v>
      </c>
      <c r="K503" s="20">
        <v>0.54021801038812201</v>
      </c>
      <c r="L503" s="20">
        <v>0.57023743849501596</v>
      </c>
      <c r="M503" s="20">
        <v>0.50858420030332896</v>
      </c>
      <c r="N503" s="20">
        <v>0.670494559527964</v>
      </c>
      <c r="O503" s="20">
        <v>0.59650193207240199</v>
      </c>
      <c r="P503" s="20">
        <v>0.58808163265306101</v>
      </c>
      <c r="Q503" s="20">
        <v>0.61135200240891296</v>
      </c>
      <c r="R503" s="20">
        <v>0.53016437136178196</v>
      </c>
      <c r="S503" s="19">
        <v>6164</v>
      </c>
    </row>
    <row r="504" spans="1:19" s="13" customFormat="1" x14ac:dyDescent="0.2">
      <c r="A504" s="19">
        <v>3222</v>
      </c>
      <c r="B504" s="19" t="s">
        <v>965</v>
      </c>
      <c r="C504" s="19" t="s">
        <v>966</v>
      </c>
      <c r="D504" s="19">
        <v>1646</v>
      </c>
      <c r="E504" s="20">
        <v>0.98870886707889705</v>
      </c>
      <c r="F504" s="20">
        <v>191.86636906859499</v>
      </c>
      <c r="G504" s="20">
        <v>194.05749807368099</v>
      </c>
      <c r="H504" s="20">
        <v>0.33016230354799098</v>
      </c>
      <c r="I504" s="20">
        <v>0.37843256379100798</v>
      </c>
      <c r="J504" s="20">
        <v>16.2875695732839</v>
      </c>
      <c r="K504" s="20">
        <v>0.54118338753258699</v>
      </c>
      <c r="L504" s="20">
        <v>0.539275512903438</v>
      </c>
      <c r="M504" s="20">
        <v>0.54179939858552795</v>
      </c>
      <c r="N504" s="20">
        <v>0.47076477501678998</v>
      </c>
      <c r="O504" s="20">
        <v>0.56211398090960096</v>
      </c>
      <c r="P504" s="20">
        <v>0.54589397831050201</v>
      </c>
      <c r="Q504" s="20">
        <v>0.49184845005740502</v>
      </c>
      <c r="R504" s="20">
        <v>0.53887302123823999</v>
      </c>
      <c r="S504" s="19">
        <v>218</v>
      </c>
    </row>
    <row r="505" spans="1:19" s="13" customFormat="1" x14ac:dyDescent="0.2">
      <c r="A505" s="19">
        <v>3227</v>
      </c>
      <c r="B505" s="19" t="s">
        <v>967</v>
      </c>
      <c r="C505" s="19" t="s">
        <v>968</v>
      </c>
      <c r="D505" s="19">
        <v>1103</v>
      </c>
      <c r="E505" s="20">
        <v>1.5722180700953701</v>
      </c>
      <c r="F505" s="20">
        <v>13376.45004906</v>
      </c>
      <c r="G505" s="20">
        <v>8508.0118995506491</v>
      </c>
      <c r="H505" s="20">
        <v>0.18324448800522899</v>
      </c>
      <c r="I505" s="20">
        <v>0.34162284678150501</v>
      </c>
      <c r="J505" s="20">
        <v>913.39106145251401</v>
      </c>
      <c r="K505" s="20">
        <v>0.48512542659850499</v>
      </c>
      <c r="L505" s="20">
        <v>0.46996924714705302</v>
      </c>
      <c r="M505" s="20">
        <v>0.49917825501620899</v>
      </c>
      <c r="N505" s="20">
        <v>0.45065027592040602</v>
      </c>
      <c r="O505" s="20">
        <v>0.54200176653804999</v>
      </c>
      <c r="P505" s="20">
        <v>0.50372239973466804</v>
      </c>
      <c r="Q505" s="20">
        <v>0.47931553880300898</v>
      </c>
      <c r="R505" s="20">
        <v>0.48141586706681999</v>
      </c>
      <c r="S505" s="19">
        <v>4278</v>
      </c>
    </row>
    <row r="506" spans="1:19" s="13" customFormat="1" x14ac:dyDescent="0.2">
      <c r="A506" s="19">
        <v>3234</v>
      </c>
      <c r="B506" s="19" t="s">
        <v>969</v>
      </c>
      <c r="C506" s="19" t="s">
        <v>970</v>
      </c>
      <c r="D506" s="19">
        <v>2627</v>
      </c>
      <c r="E506" s="20">
        <v>0.57308187389295995</v>
      </c>
      <c r="F506" s="20">
        <v>416.701642904256</v>
      </c>
      <c r="G506" s="20">
        <v>727.12410196049495</v>
      </c>
      <c r="H506" s="20">
        <v>0.222305058472196</v>
      </c>
      <c r="I506" s="20">
        <v>0.390544347164065</v>
      </c>
      <c r="J506" s="20">
        <v>60.0069284064665</v>
      </c>
      <c r="K506" s="20">
        <v>0.54274640749095504</v>
      </c>
      <c r="L506" s="20">
        <v>0.54281117115622901</v>
      </c>
      <c r="M506" s="20">
        <v>0.54195848923669199</v>
      </c>
      <c r="N506" s="20">
        <v>0.46919687277896199</v>
      </c>
      <c r="O506" s="20">
        <v>0.51103440627685803</v>
      </c>
      <c r="P506" s="20">
        <v>0.57267719781424598</v>
      </c>
      <c r="Q506" s="20">
        <v>0.48628151597880198</v>
      </c>
      <c r="R506" s="20">
        <v>0.543209039802378</v>
      </c>
      <c r="S506" s="19">
        <v>997</v>
      </c>
    </row>
    <row r="507" spans="1:19" s="13" customFormat="1" x14ac:dyDescent="0.2">
      <c r="A507" s="19">
        <v>3245</v>
      </c>
      <c r="B507" s="19" t="s">
        <v>971</v>
      </c>
      <c r="C507" s="19" t="s">
        <v>972</v>
      </c>
      <c r="D507" s="19">
        <v>542</v>
      </c>
      <c r="E507" s="20">
        <v>1.8384784345046099</v>
      </c>
      <c r="F507" s="20">
        <v>303.34158719632399</v>
      </c>
      <c r="G507" s="20">
        <v>164.99599968278201</v>
      </c>
      <c r="H507" s="20">
        <v>0.34192377606868002</v>
      </c>
      <c r="I507" s="20">
        <v>0.38730627306273102</v>
      </c>
      <c r="J507" s="20">
        <v>19.699805068226102</v>
      </c>
      <c r="K507" s="20">
        <v>0.55641864993950996</v>
      </c>
      <c r="L507" s="20">
        <v>0.50765622144148204</v>
      </c>
      <c r="M507" s="20">
        <v>0.60251373680157705</v>
      </c>
      <c r="N507" s="20">
        <v>0.48581497797356799</v>
      </c>
      <c r="O507" s="20">
        <v>0.50071994240460804</v>
      </c>
      <c r="P507" s="20">
        <v>0.49671082686158102</v>
      </c>
      <c r="Q507" s="20">
        <v>0.47906157270029698</v>
      </c>
      <c r="R507" s="20">
        <v>0.56057673427024601</v>
      </c>
      <c r="S507" s="19">
        <v>743</v>
      </c>
    </row>
    <row r="508" spans="1:19" s="13" customFormat="1" x14ac:dyDescent="0.2">
      <c r="A508" s="19">
        <v>3250</v>
      </c>
      <c r="B508" s="19" t="s">
        <v>973</v>
      </c>
      <c r="C508" s="19" t="s">
        <v>974</v>
      </c>
      <c r="D508" s="19">
        <v>857</v>
      </c>
      <c r="E508" s="20">
        <v>1.7195044336522101</v>
      </c>
      <c r="F508" s="20">
        <v>312.322814806895</v>
      </c>
      <c r="G508" s="20">
        <v>181.63536464022101</v>
      </c>
      <c r="H508" s="20">
        <v>0.291050246468955</v>
      </c>
      <c r="I508" s="20">
        <v>0.38310385064177399</v>
      </c>
      <c r="J508" s="20">
        <v>16.4432367149758</v>
      </c>
      <c r="K508" s="20">
        <v>0.56283951819237499</v>
      </c>
      <c r="L508" s="20">
        <v>0.55310192564905902</v>
      </c>
      <c r="M508" s="20">
        <v>0.57058127819878202</v>
      </c>
      <c r="N508" s="20">
        <v>0.381170292573143</v>
      </c>
      <c r="O508" s="20">
        <v>0.47655677655677697</v>
      </c>
      <c r="P508" s="20">
        <v>0.48761984861227903</v>
      </c>
      <c r="Q508" s="20">
        <v>0.43630293445791601</v>
      </c>
      <c r="R508" s="20">
        <v>0.56790533573423296</v>
      </c>
      <c r="S508" s="19">
        <v>15</v>
      </c>
    </row>
    <row r="509" spans="1:19" s="13" customFormat="1" x14ac:dyDescent="0.2">
      <c r="A509" s="19">
        <v>3258</v>
      </c>
      <c r="B509" s="19" t="s">
        <v>975</v>
      </c>
      <c r="C509" s="19" t="s">
        <v>976</v>
      </c>
      <c r="D509" s="19">
        <v>1457</v>
      </c>
      <c r="E509" s="20">
        <v>0.357206128427426</v>
      </c>
      <c r="F509" s="20">
        <v>97.825923309184503</v>
      </c>
      <c r="G509" s="20">
        <v>273.86406761792102</v>
      </c>
      <c r="H509" s="20">
        <v>0.26658664988512398</v>
      </c>
      <c r="I509" s="20">
        <v>0.416424159231297</v>
      </c>
      <c r="J509" s="20">
        <v>24.750700280112</v>
      </c>
      <c r="K509" s="20">
        <v>0.56482844243958796</v>
      </c>
      <c r="L509" s="20">
        <v>0.553808267354443</v>
      </c>
      <c r="M509" s="20">
        <v>0.57085461145634697</v>
      </c>
      <c r="N509" s="20">
        <v>0.47052941176470597</v>
      </c>
      <c r="O509" s="20">
        <v>0.55860485458123799</v>
      </c>
      <c r="P509" s="20">
        <v>0.51636029889257395</v>
      </c>
      <c r="Q509" s="20">
        <v>0.51634087844445098</v>
      </c>
      <c r="R509" s="20">
        <v>0.56488563768436595</v>
      </c>
      <c r="S509" s="19">
        <v>7</v>
      </c>
    </row>
    <row r="510" spans="1:19" s="13" customFormat="1" x14ac:dyDescent="0.2">
      <c r="A510" s="19">
        <v>3259</v>
      </c>
      <c r="B510" s="19" t="s">
        <v>977</v>
      </c>
      <c r="C510" s="19" t="s">
        <v>978</v>
      </c>
      <c r="D510" s="19">
        <v>1529</v>
      </c>
      <c r="E510" s="20">
        <v>0.34921369602305202</v>
      </c>
      <c r="F510" s="20">
        <v>92.377107294233795</v>
      </c>
      <c r="G510" s="20">
        <v>264.52887829501299</v>
      </c>
      <c r="H510" s="20">
        <v>0.26264986578698002</v>
      </c>
      <c r="I510" s="20">
        <v>0.396088947024199</v>
      </c>
      <c r="J510" s="20">
        <v>22.957999999999998</v>
      </c>
      <c r="K510" s="20">
        <v>0.50864622114013203</v>
      </c>
      <c r="L510" s="20">
        <v>0.513911219348687</v>
      </c>
      <c r="M510" s="20">
        <v>0.50271040741650797</v>
      </c>
      <c r="N510" s="20">
        <v>0.41061517851446999</v>
      </c>
      <c r="O510" s="20">
        <v>0.51980788447281101</v>
      </c>
      <c r="P510" s="20">
        <v>0.55540386803185404</v>
      </c>
      <c r="Q510" s="20">
        <v>0.46616991643453998</v>
      </c>
      <c r="R510" s="20">
        <v>0.50762160174019799</v>
      </c>
      <c r="S510" s="19">
        <v>164</v>
      </c>
    </row>
    <row r="511" spans="1:19" s="13" customFormat="1" x14ac:dyDescent="0.2">
      <c r="A511" s="19">
        <v>3260</v>
      </c>
      <c r="B511" s="19" t="s">
        <v>979</v>
      </c>
      <c r="C511" s="19" t="s">
        <v>980</v>
      </c>
      <c r="D511" s="19">
        <v>1841</v>
      </c>
      <c r="E511" s="20">
        <v>0.26333421397425399</v>
      </c>
      <c r="F511" s="20">
        <v>88.613296709053202</v>
      </c>
      <c r="G511" s="20">
        <v>336.50506469211399</v>
      </c>
      <c r="H511" s="20">
        <v>0.29778360294275802</v>
      </c>
      <c r="I511" s="20">
        <v>0.41007061379685</v>
      </c>
      <c r="J511" s="20">
        <v>27.461368653421601</v>
      </c>
      <c r="K511" s="20">
        <v>0.56437040683512796</v>
      </c>
      <c r="L511" s="20">
        <v>0.57080927937491199</v>
      </c>
      <c r="M511" s="20">
        <v>0.55747067939492401</v>
      </c>
      <c r="N511" s="20">
        <v>0.45195325703800299</v>
      </c>
      <c r="O511" s="20">
        <v>0.57831409097231901</v>
      </c>
      <c r="P511" s="20">
        <v>0.58106073280910198</v>
      </c>
      <c r="Q511" s="20">
        <v>0.55071863405496901</v>
      </c>
      <c r="R511" s="20">
        <v>0.56361563815517701</v>
      </c>
      <c r="S511" s="19">
        <v>-3</v>
      </c>
    </row>
    <row r="512" spans="1:19" s="13" customFormat="1" x14ac:dyDescent="0.2">
      <c r="A512" s="19">
        <v>3261</v>
      </c>
      <c r="B512" s="19" t="s">
        <v>981</v>
      </c>
      <c r="C512" s="19" t="s">
        <v>982</v>
      </c>
      <c r="D512" s="19">
        <v>302</v>
      </c>
      <c r="E512" s="20">
        <v>0.363195974201935</v>
      </c>
      <c r="F512" s="20">
        <v>115.93682169228499</v>
      </c>
      <c r="G512" s="20">
        <v>319.212849060449</v>
      </c>
      <c r="H512" s="20">
        <v>0.24690312244177801</v>
      </c>
      <c r="I512" s="20">
        <v>0.36178807947019898</v>
      </c>
      <c r="J512" s="20">
        <v>26.8168498168498</v>
      </c>
      <c r="K512" s="20">
        <v>0.52756772037517596</v>
      </c>
      <c r="L512" s="20">
        <v>0.55613890347258699</v>
      </c>
      <c r="M512" s="20">
        <v>0.49946221138677799</v>
      </c>
      <c r="N512" s="20">
        <v>0.446026372848356</v>
      </c>
      <c r="O512" s="20">
        <v>0.49489210027888397</v>
      </c>
      <c r="P512" s="20">
        <v>0.50291707742780001</v>
      </c>
      <c r="Q512" s="20">
        <v>0.45619753527415602</v>
      </c>
      <c r="R512" s="20">
        <v>0.52994082530372799</v>
      </c>
      <c r="S512" s="19">
        <v>-3</v>
      </c>
    </row>
    <row r="513" spans="1:19" s="13" customFormat="1" x14ac:dyDescent="0.2">
      <c r="A513" s="19">
        <v>3262</v>
      </c>
      <c r="B513" s="19" t="s">
        <v>983</v>
      </c>
      <c r="C513" s="19" t="s">
        <v>984</v>
      </c>
      <c r="D513" s="19">
        <v>554</v>
      </c>
      <c r="E513" s="20">
        <v>0.250628701242125</v>
      </c>
      <c r="F513" s="20">
        <v>92.579332141465798</v>
      </c>
      <c r="G513" s="20">
        <v>369.38838881037702</v>
      </c>
      <c r="H513" s="20">
        <v>0.290738622643545</v>
      </c>
      <c r="I513" s="20">
        <v>0.40176895306859201</v>
      </c>
      <c r="J513" s="20">
        <v>30.742857142857101</v>
      </c>
      <c r="K513" s="20">
        <v>0.55881284559189603</v>
      </c>
      <c r="L513" s="20">
        <v>0.57806565046941705</v>
      </c>
      <c r="M513" s="20">
        <v>0.53336072922892996</v>
      </c>
      <c r="N513" s="20">
        <v>0.43344225352112697</v>
      </c>
      <c r="O513" s="20">
        <v>0.48923760177646203</v>
      </c>
      <c r="P513" s="20">
        <v>0.52325372036041096</v>
      </c>
      <c r="Q513" s="20">
        <v>0.48371696504688799</v>
      </c>
      <c r="R513" s="20">
        <v>0.56423203735013505</v>
      </c>
      <c r="S513" s="19">
        <v>12</v>
      </c>
    </row>
    <row r="514" spans="1:19" s="13" customFormat="1" x14ac:dyDescent="0.2">
      <c r="A514" s="19">
        <v>3263</v>
      </c>
      <c r="B514" s="19" t="s">
        <v>985</v>
      </c>
      <c r="C514" s="19" t="s">
        <v>986</v>
      </c>
      <c r="D514" s="19">
        <v>542</v>
      </c>
      <c r="E514" s="20">
        <v>0.727239878281977</v>
      </c>
      <c r="F514" s="20">
        <v>214.12551051966</v>
      </c>
      <c r="G514" s="20">
        <v>294.43587585640699</v>
      </c>
      <c r="H514" s="20">
        <v>0.29754394870238399</v>
      </c>
      <c r="I514" s="20">
        <v>0.35964944649446501</v>
      </c>
      <c r="J514" s="20">
        <v>29.173489278752399</v>
      </c>
      <c r="K514" s="20">
        <v>0.53355114493671096</v>
      </c>
      <c r="L514" s="20">
        <v>0.5273138885734</v>
      </c>
      <c r="M514" s="20">
        <v>0.537123934946795</v>
      </c>
      <c r="N514" s="20">
        <v>0.39993785975928797</v>
      </c>
      <c r="O514" s="20">
        <v>0.38820453739808602</v>
      </c>
      <c r="P514" s="20">
        <v>0.48310844462834002</v>
      </c>
      <c r="Q514" s="20">
        <v>0.402131430899142</v>
      </c>
      <c r="R514" s="20">
        <v>0.54722015004786295</v>
      </c>
      <c r="S514" s="19">
        <v>15</v>
      </c>
    </row>
    <row r="515" spans="1:19" s="13" customFormat="1" x14ac:dyDescent="0.2">
      <c r="A515" s="19">
        <v>3264</v>
      </c>
      <c r="B515" s="19" t="s">
        <v>987</v>
      </c>
      <c r="C515" s="19" t="s">
        <v>988</v>
      </c>
      <c r="D515" s="19">
        <v>977</v>
      </c>
      <c r="E515" s="20">
        <v>0.25864812227851097</v>
      </c>
      <c r="F515" s="20">
        <v>97.859113595176893</v>
      </c>
      <c r="G515" s="20">
        <v>378.34844008572702</v>
      </c>
      <c r="H515" s="20">
        <v>0.27303021087547202</v>
      </c>
      <c r="I515" s="20">
        <v>0.407195496417605</v>
      </c>
      <c r="J515" s="20">
        <v>27.0116033755274</v>
      </c>
      <c r="K515" s="20">
        <v>0.56169599145863003</v>
      </c>
      <c r="L515" s="20">
        <v>0.57018104958700699</v>
      </c>
      <c r="M515" s="20">
        <v>0.55177949036559204</v>
      </c>
      <c r="N515" s="20">
        <v>0.42456432874354599</v>
      </c>
      <c r="O515" s="20">
        <v>0.38979806422043101</v>
      </c>
      <c r="P515" s="20">
        <v>0.51796409493490403</v>
      </c>
      <c r="Q515" s="20">
        <v>0.42264117542927898</v>
      </c>
      <c r="R515" s="20">
        <v>0.57035202537149898</v>
      </c>
      <c r="S515" s="19">
        <v>-3</v>
      </c>
    </row>
    <row r="516" spans="1:19" s="13" customFormat="1" x14ac:dyDescent="0.2">
      <c r="A516" s="19">
        <v>3265</v>
      </c>
      <c r="B516" s="19" t="s">
        <v>989</v>
      </c>
      <c r="C516" s="19" t="s">
        <v>990</v>
      </c>
      <c r="D516" s="19">
        <v>2726</v>
      </c>
      <c r="E516" s="20">
        <v>0.60562941498577805</v>
      </c>
      <c r="F516" s="20">
        <v>302.51703343109699</v>
      </c>
      <c r="G516" s="20">
        <v>499.508488104398</v>
      </c>
      <c r="H516" s="20">
        <v>0.248620916920822</v>
      </c>
      <c r="I516" s="20">
        <v>0.416588407923698</v>
      </c>
      <c r="J516" s="20">
        <v>33.987764182424897</v>
      </c>
      <c r="K516" s="20">
        <v>0.53332069249291103</v>
      </c>
      <c r="L516" s="20">
        <v>0.53865318823028396</v>
      </c>
      <c r="M516" s="20">
        <v>0.52737949456152999</v>
      </c>
      <c r="N516" s="20">
        <v>0.44847954495733999</v>
      </c>
      <c r="O516" s="20">
        <v>0.51701384098956205</v>
      </c>
      <c r="P516" s="20">
        <v>0.546312843510807</v>
      </c>
      <c r="Q516" s="20">
        <v>0.473333333333333</v>
      </c>
      <c r="R516" s="20">
        <v>0.53321289761318702</v>
      </c>
      <c r="S516" s="19">
        <v>53</v>
      </c>
    </row>
    <row r="517" spans="1:19" s="13" customFormat="1" x14ac:dyDescent="0.2">
      <c r="A517" s="19">
        <v>3266</v>
      </c>
      <c r="B517" s="19" t="s">
        <v>991</v>
      </c>
      <c r="C517" s="19" t="s">
        <v>992</v>
      </c>
      <c r="D517" s="19">
        <v>1337</v>
      </c>
      <c r="E517" s="20">
        <v>0.50045715510807098</v>
      </c>
      <c r="F517" s="20">
        <v>227.50071400023899</v>
      </c>
      <c r="G517" s="20">
        <v>454.58579556348099</v>
      </c>
      <c r="H517" s="20">
        <v>0.24474686497329501</v>
      </c>
      <c r="I517" s="20">
        <v>0.401465968586387</v>
      </c>
      <c r="J517" s="20">
        <v>33.732415902140701</v>
      </c>
      <c r="K517" s="20">
        <v>0.55894727758150298</v>
      </c>
      <c r="L517" s="20">
        <v>0.54203600827430398</v>
      </c>
      <c r="M517" s="20">
        <v>0.57721159331729699</v>
      </c>
      <c r="N517" s="20">
        <v>0.47629320852225598</v>
      </c>
      <c r="O517" s="20">
        <v>0.51546700942587798</v>
      </c>
      <c r="P517" s="20">
        <v>0.48998760074395498</v>
      </c>
      <c r="Q517" s="20">
        <v>0.495837687216998</v>
      </c>
      <c r="R517" s="20">
        <v>0.56016003064388298</v>
      </c>
      <c r="S517" s="19">
        <v>-3</v>
      </c>
    </row>
    <row r="518" spans="1:19" s="13" customFormat="1" x14ac:dyDescent="0.2">
      <c r="A518" s="19">
        <v>3267</v>
      </c>
      <c r="B518" s="19" t="s">
        <v>993</v>
      </c>
      <c r="C518" s="19" t="s">
        <v>994</v>
      </c>
      <c r="D518" s="19">
        <v>500</v>
      </c>
      <c r="E518" s="20">
        <v>0.83128199273975101</v>
      </c>
      <c r="F518" s="20">
        <v>454.92974783938399</v>
      </c>
      <c r="G518" s="20">
        <v>547.26284439293602</v>
      </c>
      <c r="H518" s="20">
        <v>0.255995612568021</v>
      </c>
      <c r="I518" s="20">
        <v>0.36934</v>
      </c>
      <c r="J518" s="20">
        <v>37.430997876857802</v>
      </c>
      <c r="K518" s="20">
        <v>0.50292458088736502</v>
      </c>
      <c r="L518" s="20">
        <v>0.48996955380577401</v>
      </c>
      <c r="M518" s="20">
        <v>0.51266311197285497</v>
      </c>
      <c r="N518" s="20">
        <v>0.42341953301531499</v>
      </c>
      <c r="O518" s="20">
        <v>0.37481516211634902</v>
      </c>
      <c r="P518" s="20">
        <v>0.40537354115063901</v>
      </c>
      <c r="Q518" s="20">
        <v>0.41660565702608199</v>
      </c>
      <c r="R518" s="20">
        <v>0.51936153431026599</v>
      </c>
      <c r="S518" s="19">
        <v>3</v>
      </c>
    </row>
    <row r="519" spans="1:19" s="13" customFormat="1" x14ac:dyDescent="0.2">
      <c r="A519" s="19">
        <v>3268</v>
      </c>
      <c r="B519" s="19" t="s">
        <v>995</v>
      </c>
      <c r="C519" s="19" t="s">
        <v>996</v>
      </c>
      <c r="D519" s="19">
        <v>1790</v>
      </c>
      <c r="E519" s="20">
        <v>0.66782365255224796</v>
      </c>
      <c r="F519" s="20">
        <v>311.33558065429401</v>
      </c>
      <c r="G519" s="20">
        <v>466.19430064276798</v>
      </c>
      <c r="H519" s="20">
        <v>0.22987091537764301</v>
      </c>
      <c r="I519" s="20">
        <v>0.379782122905028</v>
      </c>
      <c r="J519" s="20">
        <v>34.7597955706985</v>
      </c>
      <c r="K519" s="20">
        <v>0.50977838263903896</v>
      </c>
      <c r="L519" s="20">
        <v>0.497345664979222</v>
      </c>
      <c r="M519" s="20">
        <v>0.52137363570777695</v>
      </c>
      <c r="N519" s="20">
        <v>0.39777462684951698</v>
      </c>
      <c r="O519" s="20">
        <v>0.484854726204207</v>
      </c>
      <c r="P519" s="20">
        <v>0.53547946422621595</v>
      </c>
      <c r="Q519" s="20">
        <v>0.443791329904482</v>
      </c>
      <c r="R519" s="20">
        <v>0.51048459088194498</v>
      </c>
      <c r="S519" s="19">
        <v>106</v>
      </c>
    </row>
    <row r="520" spans="1:19" s="13" customFormat="1" x14ac:dyDescent="0.2">
      <c r="A520" s="19">
        <v>3269</v>
      </c>
      <c r="B520" s="19" t="s">
        <v>997</v>
      </c>
      <c r="C520" s="19" t="s">
        <v>998</v>
      </c>
      <c r="D520" s="19">
        <v>662</v>
      </c>
      <c r="E520" s="20">
        <v>0.90033732061038596</v>
      </c>
      <c r="F520" s="20">
        <v>435.95191354146601</v>
      </c>
      <c r="G520" s="20">
        <v>484.20953298471699</v>
      </c>
      <c r="H520" s="20">
        <v>0.244921028125131</v>
      </c>
      <c r="I520" s="20">
        <v>0.37290030211480402</v>
      </c>
      <c r="J520" s="20">
        <v>41.857819905213297</v>
      </c>
      <c r="K520" s="20">
        <v>0.54652158468412904</v>
      </c>
      <c r="L520" s="20">
        <v>0.53877389486260496</v>
      </c>
      <c r="M520" s="20">
        <v>0.55317188484069402</v>
      </c>
      <c r="N520" s="20">
        <v>0.37370078740157497</v>
      </c>
      <c r="O520" s="20">
        <v>0.42627732546958103</v>
      </c>
      <c r="P520" s="20">
        <v>0.455418507892285</v>
      </c>
      <c r="Q520" s="20">
        <v>0.42957763151664402</v>
      </c>
      <c r="R520" s="20">
        <v>0.55642501486462603</v>
      </c>
      <c r="S520" s="19">
        <v>16</v>
      </c>
    </row>
    <row r="521" spans="1:19" s="13" customFormat="1" x14ac:dyDescent="0.2">
      <c r="A521" s="19">
        <v>3270</v>
      </c>
      <c r="B521" s="19" t="s">
        <v>999</v>
      </c>
      <c r="C521" s="19" t="s">
        <v>1000</v>
      </c>
      <c r="D521" s="19">
        <v>443</v>
      </c>
      <c r="E521" s="20">
        <v>0.77685510313699202</v>
      </c>
      <c r="F521" s="20">
        <v>212.63454419302201</v>
      </c>
      <c r="G521" s="20">
        <v>273.71197451672799</v>
      </c>
      <c r="H521" s="20">
        <v>0.23930556046246701</v>
      </c>
      <c r="I521" s="20">
        <v>0.34711060948081301</v>
      </c>
      <c r="J521" s="20">
        <v>28.712560386473399</v>
      </c>
      <c r="K521" s="20">
        <v>0.53952966520060996</v>
      </c>
      <c r="L521" s="20">
        <v>0.55684341940994797</v>
      </c>
      <c r="M521" s="20">
        <v>0.51642919453329506</v>
      </c>
      <c r="N521" s="20">
        <v>0.43469760166840499</v>
      </c>
      <c r="O521" s="20">
        <v>0.46961000969808703</v>
      </c>
      <c r="P521" s="20">
        <v>0.47296361605288201</v>
      </c>
      <c r="Q521" s="20">
        <v>0.47949210845811402</v>
      </c>
      <c r="R521" s="20">
        <v>0.54987944299956704</v>
      </c>
      <c r="S521" s="19">
        <v>631</v>
      </c>
    </row>
    <row r="522" spans="1:19" s="13" customFormat="1" x14ac:dyDescent="0.2">
      <c r="A522" s="19">
        <v>3276</v>
      </c>
      <c r="B522" s="19" t="s">
        <v>1001</v>
      </c>
      <c r="C522" s="19" t="s">
        <v>1002</v>
      </c>
      <c r="D522" s="19">
        <v>542</v>
      </c>
      <c r="E522" s="20">
        <v>0.99375033289774595</v>
      </c>
      <c r="F522" s="20">
        <v>246.107069142993</v>
      </c>
      <c r="G522" s="20">
        <v>247.654829382901</v>
      </c>
      <c r="H522" s="20">
        <v>0.270263191595149</v>
      </c>
      <c r="I522" s="20">
        <v>0.35512915129151301</v>
      </c>
      <c r="J522" s="20">
        <v>21.4795321637427</v>
      </c>
      <c r="K522" s="20">
        <v>0.52265111020111998</v>
      </c>
      <c r="L522" s="20">
        <v>0.52184457714952004</v>
      </c>
      <c r="M522" s="20">
        <v>0.51487791576523501</v>
      </c>
      <c r="N522" s="20">
        <v>0.42067405025604399</v>
      </c>
      <c r="O522" s="20">
        <v>0.42178453696778301</v>
      </c>
      <c r="P522" s="20">
        <v>0.505125159100552</v>
      </c>
      <c r="Q522" s="20">
        <v>0.42697521064843103</v>
      </c>
      <c r="R522" s="20">
        <v>0.53233006535947702</v>
      </c>
      <c r="S522" s="19">
        <v>58</v>
      </c>
    </row>
    <row r="523" spans="1:19" s="13" customFormat="1" x14ac:dyDescent="0.2">
      <c r="A523" s="19">
        <v>3277</v>
      </c>
      <c r="B523" s="19" t="s">
        <v>1003</v>
      </c>
      <c r="C523" s="19" t="s">
        <v>1004</v>
      </c>
      <c r="D523" s="19">
        <v>554</v>
      </c>
      <c r="E523" s="20">
        <v>0.77345836155302095</v>
      </c>
      <c r="F523" s="20">
        <v>161.762452297175</v>
      </c>
      <c r="G523" s="20">
        <v>209.14177199193199</v>
      </c>
      <c r="H523" s="20">
        <v>0.29348593239125897</v>
      </c>
      <c r="I523" s="20">
        <v>0.37328519855595699</v>
      </c>
      <c r="J523" s="20">
        <v>17.8685714285714</v>
      </c>
      <c r="K523" s="20">
        <v>0.58826061997703805</v>
      </c>
      <c r="L523" s="20">
        <v>0.55534064665127003</v>
      </c>
      <c r="M523" s="20">
        <v>0.61873563710586799</v>
      </c>
      <c r="N523" s="20">
        <v>0.56204481792717098</v>
      </c>
      <c r="O523" s="20">
        <v>0.51270072992700699</v>
      </c>
      <c r="P523" s="20">
        <v>0.54216416358114605</v>
      </c>
      <c r="Q523" s="20">
        <v>0.567809491639926</v>
      </c>
      <c r="R523" s="20">
        <v>0.59575456432145701</v>
      </c>
      <c r="S523" s="19">
        <v>53</v>
      </c>
    </row>
    <row r="524" spans="1:19" s="13" customFormat="1" x14ac:dyDescent="0.2">
      <c r="A524" s="19">
        <v>3288</v>
      </c>
      <c r="B524" s="19" t="s">
        <v>1005</v>
      </c>
      <c r="C524" s="19" t="s">
        <v>1006</v>
      </c>
      <c r="D524" s="19">
        <v>662</v>
      </c>
      <c r="E524" s="20">
        <v>0.40058171831803602</v>
      </c>
      <c r="F524" s="20">
        <v>61.843162825158998</v>
      </c>
      <c r="G524" s="20">
        <v>154.383387950969</v>
      </c>
      <c r="H524" s="20">
        <v>0.32945568291954103</v>
      </c>
      <c r="I524" s="20">
        <v>0.39854984894259798</v>
      </c>
      <c r="J524" s="20">
        <v>15.734597156398101</v>
      </c>
      <c r="K524" s="20">
        <v>0.59849127637831601</v>
      </c>
      <c r="L524" s="20">
        <v>0.633629792990416</v>
      </c>
      <c r="M524" s="20">
        <v>0.55590576786423995</v>
      </c>
      <c r="N524" s="20">
        <v>0.39163280662152</v>
      </c>
      <c r="O524" s="20">
        <v>0.47245322245322202</v>
      </c>
      <c r="P524" s="20">
        <v>0.53390188434048103</v>
      </c>
      <c r="Q524" s="20">
        <v>0.44069313576809299</v>
      </c>
      <c r="R524" s="20">
        <v>0.60270335591042301</v>
      </c>
      <c r="S524" s="19">
        <v>-10</v>
      </c>
    </row>
    <row r="525" spans="1:19" s="13" customFormat="1" x14ac:dyDescent="0.2">
      <c r="A525" s="19">
        <v>3290</v>
      </c>
      <c r="B525" s="19" t="s">
        <v>1007</v>
      </c>
      <c r="C525" s="19" t="s">
        <v>1008</v>
      </c>
      <c r="D525" s="19">
        <v>914</v>
      </c>
      <c r="E525" s="20">
        <v>0.88055012021375301</v>
      </c>
      <c r="F525" s="20">
        <v>751.45496095933197</v>
      </c>
      <c r="G525" s="20">
        <v>853.39260504208096</v>
      </c>
      <c r="H525" s="20">
        <v>0.22046860503671201</v>
      </c>
      <c r="I525" s="20">
        <v>0.38922319474835898</v>
      </c>
      <c r="J525" s="20">
        <v>69.351412429378499</v>
      </c>
      <c r="K525" s="20">
        <v>0.56582265833898504</v>
      </c>
      <c r="L525" s="20">
        <v>0.57280329934700402</v>
      </c>
      <c r="M525" s="20">
        <v>0.54274843750419</v>
      </c>
      <c r="N525" s="20">
        <v>0.45329217988950499</v>
      </c>
      <c r="O525" s="20">
        <v>0.51038726516737998</v>
      </c>
      <c r="P525" s="20">
        <v>0.49507852245078499</v>
      </c>
      <c r="Q525" s="20">
        <v>0.48693876351669002</v>
      </c>
      <c r="R525" s="20">
        <v>0.56833129874052302</v>
      </c>
      <c r="S525" s="19">
        <v>156</v>
      </c>
    </row>
    <row r="526" spans="1:19" s="13" customFormat="1" x14ac:dyDescent="0.2">
      <c r="A526" s="19">
        <v>3294</v>
      </c>
      <c r="B526" s="19" t="s">
        <v>1009</v>
      </c>
      <c r="C526" s="19" t="s">
        <v>1010</v>
      </c>
      <c r="D526" s="19">
        <v>1136</v>
      </c>
      <c r="E526" s="20">
        <v>0.82797374789048295</v>
      </c>
      <c r="F526" s="20">
        <v>189.02624042134801</v>
      </c>
      <c r="G526" s="20">
        <v>228.29979924236801</v>
      </c>
      <c r="H526" s="20">
        <v>0.29623061142079199</v>
      </c>
      <c r="I526" s="20">
        <v>0.38992077464788699</v>
      </c>
      <c r="J526" s="20">
        <v>16.506775067750699</v>
      </c>
      <c r="K526" s="20">
        <v>0.54516288697065196</v>
      </c>
      <c r="L526" s="20">
        <v>0.58269710478326597</v>
      </c>
      <c r="M526" s="20">
        <v>0.50927100107353696</v>
      </c>
      <c r="N526" s="20">
        <v>0.55779616724738701</v>
      </c>
      <c r="O526" s="20">
        <v>0.56000000000000005</v>
      </c>
      <c r="P526" s="20">
        <v>0.59503680699332895</v>
      </c>
      <c r="Q526" s="20">
        <v>0.57101139601139606</v>
      </c>
      <c r="R526" s="20">
        <v>0.54231477511874104</v>
      </c>
      <c r="S526" s="19">
        <v>1091</v>
      </c>
    </row>
    <row r="527" spans="1:19" s="13" customFormat="1" x14ac:dyDescent="0.2">
      <c r="A527" s="19">
        <v>3296</v>
      </c>
      <c r="B527" s="19" t="s">
        <v>1011</v>
      </c>
      <c r="C527" s="19" t="s">
        <v>1012</v>
      </c>
      <c r="D527" s="19">
        <v>1220</v>
      </c>
      <c r="E527" s="20">
        <v>1.28383341532333</v>
      </c>
      <c r="F527" s="20">
        <v>1318.1190335455599</v>
      </c>
      <c r="G527" s="20">
        <v>1026.7056596385601</v>
      </c>
      <c r="H527" s="20">
        <v>0.20956760393589799</v>
      </c>
      <c r="I527" s="20">
        <v>0.38767213114754101</v>
      </c>
      <c r="J527" s="20">
        <v>83.033585222502097</v>
      </c>
      <c r="K527" s="20">
        <v>0.50722100804362003</v>
      </c>
      <c r="L527" s="20">
        <v>0.51076304876480105</v>
      </c>
      <c r="M527" s="20">
        <v>0.50309572040289796</v>
      </c>
      <c r="N527" s="20">
        <v>0.52412409473478205</v>
      </c>
      <c r="O527" s="20">
        <v>0.52151363452628996</v>
      </c>
      <c r="P527" s="20">
        <v>0.540868517070628</v>
      </c>
      <c r="Q527" s="20">
        <v>0.51546918385638996</v>
      </c>
      <c r="R527" s="20">
        <v>0.50474903918292702</v>
      </c>
      <c r="S527" s="19">
        <v>2286</v>
      </c>
    </row>
    <row r="528" spans="1:19" s="13" customFormat="1" x14ac:dyDescent="0.2">
      <c r="A528" s="19">
        <v>3297</v>
      </c>
      <c r="B528" s="19" t="s">
        <v>1013</v>
      </c>
      <c r="C528" s="19" t="s">
        <v>1014</v>
      </c>
      <c r="D528" s="19">
        <v>278</v>
      </c>
      <c r="E528" s="20">
        <v>2.2060454775700098</v>
      </c>
      <c r="F528" s="20">
        <v>361.12791088827902</v>
      </c>
      <c r="G528" s="20">
        <v>163.69921407334999</v>
      </c>
      <c r="H528" s="20">
        <v>0.33012412059651602</v>
      </c>
      <c r="I528" s="20">
        <v>0.36697841726618702</v>
      </c>
      <c r="J528" s="20">
        <v>15.3654618473896</v>
      </c>
      <c r="K528" s="20">
        <v>0.549448350586347</v>
      </c>
      <c r="L528" s="20">
        <v>0.53262965594235301</v>
      </c>
      <c r="M528" s="20">
        <v>0.55716377235960901</v>
      </c>
      <c r="N528" s="20">
        <v>0.466111771700357</v>
      </c>
      <c r="O528" s="20">
        <v>0.58868586194167605</v>
      </c>
      <c r="P528" s="20">
        <v>0.57178526841448196</v>
      </c>
      <c r="Q528" s="20">
        <v>0.48878211571710001</v>
      </c>
      <c r="R528" s="20">
        <v>0.53308002689979805</v>
      </c>
      <c r="S528" s="19">
        <v>34</v>
      </c>
    </row>
    <row r="529" spans="1:19" s="13" customFormat="1" x14ac:dyDescent="0.2">
      <c r="A529" s="19">
        <v>3302</v>
      </c>
      <c r="B529" s="19" t="s">
        <v>1015</v>
      </c>
      <c r="C529" s="19" t="s">
        <v>1016</v>
      </c>
      <c r="D529" s="19">
        <v>932</v>
      </c>
      <c r="E529" s="20">
        <v>1.0680245157144499</v>
      </c>
      <c r="F529" s="20">
        <v>243.67144127928</v>
      </c>
      <c r="G529" s="20">
        <v>228.15154305355799</v>
      </c>
      <c r="H529" s="20">
        <v>0.26978852319872598</v>
      </c>
      <c r="I529" s="20">
        <v>0.36877682403433498</v>
      </c>
      <c r="J529" s="20">
        <v>17.510520487264699</v>
      </c>
      <c r="K529" s="20">
        <v>0.53753002709807796</v>
      </c>
      <c r="L529" s="20">
        <v>0.51880016344596602</v>
      </c>
      <c r="M529" s="20">
        <v>0.55535681266256598</v>
      </c>
      <c r="N529" s="20">
        <v>0.52345113750178895</v>
      </c>
      <c r="O529" s="20">
        <v>0.413492163009404</v>
      </c>
      <c r="P529" s="20">
        <v>0.47649066503655002</v>
      </c>
      <c r="Q529" s="20">
        <v>0.49958133971291901</v>
      </c>
      <c r="R529" s="20">
        <v>0.54327217125382299</v>
      </c>
      <c r="S529" s="19">
        <v>788</v>
      </c>
    </row>
    <row r="530" spans="1:19" s="13" customFormat="1" x14ac:dyDescent="0.2">
      <c r="A530" s="19">
        <v>3313</v>
      </c>
      <c r="B530" s="19" t="s">
        <v>1017</v>
      </c>
      <c r="C530" s="19" t="s">
        <v>1018</v>
      </c>
      <c r="D530" s="19">
        <v>284</v>
      </c>
      <c r="E530" s="20">
        <v>3.0790906758175498</v>
      </c>
      <c r="F530" s="20">
        <v>626.88050881363404</v>
      </c>
      <c r="G530" s="20">
        <v>203.59274045971</v>
      </c>
      <c r="H530" s="20">
        <v>0.27231788470448798</v>
      </c>
      <c r="I530" s="20">
        <v>0.32704225352112698</v>
      </c>
      <c r="J530" s="20">
        <v>21.7529411764706</v>
      </c>
      <c r="K530" s="20">
        <v>0.59946855874828597</v>
      </c>
      <c r="L530" s="20">
        <v>0.59092249834082999</v>
      </c>
      <c r="M530" s="20">
        <v>0.606159895150721</v>
      </c>
      <c r="N530" s="20">
        <v>0.43331772144488001</v>
      </c>
      <c r="O530" s="20">
        <v>0.41234593474883502</v>
      </c>
      <c r="P530" s="20">
        <v>0.55275552621719504</v>
      </c>
      <c r="Q530" s="20">
        <v>0.42215036684063201</v>
      </c>
      <c r="R530" s="20">
        <v>0.62589597724502199</v>
      </c>
      <c r="S530" s="19">
        <v>3318</v>
      </c>
    </row>
    <row r="531" spans="1:19" s="13" customFormat="1" x14ac:dyDescent="0.2">
      <c r="A531" s="19">
        <v>3338</v>
      </c>
      <c r="B531" s="19" t="s">
        <v>1019</v>
      </c>
      <c r="C531" s="19" t="s">
        <v>1020</v>
      </c>
      <c r="D531" s="19">
        <v>1415</v>
      </c>
      <c r="E531" s="20">
        <v>1.3219706532736499</v>
      </c>
      <c r="F531" s="20">
        <v>1026.9736982489801</v>
      </c>
      <c r="G531" s="20">
        <v>776.85060232301396</v>
      </c>
      <c r="H531" s="20">
        <v>0.21741659720359599</v>
      </c>
      <c r="I531" s="20">
        <v>0.36674911660777398</v>
      </c>
      <c r="J531" s="20">
        <v>63.806637806637802</v>
      </c>
      <c r="K531" s="20">
        <v>0.48742076334942502</v>
      </c>
      <c r="L531" s="20">
        <v>0.48831600608394898</v>
      </c>
      <c r="M531" s="20">
        <v>0.48498915135549803</v>
      </c>
      <c r="N531" s="20">
        <v>0.401307342126765</v>
      </c>
      <c r="O531" s="20">
        <v>0.41880552813425498</v>
      </c>
      <c r="P531" s="20">
        <v>0.43221386253770899</v>
      </c>
      <c r="Q531" s="20">
        <v>0.40968027394098</v>
      </c>
      <c r="R531" s="20">
        <v>0.48787127602078401</v>
      </c>
      <c r="S531" s="19">
        <v>921</v>
      </c>
    </row>
    <row r="532" spans="1:19" s="13" customFormat="1" x14ac:dyDescent="0.2">
      <c r="A532" s="19">
        <v>3345</v>
      </c>
      <c r="B532" s="19" t="s">
        <v>1021</v>
      </c>
      <c r="C532" s="19" t="s">
        <v>1022</v>
      </c>
      <c r="D532" s="19">
        <v>986</v>
      </c>
      <c r="E532" s="20">
        <v>0.30215814698670901</v>
      </c>
      <c r="F532" s="20">
        <v>120.638397475537</v>
      </c>
      <c r="G532" s="20">
        <v>399.25581579914802</v>
      </c>
      <c r="H532" s="20">
        <v>0.23930397366234701</v>
      </c>
      <c r="I532" s="20">
        <v>0.38362068965517199</v>
      </c>
      <c r="J532" s="20">
        <v>27.7105538140021</v>
      </c>
      <c r="K532" s="20">
        <v>0.53590339446347701</v>
      </c>
      <c r="L532" s="20">
        <v>0.54835151466249799</v>
      </c>
      <c r="M532" s="20">
        <v>0.52172045330405104</v>
      </c>
      <c r="N532" s="20">
        <v>0.39500894999428698</v>
      </c>
      <c r="O532" s="20">
        <v>0.630590339892666</v>
      </c>
      <c r="P532" s="20">
        <v>0.61347517730496404</v>
      </c>
      <c r="Q532" s="20">
        <v>0.50005032585994302</v>
      </c>
      <c r="R532" s="20">
        <v>0.52697145128171197</v>
      </c>
      <c r="S532" s="19">
        <v>5153</v>
      </c>
    </row>
    <row r="533" spans="1:19" s="13" customFormat="1" x14ac:dyDescent="0.2">
      <c r="A533" s="19">
        <v>3354</v>
      </c>
      <c r="B533" s="19" t="s">
        <v>1023</v>
      </c>
      <c r="C533" s="19" t="s">
        <v>1024</v>
      </c>
      <c r="D533" s="19">
        <v>899</v>
      </c>
      <c r="E533" s="20">
        <v>1.1436944795325299</v>
      </c>
      <c r="F533" s="20">
        <v>292.99499425617398</v>
      </c>
      <c r="G533" s="20">
        <v>256.18292253708398</v>
      </c>
      <c r="H533" s="20">
        <v>0.24573413270946701</v>
      </c>
      <c r="I533" s="20">
        <v>0.379399332591769</v>
      </c>
      <c r="J533" s="20">
        <v>18.001149425287402</v>
      </c>
      <c r="K533" s="20">
        <v>0.54915783469040302</v>
      </c>
      <c r="L533" s="20">
        <v>0.54531873158609101</v>
      </c>
      <c r="M533" s="20">
        <v>0.54664409980175499</v>
      </c>
      <c r="N533" s="20">
        <v>0.33045189401925601</v>
      </c>
      <c r="O533" s="20">
        <v>0.40231485164267</v>
      </c>
      <c r="P533" s="20">
        <v>0.46764163372859002</v>
      </c>
      <c r="Q533" s="20">
        <v>0.36302016302016299</v>
      </c>
      <c r="R533" s="20">
        <v>0.55765747275843902</v>
      </c>
      <c r="S533" s="19">
        <v>96</v>
      </c>
    </row>
    <row r="534" spans="1:19" s="13" customFormat="1" x14ac:dyDescent="0.2">
      <c r="A534" s="19">
        <v>3384</v>
      </c>
      <c r="B534" s="19" t="s">
        <v>1025</v>
      </c>
      <c r="C534" s="19" t="s">
        <v>1026</v>
      </c>
      <c r="D534" s="19">
        <v>1034</v>
      </c>
      <c r="E534" s="20">
        <v>0.51746646480495195</v>
      </c>
      <c r="F534" s="20">
        <v>253.60779299790701</v>
      </c>
      <c r="G534" s="20">
        <v>490.09512740791598</v>
      </c>
      <c r="H534" s="20">
        <v>0.23460556172230901</v>
      </c>
      <c r="I534" s="20">
        <v>0.40865570599613199</v>
      </c>
      <c r="J534" s="20">
        <v>42.691542288557201</v>
      </c>
      <c r="K534" s="20">
        <v>0.52863201334657195</v>
      </c>
      <c r="L534" s="20">
        <v>0.54417228107155502</v>
      </c>
      <c r="M534" s="20">
        <v>0.51103371014575605</v>
      </c>
      <c r="N534" s="20">
        <v>0.45857468272046897</v>
      </c>
      <c r="O534" s="20">
        <v>0.49257954121912401</v>
      </c>
      <c r="P534" s="20">
        <v>0.54491175050893004</v>
      </c>
      <c r="Q534" s="20">
        <v>0.430806043347572</v>
      </c>
      <c r="R534" s="20">
        <v>0.52601165386428494</v>
      </c>
      <c r="S534" s="19">
        <v>17</v>
      </c>
    </row>
    <row r="535" spans="1:19" s="13" customFormat="1" x14ac:dyDescent="0.2">
      <c r="A535" s="19">
        <v>3385</v>
      </c>
      <c r="B535" s="19" t="s">
        <v>1027</v>
      </c>
      <c r="C535" s="19" t="s">
        <v>1028</v>
      </c>
      <c r="D535" s="19">
        <v>878</v>
      </c>
      <c r="E535" s="20">
        <v>0.80460920048232498</v>
      </c>
      <c r="F535" s="20">
        <v>430.591550018173</v>
      </c>
      <c r="G535" s="20">
        <v>535.15613512752998</v>
      </c>
      <c r="H535" s="20">
        <v>0.21721210863173401</v>
      </c>
      <c r="I535" s="20">
        <v>0.36200455580865598</v>
      </c>
      <c r="J535" s="20">
        <v>44.303886925795098</v>
      </c>
      <c r="K535" s="20">
        <v>0.52873124117473203</v>
      </c>
      <c r="L535" s="20">
        <v>0.52459282188180301</v>
      </c>
      <c r="M535" s="20">
        <v>0.53196662232840997</v>
      </c>
      <c r="N535" s="20">
        <v>0.59258895705521497</v>
      </c>
      <c r="O535" s="20">
        <v>0.44253015592821399</v>
      </c>
      <c r="P535" s="20">
        <v>0.46078591672116898</v>
      </c>
      <c r="Q535" s="20">
        <v>0.530399171226003</v>
      </c>
      <c r="R535" s="20">
        <v>0.53117989762183504</v>
      </c>
      <c r="S535" s="19">
        <v>15060</v>
      </c>
    </row>
    <row r="536" spans="1:19" s="13" customFormat="1" x14ac:dyDescent="0.2">
      <c r="A536" s="19">
        <v>3389</v>
      </c>
      <c r="B536" s="19" t="s">
        <v>1029</v>
      </c>
      <c r="C536" s="19" t="s">
        <v>1030</v>
      </c>
      <c r="D536" s="19">
        <v>626</v>
      </c>
      <c r="E536" s="20">
        <v>1.90109715137624</v>
      </c>
      <c r="F536" s="20">
        <v>1452.7814507610799</v>
      </c>
      <c r="G536" s="20">
        <v>764.18054159377198</v>
      </c>
      <c r="H536" s="20">
        <v>0.20983687893779501</v>
      </c>
      <c r="I536" s="20">
        <v>0.37761980830670899</v>
      </c>
      <c r="J536" s="20">
        <v>88.1976549413735</v>
      </c>
      <c r="K536" s="20">
        <v>0.524626012519957</v>
      </c>
      <c r="L536" s="20">
        <v>0.50692331935947599</v>
      </c>
      <c r="M536" s="20">
        <v>0.53378920265079599</v>
      </c>
      <c r="N536" s="20">
        <v>0.45121776928788299</v>
      </c>
      <c r="O536" s="20">
        <v>0.46348817364286798</v>
      </c>
      <c r="P536" s="20">
        <v>0.50164369114877605</v>
      </c>
      <c r="Q536" s="20">
        <v>0.47650771048858898</v>
      </c>
      <c r="R536" s="20">
        <v>0.53028055133844598</v>
      </c>
      <c r="S536" s="19">
        <v>5823</v>
      </c>
    </row>
    <row r="537" spans="1:19" s="13" customFormat="1" x14ac:dyDescent="0.2">
      <c r="A537" s="19">
        <v>3391</v>
      </c>
      <c r="B537" s="19" t="s">
        <v>1031</v>
      </c>
      <c r="C537" s="19" t="s">
        <v>1032</v>
      </c>
      <c r="D537" s="19">
        <v>1577</v>
      </c>
      <c r="E537" s="20">
        <v>1.1974088277343899</v>
      </c>
      <c r="F537" s="20">
        <v>1542.8688286060501</v>
      </c>
      <c r="G537" s="20">
        <v>1288.5063086809701</v>
      </c>
      <c r="H537" s="20">
        <v>0.204118266067429</v>
      </c>
      <c r="I537" s="20">
        <v>0.38769181991122398</v>
      </c>
      <c r="J537" s="20">
        <v>110.854651162791</v>
      </c>
      <c r="K537" s="20">
        <v>0.510858666580566</v>
      </c>
      <c r="L537" s="20">
        <v>0.50276865930469605</v>
      </c>
      <c r="M537" s="20">
        <v>0.51741279610328905</v>
      </c>
      <c r="N537" s="20">
        <v>0.46023143683702999</v>
      </c>
      <c r="O537" s="20">
        <v>0.51372119963959295</v>
      </c>
      <c r="P537" s="20">
        <v>0.51244794255463899</v>
      </c>
      <c r="Q537" s="20">
        <v>0.51470719191424497</v>
      </c>
      <c r="R537" s="20">
        <v>0.51075281255876803</v>
      </c>
      <c r="S537" s="19">
        <v>69</v>
      </c>
    </row>
    <row r="538" spans="1:19" s="13" customFormat="1" x14ac:dyDescent="0.2">
      <c r="A538" s="19">
        <v>3392</v>
      </c>
      <c r="B538" s="19" t="s">
        <v>1033</v>
      </c>
      <c r="C538" s="19" t="s">
        <v>1034</v>
      </c>
      <c r="D538" s="19">
        <v>1466</v>
      </c>
      <c r="E538" s="20">
        <v>2.2894123884622299</v>
      </c>
      <c r="F538" s="20">
        <v>2541.4490608210099</v>
      </c>
      <c r="G538" s="20">
        <v>1110.08793069739</v>
      </c>
      <c r="H538" s="20">
        <v>0.20604675293914301</v>
      </c>
      <c r="I538" s="20">
        <v>0.37775579809004101</v>
      </c>
      <c r="J538" s="20">
        <v>106.061238691719</v>
      </c>
      <c r="K538" s="20">
        <v>0.50407184649797598</v>
      </c>
      <c r="L538" s="20">
        <v>0.52733047018761303</v>
      </c>
      <c r="M538" s="20">
        <v>0.47814431408750802</v>
      </c>
      <c r="N538" s="20">
        <v>0.43804402027432199</v>
      </c>
      <c r="O538" s="20">
        <v>0.38006342957130401</v>
      </c>
      <c r="P538" s="20">
        <v>0.44138037313223699</v>
      </c>
      <c r="Q538" s="20">
        <v>0.42638358796322101</v>
      </c>
      <c r="R538" s="20">
        <v>0.50896674450672397</v>
      </c>
      <c r="S538" s="19">
        <v>1529</v>
      </c>
    </row>
    <row r="539" spans="1:19" s="13" customFormat="1" x14ac:dyDescent="0.2">
      <c r="A539" s="19">
        <v>3394</v>
      </c>
      <c r="B539" s="19" t="s">
        <v>1035</v>
      </c>
      <c r="C539" s="19" t="s">
        <v>1036</v>
      </c>
      <c r="D539" s="19">
        <v>1472</v>
      </c>
      <c r="E539" s="20">
        <v>1.05553917014761</v>
      </c>
      <c r="F539" s="20">
        <v>323.52746532423402</v>
      </c>
      <c r="G539" s="20">
        <v>306.50446186567598</v>
      </c>
      <c r="H539" s="20">
        <v>0.26978188100909201</v>
      </c>
      <c r="I539" s="20">
        <v>0.35756114130434802</v>
      </c>
      <c r="J539" s="20">
        <v>27.3527373527374</v>
      </c>
      <c r="K539" s="20">
        <v>0.52191858013061099</v>
      </c>
      <c r="L539" s="20">
        <v>0.52949671914413898</v>
      </c>
      <c r="M539" s="20">
        <v>0.51273893948073701</v>
      </c>
      <c r="N539" s="20">
        <v>0.46917245158933102</v>
      </c>
      <c r="O539" s="20">
        <v>0.55482500215337804</v>
      </c>
      <c r="P539" s="20">
        <v>0.53661218724778004</v>
      </c>
      <c r="Q539" s="20">
        <v>0.49325210663227897</v>
      </c>
      <c r="R539" s="20">
        <v>0.52064180722155995</v>
      </c>
      <c r="S539" s="19">
        <v>118</v>
      </c>
    </row>
    <row r="540" spans="1:19" s="13" customFormat="1" x14ac:dyDescent="0.2">
      <c r="A540" s="19">
        <v>3395</v>
      </c>
      <c r="B540" s="19" t="s">
        <v>1037</v>
      </c>
      <c r="C540" s="19" t="s">
        <v>1038</v>
      </c>
      <c r="D540" s="19">
        <v>1178</v>
      </c>
      <c r="E540" s="20">
        <v>0.63185570223279597</v>
      </c>
      <c r="F540" s="20">
        <v>272.67240905246001</v>
      </c>
      <c r="G540" s="20">
        <v>431.54221460519199</v>
      </c>
      <c r="H540" s="20">
        <v>0.25097137897960697</v>
      </c>
      <c r="I540" s="20">
        <v>0.40280984719864199</v>
      </c>
      <c r="J540" s="20">
        <v>36.544821583986099</v>
      </c>
      <c r="K540" s="20">
        <v>0.538838404224526</v>
      </c>
      <c r="L540" s="20">
        <v>0.54838520901005805</v>
      </c>
      <c r="M540" s="20">
        <v>0.52769215360235899</v>
      </c>
      <c r="N540" s="20">
        <v>0.53021077283372398</v>
      </c>
      <c r="O540" s="20">
        <v>0.50940225940225903</v>
      </c>
      <c r="P540" s="20">
        <v>0.50888419684911501</v>
      </c>
      <c r="Q540" s="20">
        <v>0.52160236245746905</v>
      </c>
      <c r="R540" s="20">
        <v>0.53994884239087004</v>
      </c>
      <c r="S540" s="19">
        <v>11</v>
      </c>
    </row>
    <row r="541" spans="1:19" s="13" customFormat="1" x14ac:dyDescent="0.2">
      <c r="A541" s="19">
        <v>3396</v>
      </c>
      <c r="B541" s="19" t="s">
        <v>1039</v>
      </c>
      <c r="C541" s="19" t="s">
        <v>1040</v>
      </c>
      <c r="D541" s="19">
        <v>620</v>
      </c>
      <c r="E541" s="20">
        <v>0.72595319356135901</v>
      </c>
      <c r="F541" s="20">
        <v>265.47833854034297</v>
      </c>
      <c r="G541" s="20">
        <v>365.69621966668001</v>
      </c>
      <c r="H541" s="20">
        <v>0.271695501097244</v>
      </c>
      <c r="I541" s="20">
        <v>0.36324193548387101</v>
      </c>
      <c r="J541" s="20">
        <v>36.206429780033801</v>
      </c>
      <c r="K541" s="20">
        <v>0.54983400688063999</v>
      </c>
      <c r="L541" s="20">
        <v>0.52742799247358496</v>
      </c>
      <c r="M541" s="20">
        <v>0.56802405996671901</v>
      </c>
      <c r="N541" s="20">
        <v>0.483496341701597</v>
      </c>
      <c r="O541" s="20">
        <v>0.50909036451313405</v>
      </c>
      <c r="P541" s="20">
        <v>0.51335543888735402</v>
      </c>
      <c r="Q541" s="20">
        <v>0.48759128911800698</v>
      </c>
      <c r="R541" s="20">
        <v>0.55282518468990005</v>
      </c>
      <c r="S541" s="19">
        <v>18</v>
      </c>
    </row>
    <row r="542" spans="1:19" s="13" customFormat="1" x14ac:dyDescent="0.2">
      <c r="A542" s="19">
        <v>3397</v>
      </c>
      <c r="B542" s="19" t="s">
        <v>1041</v>
      </c>
      <c r="C542" s="19" t="s">
        <v>1042</v>
      </c>
      <c r="D542" s="19">
        <v>1274</v>
      </c>
      <c r="E542" s="20">
        <v>0.88575218142682699</v>
      </c>
      <c r="F542" s="20">
        <v>370.15002902874397</v>
      </c>
      <c r="G542" s="20">
        <v>417.89344332461297</v>
      </c>
      <c r="H542" s="20">
        <v>0.24960349458511599</v>
      </c>
      <c r="I542" s="20">
        <v>0.39044740973312397</v>
      </c>
      <c r="J542" s="20">
        <v>35.396787148594399</v>
      </c>
      <c r="K542" s="20">
        <v>0.50008435196360301</v>
      </c>
      <c r="L542" s="20">
        <v>0.48483526806142502</v>
      </c>
      <c r="M542" s="20">
        <v>0.51202537617209798</v>
      </c>
      <c r="N542" s="20">
        <v>0.356487483793757</v>
      </c>
      <c r="O542" s="20">
        <v>0.42058165548098397</v>
      </c>
      <c r="P542" s="20">
        <v>0.42743414427306903</v>
      </c>
      <c r="Q542" s="20">
        <v>0.40117989532687098</v>
      </c>
      <c r="R542" s="20">
        <v>0.503225235002</v>
      </c>
      <c r="S542" s="19">
        <v>111</v>
      </c>
    </row>
    <row r="543" spans="1:19" s="13" customFormat="1" x14ac:dyDescent="0.2">
      <c r="A543" s="19">
        <v>3398</v>
      </c>
      <c r="B543" s="19" t="s">
        <v>1043</v>
      </c>
      <c r="C543" s="19" t="s">
        <v>1044</v>
      </c>
      <c r="D543" s="19">
        <v>1118</v>
      </c>
      <c r="E543" s="20">
        <v>0.63358985725462702</v>
      </c>
      <c r="F543" s="20">
        <v>198.27477130735599</v>
      </c>
      <c r="G543" s="20">
        <v>312.93867639625699</v>
      </c>
      <c r="H543" s="20">
        <v>0.266764714324637</v>
      </c>
      <c r="I543" s="20">
        <v>0.38235241502683398</v>
      </c>
      <c r="J543" s="20">
        <v>23.408631772268102</v>
      </c>
      <c r="K543" s="20">
        <v>0.54018033151865996</v>
      </c>
      <c r="L543" s="20">
        <v>0.52960709416444096</v>
      </c>
      <c r="M543" s="20">
        <v>0.55056905554552504</v>
      </c>
      <c r="N543" s="20">
        <v>0.46644271570014101</v>
      </c>
      <c r="O543" s="20">
        <v>0.465529741308288</v>
      </c>
      <c r="P543" s="20">
        <v>0.516811020374495</v>
      </c>
      <c r="Q543" s="20">
        <v>0.47018235584031498</v>
      </c>
      <c r="R543" s="20">
        <v>0.54526071936598297</v>
      </c>
      <c r="S543" s="19">
        <v>27</v>
      </c>
    </row>
    <row r="544" spans="1:19" s="13" customFormat="1" x14ac:dyDescent="0.2">
      <c r="A544" s="19">
        <v>3400</v>
      </c>
      <c r="B544" s="19" t="s">
        <v>1045</v>
      </c>
      <c r="C544" s="19" t="s">
        <v>1046</v>
      </c>
      <c r="D544" s="19">
        <v>1154</v>
      </c>
      <c r="E544" s="20">
        <v>0.79681365273570803</v>
      </c>
      <c r="F544" s="20">
        <v>275.14621050560299</v>
      </c>
      <c r="G544" s="20">
        <v>345.30810254184399</v>
      </c>
      <c r="H544" s="20">
        <v>0.26187530272986798</v>
      </c>
      <c r="I544" s="20">
        <v>0.38593587521663802</v>
      </c>
      <c r="J544" s="20">
        <v>37.078222222222202</v>
      </c>
      <c r="K544" s="20">
        <v>0.53558368094945097</v>
      </c>
      <c r="L544" s="20">
        <v>0.54495521021547</v>
      </c>
      <c r="M544" s="20">
        <v>0.52420222563876195</v>
      </c>
      <c r="N544" s="20">
        <v>0.41181500662411202</v>
      </c>
      <c r="O544" s="20">
        <v>0.41804253785147799</v>
      </c>
      <c r="P544" s="20">
        <v>0.44729496953650799</v>
      </c>
      <c r="Q544" s="20">
        <v>0.42995261101202298</v>
      </c>
      <c r="R544" s="20">
        <v>0.54402625372838398</v>
      </c>
      <c r="S544" s="19">
        <v>150</v>
      </c>
    </row>
    <row r="545" spans="1:19" s="13" customFormat="1" x14ac:dyDescent="0.2">
      <c r="A545" s="19">
        <v>3401</v>
      </c>
      <c r="B545" s="19" t="s">
        <v>1047</v>
      </c>
      <c r="C545" s="19" t="s">
        <v>1048</v>
      </c>
      <c r="D545" s="19">
        <v>431</v>
      </c>
      <c r="E545" s="20">
        <v>2.3364464595450598</v>
      </c>
      <c r="F545" s="20">
        <v>3186.9425478581802</v>
      </c>
      <c r="G545" s="20">
        <v>1364.01265898416</v>
      </c>
      <c r="H545" s="20">
        <v>0.19136540723683601</v>
      </c>
      <c r="I545" s="20">
        <v>0.33225058004640401</v>
      </c>
      <c r="J545" s="20">
        <v>132.266169154229</v>
      </c>
      <c r="K545" s="20">
        <v>0.50992249090226305</v>
      </c>
      <c r="L545" s="20">
        <v>0.51201728461637397</v>
      </c>
      <c r="M545" s="20">
        <v>0.49848188951124001</v>
      </c>
      <c r="N545" s="20">
        <v>0.48083412601349801</v>
      </c>
      <c r="O545" s="20">
        <v>0.51189851901412298</v>
      </c>
      <c r="P545" s="20">
        <v>0.53327174275669098</v>
      </c>
      <c r="Q545" s="20">
        <v>0.49267641263294598</v>
      </c>
      <c r="R545" s="20">
        <v>0.50702286914619699</v>
      </c>
      <c r="S545" s="19">
        <v>149</v>
      </c>
    </row>
    <row r="546" spans="1:19" s="13" customFormat="1" x14ac:dyDescent="0.2">
      <c r="A546" s="19">
        <v>3406</v>
      </c>
      <c r="B546" s="19" t="s">
        <v>1049</v>
      </c>
      <c r="C546" s="19" t="s">
        <v>1050</v>
      </c>
      <c r="D546" s="19">
        <v>200</v>
      </c>
      <c r="E546" s="20">
        <v>0.70826372553178796</v>
      </c>
      <c r="F546" s="20">
        <v>361.94294565778802</v>
      </c>
      <c r="G546" s="20">
        <v>511.02849490990099</v>
      </c>
      <c r="H546" s="20">
        <v>0.21377273239679501</v>
      </c>
      <c r="I546" s="20">
        <v>0.29220000000000002</v>
      </c>
      <c r="J546" s="20">
        <v>37.8187134502924</v>
      </c>
      <c r="K546" s="20">
        <v>0.48763000885026703</v>
      </c>
      <c r="L546" s="20">
        <v>0.50541811284203697</v>
      </c>
      <c r="M546" s="20">
        <v>0.45728121757177498</v>
      </c>
      <c r="N546" s="20">
        <v>0.36034428352248599</v>
      </c>
      <c r="O546" s="20">
        <v>0.47799923342276701</v>
      </c>
      <c r="P546" s="20">
        <v>0.50541811284203697</v>
      </c>
      <c r="Q546" s="20">
        <v>0.436949189424437</v>
      </c>
      <c r="R546" s="20">
        <v>0.48617886178861802</v>
      </c>
      <c r="S546" s="19">
        <v>12</v>
      </c>
    </row>
    <row r="547" spans="1:19" s="13" customFormat="1" x14ac:dyDescent="0.2">
      <c r="A547" s="19">
        <v>3407</v>
      </c>
      <c r="B547" s="19" t="s">
        <v>1051</v>
      </c>
      <c r="C547" s="19" t="s">
        <v>1052</v>
      </c>
      <c r="D547" s="19">
        <v>335</v>
      </c>
      <c r="E547" s="20">
        <v>1.3114507395160699</v>
      </c>
      <c r="F547" s="20">
        <v>639.22056269607106</v>
      </c>
      <c r="G547" s="20">
        <v>487.41484787445802</v>
      </c>
      <c r="H547" s="20">
        <v>0.20509046053662</v>
      </c>
      <c r="I547" s="20">
        <v>0.31149253731343302</v>
      </c>
      <c r="J547" s="20">
        <v>46.0555555555556</v>
      </c>
      <c r="K547" s="20">
        <v>0.47766788479373501</v>
      </c>
      <c r="L547" s="20">
        <v>0.48680284164271898</v>
      </c>
      <c r="M547" s="20">
        <v>0.46468557758031398</v>
      </c>
      <c r="N547" s="20">
        <v>0.46855738119769302</v>
      </c>
      <c r="O547" s="20">
        <v>0.48573611818644902</v>
      </c>
      <c r="P547" s="20">
        <v>0.48028098234574401</v>
      </c>
      <c r="Q547" s="20">
        <v>0.47978569146452399</v>
      </c>
      <c r="R547" s="20">
        <v>0.47537772737474998</v>
      </c>
      <c r="S547" s="19">
        <v>2</v>
      </c>
    </row>
    <row r="548" spans="1:19" s="13" customFormat="1" x14ac:dyDescent="0.2">
      <c r="A548" s="19">
        <v>3408</v>
      </c>
      <c r="B548" s="19" t="s">
        <v>1053</v>
      </c>
      <c r="C548" s="19" t="s">
        <v>1054</v>
      </c>
      <c r="D548" s="19">
        <v>1850</v>
      </c>
      <c r="E548" s="20">
        <v>0.55101200655034599</v>
      </c>
      <c r="F548" s="20">
        <v>236.38510252370401</v>
      </c>
      <c r="G548" s="20">
        <v>429.00172721028702</v>
      </c>
      <c r="H548" s="20">
        <v>0.25131894311504999</v>
      </c>
      <c r="I548" s="20">
        <v>0.43552432432432397</v>
      </c>
      <c r="J548" s="20">
        <v>29.2937946183416</v>
      </c>
      <c r="K548" s="20">
        <v>0.55187341610409502</v>
      </c>
      <c r="L548" s="20">
        <v>0.54612641852553501</v>
      </c>
      <c r="M548" s="20">
        <v>0.55702447325097204</v>
      </c>
      <c r="N548" s="20">
        <v>0.42211886304909502</v>
      </c>
      <c r="O548" s="20">
        <v>0.52096695713717001</v>
      </c>
      <c r="P548" s="20">
        <v>0.54182608695652201</v>
      </c>
      <c r="Q548" s="20">
        <v>0.48588456712672501</v>
      </c>
      <c r="R548" s="20">
        <v>0.55210822420228201</v>
      </c>
      <c r="S548" s="19">
        <v>17</v>
      </c>
    </row>
    <row r="549" spans="1:19" s="13" customFormat="1" x14ac:dyDescent="0.2">
      <c r="A549" s="19">
        <v>3409</v>
      </c>
      <c r="B549" s="19" t="s">
        <v>1055</v>
      </c>
      <c r="C549" s="19" t="s">
        <v>1056</v>
      </c>
      <c r="D549" s="19">
        <v>515</v>
      </c>
      <c r="E549" s="20">
        <v>0.41551164855057399</v>
      </c>
      <c r="F549" s="20">
        <v>161.313080956649</v>
      </c>
      <c r="G549" s="20">
        <v>388.22757802183401</v>
      </c>
      <c r="H549" s="20">
        <v>0.242270958102205</v>
      </c>
      <c r="I549" s="20">
        <v>0.36316504854368897</v>
      </c>
      <c r="J549" s="20">
        <v>31.427983539094701</v>
      </c>
      <c r="K549" s="20">
        <v>0.50156112641193196</v>
      </c>
      <c r="L549" s="20">
        <v>0.52388895611138997</v>
      </c>
      <c r="M549" s="20">
        <v>0.47749981682489501</v>
      </c>
      <c r="N549" s="20">
        <v>0.50454931972789097</v>
      </c>
      <c r="O549" s="20">
        <v>0.47133714596949899</v>
      </c>
      <c r="P549" s="20">
        <v>0.52226517975416697</v>
      </c>
      <c r="Q549" s="20">
        <v>0.46482122260669001</v>
      </c>
      <c r="R549" s="20">
        <v>0.50334629977454104</v>
      </c>
      <c r="S549" s="19">
        <v>96</v>
      </c>
    </row>
    <row r="550" spans="1:19" s="13" customFormat="1" x14ac:dyDescent="0.2">
      <c r="A550" s="19">
        <v>3410</v>
      </c>
      <c r="B550" s="19" t="s">
        <v>1057</v>
      </c>
      <c r="C550" s="19" t="s">
        <v>1058</v>
      </c>
      <c r="D550" s="19">
        <v>323</v>
      </c>
      <c r="E550" s="20">
        <v>0.44331304775067798</v>
      </c>
      <c r="F550" s="20">
        <v>540.29852489389498</v>
      </c>
      <c r="G550" s="20">
        <v>1218.77424460054</v>
      </c>
      <c r="H550" s="20">
        <v>0.209794673903301</v>
      </c>
      <c r="I550" s="20">
        <v>0.31473684210526298</v>
      </c>
      <c r="J550" s="20">
        <v>101.48979591836699</v>
      </c>
      <c r="K550" s="20">
        <v>0.55291126901011001</v>
      </c>
      <c r="L550" s="20">
        <v>0.56412768146916803</v>
      </c>
      <c r="M550" s="20">
        <v>0.53641764774701095</v>
      </c>
      <c r="N550" s="20">
        <v>0.46130239206289197</v>
      </c>
      <c r="O550" s="20">
        <v>0.50528442648430205</v>
      </c>
      <c r="P550" s="20">
        <v>0.52796133052066896</v>
      </c>
      <c r="Q550" s="20">
        <v>0.48603766905719897</v>
      </c>
      <c r="R550" s="20">
        <v>0.56424588294733102</v>
      </c>
      <c r="S550" s="19">
        <v>17</v>
      </c>
    </row>
    <row r="551" spans="1:19" s="13" customFormat="1" x14ac:dyDescent="0.2">
      <c r="A551" s="19">
        <v>3411</v>
      </c>
      <c r="B551" s="19" t="s">
        <v>1059</v>
      </c>
      <c r="C551" s="19" t="s">
        <v>1060</v>
      </c>
      <c r="D551" s="19">
        <v>386</v>
      </c>
      <c r="E551" s="20">
        <v>1.8105794624167399</v>
      </c>
      <c r="F551" s="20">
        <v>1407.4968852925799</v>
      </c>
      <c r="G551" s="20">
        <v>777.37371626532604</v>
      </c>
      <c r="H551" s="20">
        <v>0.20065360920453701</v>
      </c>
      <c r="I551" s="20">
        <v>0.34098445595854898</v>
      </c>
      <c r="J551" s="20">
        <v>91.851540616246496</v>
      </c>
      <c r="K551" s="20">
        <v>0.50432971036419305</v>
      </c>
      <c r="L551" s="20">
        <v>0.49537574703800202</v>
      </c>
      <c r="M551" s="20">
        <v>0.51033271273829295</v>
      </c>
      <c r="N551" s="20">
        <v>0.43800840469246499</v>
      </c>
      <c r="O551" s="20">
        <v>0.42578498159893502</v>
      </c>
      <c r="P551" s="20">
        <v>0.49157802655946098</v>
      </c>
      <c r="Q551" s="20">
        <v>0.46333870495165602</v>
      </c>
      <c r="R551" s="20">
        <v>0.51476231915610204</v>
      </c>
      <c r="S551" s="19">
        <v>28</v>
      </c>
    </row>
    <row r="552" spans="1:19" s="13" customFormat="1" x14ac:dyDescent="0.2">
      <c r="A552" s="19">
        <v>3412</v>
      </c>
      <c r="B552" s="19" t="s">
        <v>1061</v>
      </c>
      <c r="C552" s="19" t="s">
        <v>1062</v>
      </c>
      <c r="D552" s="19">
        <v>1214</v>
      </c>
      <c r="E552" s="20">
        <v>1.18525929720143</v>
      </c>
      <c r="F552" s="20">
        <v>1235.72471582762</v>
      </c>
      <c r="G552" s="20">
        <v>1042.5775345068701</v>
      </c>
      <c r="H552" s="20">
        <v>0.19112677526361299</v>
      </c>
      <c r="I552" s="20">
        <v>0.35997528830313003</v>
      </c>
      <c r="J552" s="20">
        <v>89.761181434599195</v>
      </c>
      <c r="K552" s="20">
        <v>0.51944557751475595</v>
      </c>
      <c r="L552" s="20">
        <v>0.50116623706080199</v>
      </c>
      <c r="M552" s="20">
        <v>0.53774479859952395</v>
      </c>
      <c r="N552" s="20">
        <v>0.39779984721161199</v>
      </c>
      <c r="O552" s="20">
        <v>0.441653826399589</v>
      </c>
      <c r="P552" s="20">
        <v>0.46721428478737598</v>
      </c>
      <c r="Q552" s="20">
        <v>0.43513617099277302</v>
      </c>
      <c r="R552" s="20">
        <v>0.52045227349172796</v>
      </c>
      <c r="S552" s="19">
        <v>112</v>
      </c>
    </row>
    <row r="553" spans="1:19" s="13" customFormat="1" x14ac:dyDescent="0.2">
      <c r="A553" s="19">
        <v>3413</v>
      </c>
      <c r="B553" s="19" t="s">
        <v>1063</v>
      </c>
      <c r="C553" s="19" t="s">
        <v>1064</v>
      </c>
      <c r="D553" s="19">
        <v>488</v>
      </c>
      <c r="E553" s="20">
        <v>1.82455132975608</v>
      </c>
      <c r="F553" s="20">
        <v>677.59101190361696</v>
      </c>
      <c r="G553" s="20">
        <v>371.37404733590301</v>
      </c>
      <c r="H553" s="20">
        <v>0.23223321612123499</v>
      </c>
      <c r="I553" s="20">
        <v>0.35729508196721299</v>
      </c>
      <c r="J553" s="20">
        <v>40.867102396514198</v>
      </c>
      <c r="K553" s="20">
        <v>0.51905726625607995</v>
      </c>
      <c r="L553" s="20">
        <v>0.484729639261131</v>
      </c>
      <c r="M553" s="20">
        <v>0.54722402949468696</v>
      </c>
      <c r="N553" s="20">
        <v>0.37582404410883402</v>
      </c>
      <c r="O553" s="20">
        <v>0.41135880411671899</v>
      </c>
      <c r="P553" s="20">
        <v>0.421525027921616</v>
      </c>
      <c r="Q553" s="20">
        <v>0.38460814752093297</v>
      </c>
      <c r="R553" s="20">
        <v>0.53331804730729504</v>
      </c>
      <c r="S553" s="19">
        <v>452</v>
      </c>
    </row>
    <row r="554" spans="1:19" s="13" customFormat="1" x14ac:dyDescent="0.2">
      <c r="A554" s="19">
        <v>3414</v>
      </c>
      <c r="B554" s="19" t="s">
        <v>1065</v>
      </c>
      <c r="C554" s="19" t="s">
        <v>1066</v>
      </c>
      <c r="D554" s="19">
        <v>740</v>
      </c>
      <c r="E554" s="20">
        <v>1.2189952898477201</v>
      </c>
      <c r="F554" s="20">
        <v>353.49188372474703</v>
      </c>
      <c r="G554" s="20">
        <v>289.98625890417298</v>
      </c>
      <c r="H554" s="20">
        <v>0.27681320647395102</v>
      </c>
      <c r="I554" s="20">
        <v>0.40606756756756801</v>
      </c>
      <c r="J554" s="20">
        <v>26.338959212376899</v>
      </c>
      <c r="K554" s="20">
        <v>0.55492847639672505</v>
      </c>
      <c r="L554" s="20">
        <v>0.56030248125220194</v>
      </c>
      <c r="M554" s="20">
        <v>0.54824992083729196</v>
      </c>
      <c r="N554" s="20">
        <v>0.55094466936572195</v>
      </c>
      <c r="O554" s="20">
        <v>0.47815858174974202</v>
      </c>
      <c r="P554" s="20">
        <v>0.49508395618482998</v>
      </c>
      <c r="Q554" s="20">
        <v>0.55675398048279401</v>
      </c>
      <c r="R554" s="20">
        <v>0.55445656026350998</v>
      </c>
      <c r="S554" s="19">
        <v>3384</v>
      </c>
    </row>
    <row r="555" spans="1:19" s="13" customFormat="1" x14ac:dyDescent="0.2">
      <c r="A555" s="19">
        <v>3423</v>
      </c>
      <c r="B555" s="19" t="s">
        <v>1067</v>
      </c>
      <c r="C555" s="19" t="s">
        <v>1068</v>
      </c>
      <c r="D555" s="19">
        <v>1253</v>
      </c>
      <c r="E555" s="20">
        <v>1.6802139593016601</v>
      </c>
      <c r="F555" s="20">
        <v>2407.7162772982301</v>
      </c>
      <c r="G555" s="20">
        <v>1432.98195088139</v>
      </c>
      <c r="H555" s="20">
        <v>0.19022363026060701</v>
      </c>
      <c r="I555" s="20">
        <v>0.360646448523543</v>
      </c>
      <c r="J555" s="20">
        <v>96.794934640522897</v>
      </c>
      <c r="K555" s="20">
        <v>0.49329594164991503</v>
      </c>
      <c r="L555" s="20">
        <v>0.49489665727333099</v>
      </c>
      <c r="M555" s="20">
        <v>0.49120692921341202</v>
      </c>
      <c r="N555" s="20">
        <v>0.41979445933869503</v>
      </c>
      <c r="O555" s="20">
        <v>0.42777165738014</v>
      </c>
      <c r="P555" s="20">
        <v>0.40311811140397602</v>
      </c>
      <c r="Q555" s="20">
        <v>0.44558980946264198</v>
      </c>
      <c r="R555" s="20">
        <v>0.49462823549185703</v>
      </c>
      <c r="S555" s="19">
        <v>1563</v>
      </c>
    </row>
    <row r="556" spans="1:19" s="13" customFormat="1" x14ac:dyDescent="0.2">
      <c r="A556" s="19">
        <v>3424</v>
      </c>
      <c r="B556" s="19" t="s">
        <v>1069</v>
      </c>
      <c r="C556" s="19" t="s">
        <v>1070</v>
      </c>
      <c r="D556" s="19">
        <v>338</v>
      </c>
      <c r="E556" s="20">
        <v>1.5238012329773301</v>
      </c>
      <c r="F556" s="20">
        <v>473.99257903572197</v>
      </c>
      <c r="G556" s="20">
        <v>311.05932242198998</v>
      </c>
      <c r="H556" s="20">
        <v>0.26285819129481203</v>
      </c>
      <c r="I556" s="20">
        <v>0.36156804733727799</v>
      </c>
      <c r="J556" s="20">
        <v>19.867313915857601</v>
      </c>
      <c r="K556" s="20">
        <v>0.51697105009948896</v>
      </c>
      <c r="L556" s="20">
        <v>0.51915080817971504</v>
      </c>
      <c r="M556" s="20">
        <v>0.50890289758902896</v>
      </c>
      <c r="N556" s="20">
        <v>0.46669877018817602</v>
      </c>
      <c r="O556" s="20">
        <v>0.42716554613660701</v>
      </c>
      <c r="P556" s="20">
        <v>0.50085611432676003</v>
      </c>
      <c r="Q556" s="20">
        <v>0.48012246820537002</v>
      </c>
      <c r="R556" s="20">
        <v>0.536220545060485</v>
      </c>
      <c r="S556" s="19">
        <v>61</v>
      </c>
    </row>
    <row r="557" spans="1:19" s="13" customFormat="1" x14ac:dyDescent="0.2">
      <c r="A557" s="19">
        <v>3434</v>
      </c>
      <c r="B557" s="19" t="s">
        <v>1071</v>
      </c>
      <c r="C557" s="19" t="s">
        <v>1072</v>
      </c>
      <c r="D557" s="19">
        <v>905</v>
      </c>
      <c r="E557" s="20">
        <v>0.68703449840578901</v>
      </c>
      <c r="F557" s="20">
        <v>254.09266650711601</v>
      </c>
      <c r="G557" s="20">
        <v>369.83974909079302</v>
      </c>
      <c r="H557" s="20">
        <v>0.25211027539160702</v>
      </c>
      <c r="I557" s="20">
        <v>0.35415469613259698</v>
      </c>
      <c r="J557" s="20">
        <v>34.051369863013697</v>
      </c>
      <c r="K557" s="20">
        <v>0.50903574156729003</v>
      </c>
      <c r="L557" s="20">
        <v>0.52857837385655004</v>
      </c>
      <c r="M557" s="20">
        <v>0.48003830923606999</v>
      </c>
      <c r="N557" s="20">
        <v>0.41033498741864299</v>
      </c>
      <c r="O557" s="20">
        <v>0.54202220923436595</v>
      </c>
      <c r="P557" s="20">
        <v>0.50076499388004903</v>
      </c>
      <c r="Q557" s="20">
        <v>0.49566881062944101</v>
      </c>
      <c r="R557" s="20">
        <v>0.50633322372621503</v>
      </c>
      <c r="S557" s="19">
        <v>-3</v>
      </c>
    </row>
    <row r="558" spans="1:19" s="13" customFormat="1" x14ac:dyDescent="0.2">
      <c r="A558" s="19">
        <v>3435</v>
      </c>
      <c r="B558" s="19" t="s">
        <v>1073</v>
      </c>
      <c r="C558" s="19" t="s">
        <v>1074</v>
      </c>
      <c r="D558" s="19">
        <v>680</v>
      </c>
      <c r="E558" s="20">
        <v>1.05958281845858</v>
      </c>
      <c r="F558" s="20">
        <v>348.36328304686401</v>
      </c>
      <c r="G558" s="20">
        <v>328.774001407122</v>
      </c>
      <c r="H558" s="20">
        <v>0.26092370110985202</v>
      </c>
      <c r="I558" s="20">
        <v>0.35433823529411801</v>
      </c>
      <c r="J558" s="20">
        <v>32.9231950844854</v>
      </c>
      <c r="K558" s="20">
        <v>0.49649547174067099</v>
      </c>
      <c r="L558" s="20">
        <v>0.45454311586746199</v>
      </c>
      <c r="M558" s="20">
        <v>0.53356341623343195</v>
      </c>
      <c r="N558" s="20">
        <v>0.45336348219333</v>
      </c>
      <c r="O558" s="20">
        <v>0.40969452467183198</v>
      </c>
      <c r="P558" s="20">
        <v>0.40659805271677402</v>
      </c>
      <c r="Q558" s="20">
        <v>0.420618120237087</v>
      </c>
      <c r="R558" s="20">
        <v>0.504874799406546</v>
      </c>
      <c r="S558" s="19">
        <v>272</v>
      </c>
    </row>
    <row r="559" spans="1:19" s="13" customFormat="1" x14ac:dyDescent="0.2">
      <c r="A559" s="19">
        <v>3436</v>
      </c>
      <c r="B559" s="19" t="s">
        <v>1075</v>
      </c>
      <c r="C559" s="19" t="s">
        <v>1076</v>
      </c>
      <c r="D559" s="19">
        <v>974</v>
      </c>
      <c r="E559" s="20">
        <v>0.24300625312674201</v>
      </c>
      <c r="F559" s="20">
        <v>76.243785482147004</v>
      </c>
      <c r="G559" s="20">
        <v>313.75236028342601</v>
      </c>
      <c r="H559" s="20">
        <v>0.26880952412328002</v>
      </c>
      <c r="I559" s="20">
        <v>0.389866529774127</v>
      </c>
      <c r="J559" s="20">
        <v>31.2243386243386</v>
      </c>
      <c r="K559" s="20">
        <v>0.52659192339513505</v>
      </c>
      <c r="L559" s="20">
        <v>0.52716740774604798</v>
      </c>
      <c r="M559" s="20">
        <v>0.52533392150023595</v>
      </c>
      <c r="N559" s="20">
        <v>0.42685896827656</v>
      </c>
      <c r="O559" s="20">
        <v>0.49960547821676099</v>
      </c>
      <c r="P559" s="20">
        <v>0.51594230677080799</v>
      </c>
      <c r="Q559" s="20">
        <v>0.41313217360114801</v>
      </c>
      <c r="R559" s="20">
        <v>0.52696270254521405</v>
      </c>
      <c r="S559" s="19">
        <v>16</v>
      </c>
    </row>
    <row r="560" spans="1:19" s="13" customFormat="1" x14ac:dyDescent="0.2">
      <c r="A560" s="19">
        <v>3437</v>
      </c>
      <c r="B560" s="19" t="s">
        <v>1077</v>
      </c>
      <c r="C560" s="19" t="s">
        <v>1078</v>
      </c>
      <c r="D560" s="19">
        <v>1799</v>
      </c>
      <c r="E560" s="20">
        <v>1.1402166200958099</v>
      </c>
      <c r="F560" s="20">
        <v>528.38716023593599</v>
      </c>
      <c r="G560" s="20">
        <v>463.40945301388001</v>
      </c>
      <c r="H560" s="20">
        <v>0.24455423005704</v>
      </c>
      <c r="I560" s="20">
        <v>0.37390216787103903</v>
      </c>
      <c r="J560" s="20">
        <v>38.300564971751399</v>
      </c>
      <c r="K560" s="20">
        <v>0.51557238561524699</v>
      </c>
      <c r="L560" s="20">
        <v>0.51959800641653298</v>
      </c>
      <c r="M560" s="20">
        <v>0.51131351539357295</v>
      </c>
      <c r="N560" s="20">
        <v>0.38925725409088102</v>
      </c>
      <c r="O560" s="20">
        <v>0.40576379912872801</v>
      </c>
      <c r="P560" s="20">
        <v>0.49194238364802001</v>
      </c>
      <c r="Q560" s="20">
        <v>0.418136693394425</v>
      </c>
      <c r="R560" s="20">
        <v>0.51842491929274304</v>
      </c>
      <c r="S560" s="19">
        <v>198</v>
      </c>
    </row>
    <row r="561" spans="1:19" s="13" customFormat="1" x14ac:dyDescent="0.2">
      <c r="A561" s="19">
        <v>3440</v>
      </c>
      <c r="B561" s="19" t="s">
        <v>1079</v>
      </c>
      <c r="C561" s="19" t="s">
        <v>1080</v>
      </c>
      <c r="D561" s="19">
        <v>650</v>
      </c>
      <c r="E561" s="20">
        <v>0.66866787319166798</v>
      </c>
      <c r="F561" s="20">
        <v>151.18505490890999</v>
      </c>
      <c r="G561" s="20">
        <v>226.09887654281599</v>
      </c>
      <c r="H561" s="20">
        <v>0.28012279354767899</v>
      </c>
      <c r="I561" s="20">
        <v>0.34827692307692298</v>
      </c>
      <c r="J561" s="20">
        <v>21.109500805153001</v>
      </c>
      <c r="K561" s="20">
        <v>0.52231402679835803</v>
      </c>
      <c r="L561" s="20">
        <v>0.53349424815119095</v>
      </c>
      <c r="M561" s="20">
        <v>0.510853995892945</v>
      </c>
      <c r="N561" s="20">
        <v>0.41846301089770099</v>
      </c>
      <c r="O561" s="20">
        <v>0.44310667498440398</v>
      </c>
      <c r="P561" s="20">
        <v>0.46131999106793897</v>
      </c>
      <c r="Q561" s="20">
        <v>0.43122477555390798</v>
      </c>
      <c r="R561" s="20">
        <v>0.52746507827996603</v>
      </c>
      <c r="S561" s="19">
        <v>33</v>
      </c>
    </row>
    <row r="562" spans="1:19" s="13" customFormat="1" x14ac:dyDescent="0.2">
      <c r="A562" s="19">
        <v>3441</v>
      </c>
      <c r="B562" s="19" t="s">
        <v>1081</v>
      </c>
      <c r="C562" s="19" t="s">
        <v>1082</v>
      </c>
      <c r="D562" s="19">
        <v>575</v>
      </c>
      <c r="E562" s="20">
        <v>0.30606737855220101</v>
      </c>
      <c r="F562" s="20">
        <v>64.378945301415399</v>
      </c>
      <c r="G562" s="20">
        <v>210.342394560142</v>
      </c>
      <c r="H562" s="20">
        <v>0.31204287878903197</v>
      </c>
      <c r="I562" s="20">
        <v>0.38302608695652202</v>
      </c>
      <c r="J562" s="20">
        <v>18.5128205128205</v>
      </c>
      <c r="K562" s="20">
        <v>0.57827293180003803</v>
      </c>
      <c r="L562" s="20">
        <v>0.61927910136634901</v>
      </c>
      <c r="M562" s="20">
        <v>0.53660207869935395</v>
      </c>
      <c r="N562" s="20">
        <v>0.44861826697892299</v>
      </c>
      <c r="O562" s="20">
        <v>0.50717852684144804</v>
      </c>
      <c r="P562" s="20">
        <v>0.57101628530199999</v>
      </c>
      <c r="Q562" s="20">
        <v>0.50258681345970802</v>
      </c>
      <c r="R562" s="20">
        <v>0.58644712709753399</v>
      </c>
      <c r="S562" s="19">
        <v>2015</v>
      </c>
    </row>
    <row r="563" spans="1:19" s="13" customFormat="1" x14ac:dyDescent="0.2">
      <c r="A563" s="19">
        <v>3444</v>
      </c>
      <c r="B563" s="19" t="s">
        <v>1083</v>
      </c>
      <c r="C563" s="19" t="s">
        <v>1084</v>
      </c>
      <c r="D563" s="19">
        <v>383</v>
      </c>
      <c r="E563" s="20">
        <v>2.78846735696751</v>
      </c>
      <c r="F563" s="20">
        <v>1106.7553350993801</v>
      </c>
      <c r="G563" s="20">
        <v>396.90453335734702</v>
      </c>
      <c r="H563" s="20">
        <v>0.225050700547934</v>
      </c>
      <c r="I563" s="20">
        <v>0.33616187989556101</v>
      </c>
      <c r="J563" s="20">
        <v>21.844632768361599</v>
      </c>
      <c r="K563" s="20">
        <v>0.50488275315861497</v>
      </c>
      <c r="L563" s="20">
        <v>0.47872183555503101</v>
      </c>
      <c r="M563" s="20">
        <v>0.52691798921500299</v>
      </c>
      <c r="N563" s="20">
        <v>0.47848589973142303</v>
      </c>
      <c r="O563" s="20">
        <v>0.50508236030025</v>
      </c>
      <c r="P563" s="20">
        <v>0.534589411554659</v>
      </c>
      <c r="Q563" s="20">
        <v>0.50552180128663304</v>
      </c>
      <c r="R563" s="20">
        <v>0.50689138345295404</v>
      </c>
      <c r="S563" s="19">
        <v>1042</v>
      </c>
    </row>
    <row r="564" spans="1:19" s="13" customFormat="1" x14ac:dyDescent="0.2">
      <c r="A564" s="19">
        <v>3445</v>
      </c>
      <c r="B564" s="19" t="s">
        <v>1085</v>
      </c>
      <c r="C564" s="19" t="s">
        <v>1086</v>
      </c>
      <c r="D564" s="19">
        <v>1037</v>
      </c>
      <c r="E564" s="20">
        <v>1.2841995119298699</v>
      </c>
      <c r="F564" s="20">
        <v>373.062992438756</v>
      </c>
      <c r="G564" s="20">
        <v>290.50236273499701</v>
      </c>
      <c r="H564" s="20">
        <v>0.28721497540237501</v>
      </c>
      <c r="I564" s="20">
        <v>0.405525554484089</v>
      </c>
      <c r="J564" s="20">
        <v>29.106150793650801</v>
      </c>
      <c r="K564" s="20">
        <v>0.56282058444574001</v>
      </c>
      <c r="L564" s="20">
        <v>0.56354516479532701</v>
      </c>
      <c r="M564" s="20">
        <v>0.555202411236559</v>
      </c>
      <c r="N564" s="20">
        <v>0.48957635321271697</v>
      </c>
      <c r="O564" s="20">
        <v>0.42300307219662098</v>
      </c>
      <c r="P564" s="20">
        <v>0.52530266099953704</v>
      </c>
      <c r="Q564" s="20">
        <v>0.51624117327539398</v>
      </c>
      <c r="R564" s="20">
        <v>0.56110009299635399</v>
      </c>
      <c r="S564" s="19">
        <v>5920</v>
      </c>
    </row>
    <row r="565" spans="1:19" s="13" customFormat="1" x14ac:dyDescent="0.2">
      <c r="A565" s="19">
        <v>3446</v>
      </c>
      <c r="B565" s="19" t="s">
        <v>1087</v>
      </c>
      <c r="C565" s="19" t="s">
        <v>1088</v>
      </c>
      <c r="D565" s="19">
        <v>1298</v>
      </c>
      <c r="E565" s="20">
        <v>0.73529939499164598</v>
      </c>
      <c r="F565" s="20">
        <v>375.235372880922</v>
      </c>
      <c r="G565" s="20">
        <v>510.31644448066601</v>
      </c>
      <c r="H565" s="20">
        <v>0.26736589034986802</v>
      </c>
      <c r="I565" s="20">
        <v>0.33822033898305098</v>
      </c>
      <c r="J565" s="20">
        <v>52.027580772261601</v>
      </c>
      <c r="K565" s="20">
        <v>0.51202944756751601</v>
      </c>
      <c r="L565" s="20">
        <v>0.49628644452394799</v>
      </c>
      <c r="M565" s="20">
        <v>0.52537381884842904</v>
      </c>
      <c r="N565" s="20">
        <v>0.37524292631509598</v>
      </c>
      <c r="O565" s="20">
        <v>0.41241092284525199</v>
      </c>
      <c r="P565" s="20">
        <v>0.426592308630798</v>
      </c>
      <c r="Q565" s="20">
        <v>0.41949685534591202</v>
      </c>
      <c r="R565" s="20">
        <v>0.515845588218936</v>
      </c>
      <c r="S565" s="19">
        <v>5854</v>
      </c>
    </row>
    <row r="566" spans="1:19" s="13" customFormat="1" x14ac:dyDescent="0.2">
      <c r="A566" s="19">
        <v>3447</v>
      </c>
      <c r="B566" s="19" t="s">
        <v>1089</v>
      </c>
      <c r="C566" s="19" t="s">
        <v>1090</v>
      </c>
      <c r="D566" s="19">
        <v>2573</v>
      </c>
      <c r="E566" s="20">
        <v>1.0522083327467699</v>
      </c>
      <c r="F566" s="20">
        <v>298.80221386670001</v>
      </c>
      <c r="G566" s="20">
        <v>283.97628546305401</v>
      </c>
      <c r="H566" s="20">
        <v>0.31289609461392098</v>
      </c>
      <c r="I566" s="20">
        <v>0.362771084337349</v>
      </c>
      <c r="J566" s="20">
        <v>16.885220125786201</v>
      </c>
      <c r="K566" s="20">
        <v>0.54971178444466595</v>
      </c>
      <c r="L566" s="20">
        <v>0.54882980143500804</v>
      </c>
      <c r="M566" s="20">
        <v>0.548440756707679</v>
      </c>
      <c r="N566" s="20">
        <v>0.50165137614678901</v>
      </c>
      <c r="O566" s="20">
        <v>0.51834451901566003</v>
      </c>
      <c r="P566" s="20">
        <v>0.54885352036687396</v>
      </c>
      <c r="Q566" s="20">
        <v>0.54139645482057897</v>
      </c>
      <c r="R566" s="20">
        <v>0.55026724484845002</v>
      </c>
      <c r="S566" s="19">
        <v>130</v>
      </c>
    </row>
    <row r="567" spans="1:19" s="13" customFormat="1" x14ac:dyDescent="0.2">
      <c r="A567" s="19">
        <v>3449</v>
      </c>
      <c r="B567" s="19" t="s">
        <v>1091</v>
      </c>
      <c r="C567" s="19" t="s">
        <v>1092</v>
      </c>
      <c r="D567" s="19">
        <v>980</v>
      </c>
      <c r="E567" s="20">
        <v>1.4733321014330101</v>
      </c>
      <c r="F567" s="20">
        <v>236.27177070117401</v>
      </c>
      <c r="G567" s="20">
        <v>160.365589313752</v>
      </c>
      <c r="H567" s="20">
        <v>0.32162191140552199</v>
      </c>
      <c r="I567" s="20">
        <v>0.37825510204081603</v>
      </c>
      <c r="J567" s="20">
        <v>16.0820189274448</v>
      </c>
      <c r="K567" s="20">
        <v>0.52502813785680102</v>
      </c>
      <c r="L567" s="20">
        <v>0.53060455642989901</v>
      </c>
      <c r="M567" s="20">
        <v>0.51719187035248404</v>
      </c>
      <c r="N567" s="20">
        <v>0.377316893933208</v>
      </c>
      <c r="O567" s="20">
        <v>0.49630645375326199</v>
      </c>
      <c r="P567" s="20">
        <v>0.52558193398957698</v>
      </c>
      <c r="Q567" s="20">
        <v>0.44626496679431898</v>
      </c>
      <c r="R567" s="20">
        <v>0.52668621874258803</v>
      </c>
      <c r="S567" s="19">
        <v>2937</v>
      </c>
    </row>
    <row r="568" spans="1:19" s="13" customFormat="1" x14ac:dyDescent="0.2">
      <c r="A568" s="19">
        <v>3452</v>
      </c>
      <c r="B568" s="19" t="s">
        <v>1093</v>
      </c>
      <c r="C568" s="19" t="s">
        <v>1094</v>
      </c>
      <c r="D568" s="19">
        <v>347</v>
      </c>
      <c r="E568" s="20">
        <v>1.8408634919653599</v>
      </c>
      <c r="F568" s="20">
        <v>14887.572329558399</v>
      </c>
      <c r="G568" s="20">
        <v>8087.27664736511</v>
      </c>
      <c r="H568" s="20">
        <v>0.22708376923669499</v>
      </c>
      <c r="I568" s="20">
        <v>0.32046109510086501</v>
      </c>
      <c r="J568" s="20">
        <v>739.91823899371104</v>
      </c>
      <c r="K568" s="20">
        <v>0.54106840212811902</v>
      </c>
      <c r="L568" s="20">
        <v>0.527899301425099</v>
      </c>
      <c r="M568" s="20">
        <v>0.54998995345099</v>
      </c>
      <c r="N568" s="20">
        <v>0.37422371471368898</v>
      </c>
      <c r="O568" s="20">
        <v>0.47967962607311099</v>
      </c>
      <c r="P568" s="20">
        <v>0.49140634591453403</v>
      </c>
      <c r="Q568" s="20">
        <v>0.45679544490938101</v>
      </c>
      <c r="R568" s="20">
        <v>0.55811563706693101</v>
      </c>
      <c r="S568" s="19">
        <v>42</v>
      </c>
    </row>
    <row r="569" spans="1:19" s="13" customFormat="1" x14ac:dyDescent="0.2">
      <c r="A569" s="19">
        <v>3453</v>
      </c>
      <c r="B569" s="19" t="s">
        <v>1095</v>
      </c>
      <c r="C569" s="19" t="s">
        <v>1096</v>
      </c>
      <c r="D569" s="19">
        <v>767</v>
      </c>
      <c r="E569" s="20">
        <v>1.6663605437087298E-2</v>
      </c>
      <c r="F569" s="20">
        <v>139.543674015524</v>
      </c>
      <c r="G569" s="20">
        <v>8374.1585542435605</v>
      </c>
      <c r="H569" s="20">
        <v>0.216224784799493</v>
      </c>
      <c r="I569" s="20">
        <v>0.39637548891786201</v>
      </c>
      <c r="J569" s="20">
        <v>747.34146341463395</v>
      </c>
      <c r="K569" s="20">
        <v>0.59772257716153698</v>
      </c>
      <c r="L569" s="20">
        <v>0.59789039610912098</v>
      </c>
      <c r="M569" s="20">
        <v>0.59530782134941695</v>
      </c>
      <c r="N569" s="20">
        <v>0.491701778155749</v>
      </c>
      <c r="O569" s="20">
        <v>0.54282534791009396</v>
      </c>
      <c r="P569" s="20">
        <v>0.52292594425201999</v>
      </c>
      <c r="Q569" s="20">
        <v>0.51217023677683704</v>
      </c>
      <c r="R569" s="20">
        <v>0.60094701479118695</v>
      </c>
      <c r="S569" s="19">
        <v>31</v>
      </c>
    </row>
    <row r="570" spans="1:19" s="13" customFormat="1" x14ac:dyDescent="0.2">
      <c r="A570" s="19">
        <v>3454</v>
      </c>
      <c r="B570" s="19" t="s">
        <v>1097</v>
      </c>
      <c r="C570" s="19" t="s">
        <v>1098</v>
      </c>
      <c r="D570" s="19">
        <v>548</v>
      </c>
      <c r="E570" s="20">
        <v>5.39116613733732E-2</v>
      </c>
      <c r="F570" s="20">
        <v>523.46418241244305</v>
      </c>
      <c r="G570" s="20">
        <v>9709.6652018774694</v>
      </c>
      <c r="H570" s="20">
        <v>0.20514526201851299</v>
      </c>
      <c r="I570" s="20">
        <v>0.37656934306569301</v>
      </c>
      <c r="J570" s="20">
        <v>763.61849710982699</v>
      </c>
      <c r="K570" s="20">
        <v>0.58690346443444497</v>
      </c>
      <c r="L570" s="20">
        <v>0.60673230332031403</v>
      </c>
      <c r="M570" s="20">
        <v>0.56400470859643403</v>
      </c>
      <c r="N570" s="20">
        <v>0.62346841267910802</v>
      </c>
      <c r="O570" s="20">
        <v>0.61615990331312898</v>
      </c>
      <c r="P570" s="20">
        <v>0.61849018698810099</v>
      </c>
      <c r="Q570" s="20">
        <v>0.60709888816764901</v>
      </c>
      <c r="R570" s="20">
        <v>0.575836258157439</v>
      </c>
      <c r="S570" s="19">
        <v>19</v>
      </c>
    </row>
    <row r="571" spans="1:19" s="13" customFormat="1" x14ac:dyDescent="0.2">
      <c r="A571" s="19">
        <v>3455</v>
      </c>
      <c r="B571" s="19" t="s">
        <v>1099</v>
      </c>
      <c r="C571" s="19" t="s">
        <v>1100</v>
      </c>
      <c r="D571" s="19">
        <v>248</v>
      </c>
      <c r="E571" s="20">
        <v>1.4543989863192599</v>
      </c>
      <c r="F571" s="20">
        <v>13743.6021776995</v>
      </c>
      <c r="G571" s="20">
        <v>9449.6780505061197</v>
      </c>
      <c r="H571" s="20">
        <v>0.168199766378061</v>
      </c>
      <c r="I571" s="20">
        <v>0.34564516129032302</v>
      </c>
      <c r="J571" s="20">
        <v>871.81278538812796</v>
      </c>
      <c r="K571" s="20">
        <v>0.53584952989248802</v>
      </c>
      <c r="L571" s="20">
        <v>0.49092491677082101</v>
      </c>
      <c r="M571" s="20">
        <v>0.55682327099016904</v>
      </c>
      <c r="N571" s="20">
        <v>0.34127753202510602</v>
      </c>
      <c r="O571" s="20">
        <v>0.40882248047015801</v>
      </c>
      <c r="P571" s="20">
        <v>0.44105291774844702</v>
      </c>
      <c r="Q571" s="20">
        <v>0.37445300878738003</v>
      </c>
      <c r="R571" s="20">
        <v>0.56007896587015304</v>
      </c>
      <c r="S571" s="19">
        <v>249</v>
      </c>
    </row>
    <row r="572" spans="1:19" s="13" customFormat="1" x14ac:dyDescent="0.2">
      <c r="A572" s="19">
        <v>3456</v>
      </c>
      <c r="B572" s="19" t="s">
        <v>1101</v>
      </c>
      <c r="C572" s="19" t="s">
        <v>1102</v>
      </c>
      <c r="D572" s="19">
        <v>1361</v>
      </c>
      <c r="E572" s="20">
        <v>0.85605335205934197</v>
      </c>
      <c r="F572" s="20">
        <v>335.79533513806098</v>
      </c>
      <c r="G572" s="20">
        <v>392.25982157568097</v>
      </c>
      <c r="H572" s="20">
        <v>0.25159652913325398</v>
      </c>
      <c r="I572" s="20">
        <v>0.37989713445995599</v>
      </c>
      <c r="J572" s="20">
        <v>34.659909909909899</v>
      </c>
      <c r="K572" s="20">
        <v>0.53209497996358701</v>
      </c>
      <c r="L572" s="20">
        <v>0.53195811888881195</v>
      </c>
      <c r="M572" s="20">
        <v>0.53173335560871604</v>
      </c>
      <c r="N572" s="20">
        <v>0.50758638276169799</v>
      </c>
      <c r="O572" s="20">
        <v>0.48792787649563502</v>
      </c>
      <c r="P572" s="20">
        <v>0.50485215857025001</v>
      </c>
      <c r="Q572" s="20">
        <v>0.50164381935790203</v>
      </c>
      <c r="R572" s="20">
        <v>0.53316441065835996</v>
      </c>
      <c r="S572" s="19">
        <v>2320</v>
      </c>
    </row>
    <row r="573" spans="1:19" s="13" customFormat="1" x14ac:dyDescent="0.2">
      <c r="A573" s="19">
        <v>3457</v>
      </c>
      <c r="B573" s="19" t="s">
        <v>1103</v>
      </c>
      <c r="C573" s="19" t="s">
        <v>1104</v>
      </c>
      <c r="D573" s="19">
        <v>593</v>
      </c>
      <c r="E573" s="20">
        <v>2.4812447910820099</v>
      </c>
      <c r="F573" s="20">
        <v>2575.9242541836702</v>
      </c>
      <c r="G573" s="20">
        <v>1038.1580501214401</v>
      </c>
      <c r="H573" s="20">
        <v>0.22004668151048601</v>
      </c>
      <c r="I573" s="20">
        <v>0.32920741989882002</v>
      </c>
      <c r="J573" s="20">
        <v>95.544326241134797</v>
      </c>
      <c r="K573" s="20">
        <v>0.52937647981191005</v>
      </c>
      <c r="L573" s="20">
        <v>0.49610709940797099</v>
      </c>
      <c r="M573" s="20">
        <v>0.56177646081490396</v>
      </c>
      <c r="N573" s="20">
        <v>0.41235592918895198</v>
      </c>
      <c r="O573" s="20">
        <v>0.40239274869289299</v>
      </c>
      <c r="P573" s="20">
        <v>0.460563777307963</v>
      </c>
      <c r="Q573" s="20">
        <v>0.41043028295182699</v>
      </c>
      <c r="R573" s="20">
        <v>0.54577215776412502</v>
      </c>
      <c r="S573" s="19">
        <v>3300</v>
      </c>
    </row>
    <row r="574" spans="1:19" s="13" customFormat="1" x14ac:dyDescent="0.2">
      <c r="A574" s="19">
        <v>3458</v>
      </c>
      <c r="B574" s="19" t="s">
        <v>1105</v>
      </c>
      <c r="C574" s="19" t="s">
        <v>1106</v>
      </c>
      <c r="D574" s="19">
        <v>290</v>
      </c>
      <c r="E574" s="20">
        <v>0.75698213675238701</v>
      </c>
      <c r="F574" s="20">
        <v>111.57298631648101</v>
      </c>
      <c r="G574" s="20">
        <v>147.391835156312</v>
      </c>
      <c r="H574" s="20">
        <v>0.30841937600116998</v>
      </c>
      <c r="I574" s="20">
        <v>0.36458620689655202</v>
      </c>
      <c r="J574" s="20">
        <v>15.4099616858238</v>
      </c>
      <c r="K574" s="20">
        <v>0.59466276682811603</v>
      </c>
      <c r="L574" s="20">
        <v>0.66778947368421004</v>
      </c>
      <c r="M574" s="20">
        <v>0.51758015646904498</v>
      </c>
      <c r="N574" s="20">
        <v>0.54906173900587296</v>
      </c>
      <c r="O574" s="20">
        <v>0.65592760972197905</v>
      </c>
      <c r="P574" s="20">
        <v>0.65780008364701004</v>
      </c>
      <c r="Q574" s="20">
        <v>0.60887052219840498</v>
      </c>
      <c r="R574" s="20">
        <v>0.57892165434105103</v>
      </c>
      <c r="S574" s="19">
        <v>-10</v>
      </c>
    </row>
    <row r="575" spans="1:19" s="13" customFormat="1" x14ac:dyDescent="0.2">
      <c r="A575" s="19">
        <v>3459</v>
      </c>
      <c r="B575" s="19" t="s">
        <v>1107</v>
      </c>
      <c r="C575" s="19" t="s">
        <v>1108</v>
      </c>
      <c r="D575" s="19">
        <v>476</v>
      </c>
      <c r="E575" s="20">
        <v>1.22613659594018</v>
      </c>
      <c r="F575" s="20">
        <v>230.72984025905501</v>
      </c>
      <c r="G575" s="20">
        <v>188.17629375308999</v>
      </c>
      <c r="H575" s="20">
        <v>0.34586067356682698</v>
      </c>
      <c r="I575" s="20">
        <v>0.33235294117647102</v>
      </c>
      <c r="J575" s="20">
        <v>22.507829977628599</v>
      </c>
      <c r="K575" s="20">
        <v>0.52570750067621197</v>
      </c>
      <c r="L575" s="20">
        <v>0.50616620229257403</v>
      </c>
      <c r="M575" s="20">
        <v>0.53727041945596299</v>
      </c>
      <c r="N575" s="20">
        <v>0.77067669172932296</v>
      </c>
      <c r="O575" s="20">
        <v>0.64196473191975501</v>
      </c>
      <c r="P575" s="20">
        <v>0.490730230798335</v>
      </c>
      <c r="Q575" s="20">
        <v>0.732284674898806</v>
      </c>
      <c r="R575" s="20">
        <v>0.51116972593068299</v>
      </c>
      <c r="S575" s="19">
        <v>2880</v>
      </c>
    </row>
    <row r="576" spans="1:19" s="13" customFormat="1" x14ac:dyDescent="0.2">
      <c r="A576" s="19">
        <v>3472</v>
      </c>
      <c r="B576" s="19" t="s">
        <v>1109</v>
      </c>
      <c r="C576" s="19" t="s">
        <v>1110</v>
      </c>
      <c r="D576" s="19">
        <v>404</v>
      </c>
      <c r="E576" s="20">
        <v>2.3208279291547802</v>
      </c>
      <c r="F576" s="20">
        <v>1559.56465541292</v>
      </c>
      <c r="G576" s="20">
        <v>671.98633548885698</v>
      </c>
      <c r="H576" s="20">
        <v>0.25588532785891099</v>
      </c>
      <c r="I576" s="20">
        <v>0.32066831683168301</v>
      </c>
      <c r="J576" s="20">
        <v>82.074666666666701</v>
      </c>
      <c r="K576" s="20">
        <v>0.49342135244454699</v>
      </c>
      <c r="L576" s="20">
        <v>0.47688155407848698</v>
      </c>
      <c r="M576" s="20">
        <v>0.50691474203112996</v>
      </c>
      <c r="N576" s="20">
        <v>0.44883631751275799</v>
      </c>
      <c r="O576" s="20">
        <v>0.46818788645306397</v>
      </c>
      <c r="P576" s="20">
        <v>0.46096007894922297</v>
      </c>
      <c r="Q576" s="20">
        <v>0.44054148675457999</v>
      </c>
      <c r="R576" s="20">
        <v>0.492644380026316</v>
      </c>
      <c r="S576" s="19">
        <v>1155</v>
      </c>
    </row>
    <row r="577" spans="1:19" s="13" customFormat="1" x14ac:dyDescent="0.2">
      <c r="A577" s="19">
        <v>3474</v>
      </c>
      <c r="B577" s="19" t="s">
        <v>1111</v>
      </c>
      <c r="C577" s="19" t="s">
        <v>1112</v>
      </c>
      <c r="D577" s="19">
        <v>515</v>
      </c>
      <c r="E577" s="20">
        <v>1.65233816543031</v>
      </c>
      <c r="F577" s="20">
        <v>909.18682856235205</v>
      </c>
      <c r="G577" s="20">
        <v>550.24258809973901</v>
      </c>
      <c r="H577" s="20">
        <v>0.22352331027300801</v>
      </c>
      <c r="I577" s="20">
        <v>0.34679611650485398</v>
      </c>
      <c r="J577" s="20">
        <v>44.261316872427997</v>
      </c>
      <c r="K577" s="20">
        <v>0.57410132560695204</v>
      </c>
      <c r="L577" s="20">
        <v>0.56120061452250902</v>
      </c>
      <c r="M577" s="20">
        <v>0.57965442079816099</v>
      </c>
      <c r="N577" s="20">
        <v>0.42886259040105201</v>
      </c>
      <c r="O577" s="20">
        <v>0.450148138606209</v>
      </c>
      <c r="P577" s="20">
        <v>0.493759124838066</v>
      </c>
      <c r="Q577" s="20">
        <v>0.46250000000000002</v>
      </c>
      <c r="R577" s="20">
        <v>0.58698774059532</v>
      </c>
      <c r="S577" s="19">
        <v>150</v>
      </c>
    </row>
    <row r="578" spans="1:19" s="13" customFormat="1" x14ac:dyDescent="0.2">
      <c r="A578" s="19">
        <v>3475</v>
      </c>
      <c r="B578" s="19" t="s">
        <v>1113</v>
      </c>
      <c r="C578" s="19" t="s">
        <v>1114</v>
      </c>
      <c r="D578" s="19">
        <v>1556</v>
      </c>
      <c r="E578" s="20">
        <v>0.56120584850436295</v>
      </c>
      <c r="F578" s="20">
        <v>132.23270681494199</v>
      </c>
      <c r="G578" s="20">
        <v>235.62246752657299</v>
      </c>
      <c r="H578" s="20">
        <v>0.28458931279085298</v>
      </c>
      <c r="I578" s="20">
        <v>0.35184447300771199</v>
      </c>
      <c r="J578" s="20">
        <v>20.553372626064199</v>
      </c>
      <c r="K578" s="20">
        <v>0.52674288207701503</v>
      </c>
      <c r="L578" s="20">
        <v>0.52939468493930597</v>
      </c>
      <c r="M578" s="20">
        <v>0.52308850150556596</v>
      </c>
      <c r="N578" s="20">
        <v>0.53262902019446501</v>
      </c>
      <c r="O578" s="20">
        <v>0.55846229784268697</v>
      </c>
      <c r="P578" s="20">
        <v>0.54422773837667504</v>
      </c>
      <c r="Q578" s="20">
        <v>0.54832933287613805</v>
      </c>
      <c r="R578" s="20">
        <v>0.52513327160106704</v>
      </c>
      <c r="S578" s="19">
        <v>73</v>
      </c>
    </row>
    <row r="579" spans="1:19" s="13" customFormat="1" x14ac:dyDescent="0.2">
      <c r="A579" s="19">
        <v>3478</v>
      </c>
      <c r="B579" s="19" t="s">
        <v>1115</v>
      </c>
      <c r="C579" s="19" t="s">
        <v>1116</v>
      </c>
      <c r="D579" s="19">
        <v>185</v>
      </c>
      <c r="E579" s="20">
        <v>1.9078259629610701</v>
      </c>
      <c r="F579" s="20">
        <v>1912.76593630295</v>
      </c>
      <c r="G579" s="20">
        <v>1002.58932074403</v>
      </c>
      <c r="H579" s="20">
        <v>0.19953679873090099</v>
      </c>
      <c r="I579" s="20">
        <v>0.29962162162162198</v>
      </c>
      <c r="J579" s="20">
        <v>101.52564102564099</v>
      </c>
      <c r="K579" s="20">
        <v>0.44124853209925502</v>
      </c>
      <c r="L579" s="20">
        <v>0.43537362467752999</v>
      </c>
      <c r="M579" s="20">
        <v>0.44385679679797302</v>
      </c>
      <c r="N579" s="20">
        <v>0.37287734026937203</v>
      </c>
      <c r="O579" s="20">
        <v>0.49393691882382501</v>
      </c>
      <c r="P579" s="20">
        <v>0.436866791744841</v>
      </c>
      <c r="Q579" s="20">
        <v>0.42871055858204898</v>
      </c>
      <c r="R579" s="20">
        <v>0.41842518128698297</v>
      </c>
      <c r="S579" s="19">
        <v>235</v>
      </c>
    </row>
    <row r="580" spans="1:19" s="13" customFormat="1" x14ac:dyDescent="0.2">
      <c r="A580" s="19">
        <v>3479</v>
      </c>
      <c r="B580" s="19" t="s">
        <v>1117</v>
      </c>
      <c r="C580" s="19" t="s">
        <v>1118</v>
      </c>
      <c r="D580" s="19">
        <v>2630</v>
      </c>
      <c r="E580" s="20">
        <v>0.93171207347159402</v>
      </c>
      <c r="F580" s="20">
        <v>730.45247830373</v>
      </c>
      <c r="G580" s="20">
        <v>783.98949536205498</v>
      </c>
      <c r="H580" s="20">
        <v>0.223719526789906</v>
      </c>
      <c r="I580" s="20">
        <v>0.38527376425855497</v>
      </c>
      <c r="J580" s="20">
        <v>59.311034217608601</v>
      </c>
      <c r="K580" s="20">
        <v>0.51635911969932202</v>
      </c>
      <c r="L580" s="20">
        <v>0.50174083729639296</v>
      </c>
      <c r="M580" s="20">
        <v>0.52334117871087305</v>
      </c>
      <c r="N580" s="20">
        <v>0.37161176874249402</v>
      </c>
      <c r="O580" s="20">
        <v>0.39880532706619698</v>
      </c>
      <c r="P580" s="20">
        <v>0.48871616337645701</v>
      </c>
      <c r="Q580" s="20">
        <v>0.385436581845991</v>
      </c>
      <c r="R580" s="20">
        <v>0.51873407588300402</v>
      </c>
      <c r="S580" s="19">
        <v>128</v>
      </c>
    </row>
    <row r="581" spans="1:19" s="13" customFormat="1" x14ac:dyDescent="0.2">
      <c r="A581" s="19">
        <v>3481</v>
      </c>
      <c r="B581" s="19" t="s">
        <v>1119</v>
      </c>
      <c r="C581" s="19" t="s">
        <v>1120</v>
      </c>
      <c r="D581" s="19">
        <v>1061</v>
      </c>
      <c r="E581" s="20">
        <v>1.5815460422366601</v>
      </c>
      <c r="F581" s="20">
        <v>721.36955270387398</v>
      </c>
      <c r="G581" s="20">
        <v>456.11669432253399</v>
      </c>
      <c r="H581" s="20">
        <v>0.21204967245714099</v>
      </c>
      <c r="I581" s="20">
        <v>0.37774740810556101</v>
      </c>
      <c r="J581" s="20">
        <v>42.195736434108497</v>
      </c>
      <c r="K581" s="20">
        <v>0.53242615362950096</v>
      </c>
      <c r="L581" s="20">
        <v>0.583373993427725</v>
      </c>
      <c r="M581" s="20">
        <v>0.477977902123638</v>
      </c>
      <c r="N581" s="20">
        <v>0.48587129309872301</v>
      </c>
      <c r="O581" s="20">
        <v>0.51937536148062502</v>
      </c>
      <c r="P581" s="20">
        <v>0.55465766834574803</v>
      </c>
      <c r="Q581" s="20">
        <v>0.51493079614013104</v>
      </c>
      <c r="R581" s="20">
        <v>0.52855989938590997</v>
      </c>
      <c r="S581" s="19">
        <v>80</v>
      </c>
    </row>
    <row r="582" spans="1:19" s="13" customFormat="1" x14ac:dyDescent="0.2">
      <c r="A582" s="19">
        <v>3499</v>
      </c>
      <c r="B582" s="19" t="s">
        <v>1121</v>
      </c>
      <c r="C582" s="19" t="s">
        <v>1122</v>
      </c>
      <c r="D582" s="19">
        <v>992</v>
      </c>
      <c r="E582" s="20">
        <v>0.493280088612572</v>
      </c>
      <c r="F582" s="20">
        <v>199.04294033114601</v>
      </c>
      <c r="G582" s="20">
        <v>403.508969703167</v>
      </c>
      <c r="H582" s="20">
        <v>0.27094902471851201</v>
      </c>
      <c r="I582" s="20">
        <v>0.36924395161290302</v>
      </c>
      <c r="J582" s="20">
        <v>29.096573208722699</v>
      </c>
      <c r="K582" s="20">
        <v>0.56373939299420694</v>
      </c>
      <c r="L582" s="20">
        <v>0.54745470232959503</v>
      </c>
      <c r="M582" s="20">
        <v>0.570518981216105</v>
      </c>
      <c r="N582" s="20">
        <v>0.443884569609101</v>
      </c>
      <c r="O582" s="20">
        <v>0.395973800809093</v>
      </c>
      <c r="P582" s="20">
        <v>0.38527804648487601</v>
      </c>
      <c r="Q582" s="20">
        <v>0.44210861602166002</v>
      </c>
      <c r="R582" s="20">
        <v>0.573564877200609</v>
      </c>
      <c r="S582" s="19">
        <v>63</v>
      </c>
    </row>
    <row r="583" spans="1:19" s="13" customFormat="1" x14ac:dyDescent="0.2">
      <c r="A583" s="19">
        <v>3500</v>
      </c>
      <c r="B583" s="19" t="s">
        <v>1123</v>
      </c>
      <c r="C583" s="19" t="s">
        <v>1124</v>
      </c>
      <c r="D583" s="19">
        <v>1139</v>
      </c>
      <c r="E583" s="20">
        <v>0.54406551790582502</v>
      </c>
      <c r="F583" s="20">
        <v>148.68792665006799</v>
      </c>
      <c r="G583" s="20">
        <v>273.290480202433</v>
      </c>
      <c r="H583" s="20">
        <v>0.42240096255728998</v>
      </c>
      <c r="I583" s="20">
        <v>0.338129938542581</v>
      </c>
      <c r="J583" s="20">
        <v>25.5657657657658</v>
      </c>
      <c r="K583" s="20">
        <v>0.61355497319933605</v>
      </c>
      <c r="L583" s="20">
        <v>0.52646949101168095</v>
      </c>
      <c r="M583" s="20">
        <v>0.53958654370196202</v>
      </c>
      <c r="N583" s="20">
        <v>0.54534562211981596</v>
      </c>
      <c r="O583" s="20">
        <v>0.52952943417793896</v>
      </c>
      <c r="P583" s="20">
        <v>0.54270597127739995</v>
      </c>
      <c r="Q583" s="20">
        <v>0.54850709418309895</v>
      </c>
      <c r="R583" s="20">
        <v>0.61428049827627995</v>
      </c>
      <c r="S583" s="19">
        <v>140</v>
      </c>
    </row>
    <row r="584" spans="1:19" s="13" customFormat="1" x14ac:dyDescent="0.2">
      <c r="A584" s="19">
        <v>3503</v>
      </c>
      <c r="B584" s="19" t="s">
        <v>1125</v>
      </c>
      <c r="C584" s="19" t="s">
        <v>1126</v>
      </c>
      <c r="D584" s="19">
        <v>1049</v>
      </c>
      <c r="E584" s="20">
        <v>0.45258103970602098</v>
      </c>
      <c r="F584" s="20">
        <v>104.481724519637</v>
      </c>
      <c r="G584" s="20">
        <v>230.85749369329301</v>
      </c>
      <c r="H584" s="20">
        <v>0.29195633650771002</v>
      </c>
      <c r="I584" s="20">
        <v>0.38236415633937099</v>
      </c>
      <c r="J584" s="20">
        <v>18.5892156862745</v>
      </c>
      <c r="K584" s="20">
        <v>0.53395723346420998</v>
      </c>
      <c r="L584" s="20">
        <v>0.52679651328211896</v>
      </c>
      <c r="M584" s="20">
        <v>0.53916793953588404</v>
      </c>
      <c r="N584" s="20">
        <v>0.54085673146148305</v>
      </c>
      <c r="O584" s="20">
        <v>0.62053571428571397</v>
      </c>
      <c r="P584" s="20">
        <v>0.55491203412009904</v>
      </c>
      <c r="Q584" s="20">
        <v>0.57168312799104004</v>
      </c>
      <c r="R584" s="20">
        <v>0.52879111673875101</v>
      </c>
      <c r="S584" s="19">
        <v>-3</v>
      </c>
    </row>
    <row r="585" spans="1:19" s="13" customFormat="1" x14ac:dyDescent="0.2">
      <c r="A585" s="19">
        <v>3504</v>
      </c>
      <c r="B585" s="19" t="s">
        <v>1127</v>
      </c>
      <c r="C585" s="19" t="s">
        <v>1128</v>
      </c>
      <c r="D585" s="19">
        <v>479</v>
      </c>
      <c r="E585" s="20">
        <v>0.532379280752734</v>
      </c>
      <c r="F585" s="20">
        <v>142.32570159306499</v>
      </c>
      <c r="G585" s="20">
        <v>267.338919335534</v>
      </c>
      <c r="H585" s="20">
        <v>0.30819558860185797</v>
      </c>
      <c r="I585" s="20">
        <v>0.38613778705636698</v>
      </c>
      <c r="J585" s="20">
        <v>16.322222222222202</v>
      </c>
      <c r="K585" s="20">
        <v>0.54479887612762201</v>
      </c>
      <c r="L585" s="20">
        <v>0.56864778521079895</v>
      </c>
      <c r="M585" s="20">
        <v>0.52159244264507398</v>
      </c>
      <c r="N585" s="20">
        <v>0.45227386306846601</v>
      </c>
      <c r="O585" s="20">
        <v>0.49802761341222901</v>
      </c>
      <c r="P585" s="20">
        <v>0.53426731078904999</v>
      </c>
      <c r="Q585" s="20">
        <v>0.47265632190255302</v>
      </c>
      <c r="R585" s="20">
        <v>0.54932163926964594</v>
      </c>
      <c r="S585" s="19">
        <v>0</v>
      </c>
    </row>
    <row r="586" spans="1:19" s="13" customFormat="1" x14ac:dyDescent="0.2">
      <c r="A586" s="19">
        <v>3505</v>
      </c>
      <c r="B586" s="19" t="s">
        <v>1129</v>
      </c>
      <c r="C586" s="19" t="s">
        <v>1130</v>
      </c>
      <c r="D586" s="19">
        <v>710</v>
      </c>
      <c r="E586" s="20">
        <v>0.27283964018475598</v>
      </c>
      <c r="F586" s="20">
        <v>53.049385749491798</v>
      </c>
      <c r="G586" s="20">
        <v>194.43430475706799</v>
      </c>
      <c r="H586" s="20">
        <v>0.300447105392526</v>
      </c>
      <c r="I586" s="20">
        <v>0.38625352112676098</v>
      </c>
      <c r="J586" s="20">
        <v>15.549192364170301</v>
      </c>
      <c r="K586" s="20">
        <v>0.56734269685072802</v>
      </c>
      <c r="L586" s="20">
        <v>0.59502377325393496</v>
      </c>
      <c r="M586" s="20">
        <v>0.54072969335418897</v>
      </c>
      <c r="N586" s="20">
        <v>0.47775517124449002</v>
      </c>
      <c r="O586" s="20">
        <v>0.582435424354244</v>
      </c>
      <c r="P586" s="20">
        <v>0.51723820058997105</v>
      </c>
      <c r="Q586" s="20">
        <v>0.52178680396643795</v>
      </c>
      <c r="R586" s="20">
        <v>0.56409063042961805</v>
      </c>
      <c r="S586" s="19">
        <v>19</v>
      </c>
    </row>
    <row r="587" spans="1:19" s="13" customFormat="1" x14ac:dyDescent="0.2">
      <c r="A587" s="19">
        <v>3506</v>
      </c>
      <c r="B587" s="19" t="s">
        <v>1131</v>
      </c>
      <c r="C587" s="19" t="s">
        <v>1132</v>
      </c>
      <c r="D587" s="19">
        <v>311</v>
      </c>
      <c r="E587" s="20">
        <v>0.16046389055084501</v>
      </c>
      <c r="F587" s="20">
        <v>50.7703711131972</v>
      </c>
      <c r="G587" s="20">
        <v>316.39748319021299</v>
      </c>
      <c r="H587" s="20">
        <v>0.28464669137542598</v>
      </c>
      <c r="I587" s="20">
        <v>0.35675241157556298</v>
      </c>
      <c r="J587" s="20">
        <v>21.485815602836901</v>
      </c>
      <c r="K587" s="20">
        <v>0.57514123325295496</v>
      </c>
      <c r="L587" s="20">
        <v>0.57275145603675903</v>
      </c>
      <c r="M587" s="20">
        <v>0.56650476039631803</v>
      </c>
      <c r="N587" s="20">
        <v>0.59205338186229906</v>
      </c>
      <c r="O587" s="20">
        <v>0.59800443458980002</v>
      </c>
      <c r="P587" s="20">
        <v>0.57444605508386803</v>
      </c>
      <c r="Q587" s="20">
        <v>0.611788295084571</v>
      </c>
      <c r="R587" s="20">
        <v>0.54479957314195104</v>
      </c>
      <c r="S587" s="19">
        <v>194</v>
      </c>
    </row>
    <row r="588" spans="1:19" s="13" customFormat="1" x14ac:dyDescent="0.2">
      <c r="A588" s="19">
        <v>3528</v>
      </c>
      <c r="B588" s="19" t="s">
        <v>1133</v>
      </c>
      <c r="C588" s="19" t="s">
        <v>1134</v>
      </c>
      <c r="D588" s="19">
        <v>1298</v>
      </c>
      <c r="E588" s="20">
        <v>1.89671070038679</v>
      </c>
      <c r="F588" s="20">
        <v>4054.85248199122</v>
      </c>
      <c r="G588" s="20">
        <v>2137.8339254185298</v>
      </c>
      <c r="H588" s="20">
        <v>0.18392792739279301</v>
      </c>
      <c r="I588" s="20">
        <v>0.34131741140215699</v>
      </c>
      <c r="J588" s="20">
        <v>232.08274231678499</v>
      </c>
      <c r="K588" s="20">
        <v>0.49009167218070199</v>
      </c>
      <c r="L588" s="20">
        <v>0.49230769398454</v>
      </c>
      <c r="M588" s="20">
        <v>0.48673547304070702</v>
      </c>
      <c r="N588" s="20">
        <v>0.46291857863400199</v>
      </c>
      <c r="O588" s="20">
        <v>0.475597454285348</v>
      </c>
      <c r="P588" s="20">
        <v>0.46716367134772901</v>
      </c>
      <c r="Q588" s="20">
        <v>0.48878921604089798</v>
      </c>
      <c r="R588" s="20">
        <v>0.49030546195369501</v>
      </c>
      <c r="S588" s="19">
        <v>88</v>
      </c>
    </row>
    <row r="589" spans="1:19" s="13" customFormat="1" x14ac:dyDescent="0.2">
      <c r="A589" s="19">
        <v>3529</v>
      </c>
      <c r="B589" s="19" t="s">
        <v>1135</v>
      </c>
      <c r="C589" s="19" t="s">
        <v>1136</v>
      </c>
      <c r="D589" s="19">
        <v>1637</v>
      </c>
      <c r="E589" s="20">
        <v>1.3073156845657199</v>
      </c>
      <c r="F589" s="20">
        <v>1021.5178810316499</v>
      </c>
      <c r="G589" s="20">
        <v>781.38577628324504</v>
      </c>
      <c r="H589" s="20">
        <v>0.20141937667763399</v>
      </c>
      <c r="I589" s="20">
        <v>0.36631643249847301</v>
      </c>
      <c r="J589" s="20">
        <v>86.952114427860707</v>
      </c>
      <c r="K589" s="20">
        <v>0.50939303027592597</v>
      </c>
      <c r="L589" s="20">
        <v>0.51076914730507805</v>
      </c>
      <c r="M589" s="20">
        <v>0.50320589194487797</v>
      </c>
      <c r="N589" s="20">
        <v>0.40687343479098398</v>
      </c>
      <c r="O589" s="20">
        <v>0.41275468988421099</v>
      </c>
      <c r="P589" s="20">
        <v>0.49667823532682798</v>
      </c>
      <c r="Q589" s="20">
        <v>0.40704823361836301</v>
      </c>
      <c r="R589" s="20">
        <v>0.51235743377549603</v>
      </c>
      <c r="S589" s="19">
        <v>228</v>
      </c>
    </row>
    <row r="590" spans="1:19" s="13" customFormat="1" x14ac:dyDescent="0.2">
      <c r="A590" s="19">
        <v>3559</v>
      </c>
      <c r="B590" s="19" t="s">
        <v>1137</v>
      </c>
      <c r="C590" s="19" t="s">
        <v>1138</v>
      </c>
      <c r="D590" s="19">
        <v>794</v>
      </c>
      <c r="E590" s="20">
        <v>0.88829949613542203</v>
      </c>
      <c r="F590" s="20">
        <v>163.14766692045399</v>
      </c>
      <c r="G590" s="20">
        <v>183.66290606966899</v>
      </c>
      <c r="H590" s="20">
        <v>0.291695748951529</v>
      </c>
      <c r="I590" s="20">
        <v>0.32942065491183897</v>
      </c>
      <c r="J590" s="20">
        <v>18.495424836601298</v>
      </c>
      <c r="K590" s="20">
        <v>0.49693926100962998</v>
      </c>
      <c r="L590" s="20">
        <v>0.48544201816778398</v>
      </c>
      <c r="M590" s="20">
        <v>0.50748088190188001</v>
      </c>
      <c r="N590" s="20">
        <v>0.39079578139980797</v>
      </c>
      <c r="O590" s="20">
        <v>0.38294274423306701</v>
      </c>
      <c r="P590" s="20">
        <v>0.42774676963070601</v>
      </c>
      <c r="Q590" s="20">
        <v>0.39988116458704698</v>
      </c>
      <c r="R590" s="20">
        <v>0.50888675069582701</v>
      </c>
      <c r="S590" s="19">
        <v>7</v>
      </c>
    </row>
    <row r="591" spans="1:19" s="13" customFormat="1" x14ac:dyDescent="0.2">
      <c r="A591" s="19">
        <v>3562</v>
      </c>
      <c r="B591" s="19" t="s">
        <v>1139</v>
      </c>
      <c r="C591" s="19" t="s">
        <v>1140</v>
      </c>
      <c r="D591" s="19">
        <v>530</v>
      </c>
      <c r="E591" s="20">
        <v>0.39392915906016202</v>
      </c>
      <c r="F591" s="20">
        <v>88.098009001898106</v>
      </c>
      <c r="G591" s="20">
        <v>223.63921780272099</v>
      </c>
      <c r="H591" s="20">
        <v>0.33128078402793698</v>
      </c>
      <c r="I591" s="20">
        <v>0.32469811320754699</v>
      </c>
      <c r="J591" s="20">
        <v>19.3413173652695</v>
      </c>
      <c r="K591" s="20">
        <v>0.52046217658322202</v>
      </c>
      <c r="L591" s="20">
        <v>0.57505661996398805</v>
      </c>
      <c r="M591" s="20">
        <v>0.46282589078847902</v>
      </c>
      <c r="N591" s="20">
        <v>0.60978303747534501</v>
      </c>
      <c r="O591" s="20">
        <v>0.60905349794238695</v>
      </c>
      <c r="P591" s="20">
        <v>0.61277517627428801</v>
      </c>
      <c r="Q591" s="20">
        <v>0.65103173945471104</v>
      </c>
      <c r="R591" s="20">
        <v>0.50788082650113597</v>
      </c>
      <c r="S591" s="19">
        <v>353</v>
      </c>
    </row>
    <row r="592" spans="1:19" s="13" customFormat="1" x14ac:dyDescent="0.2">
      <c r="A592" s="19">
        <v>3586</v>
      </c>
      <c r="B592" s="19" t="s">
        <v>1141</v>
      </c>
      <c r="C592" s="19" t="s">
        <v>1142</v>
      </c>
      <c r="D592" s="19">
        <v>1517</v>
      </c>
      <c r="E592" s="20">
        <v>1.2270421827540301</v>
      </c>
      <c r="F592" s="20">
        <v>1236.87194949126</v>
      </c>
      <c r="G592" s="20">
        <v>1008.0109444283</v>
      </c>
      <c r="H592" s="20">
        <v>0.19560005791733001</v>
      </c>
      <c r="I592" s="20">
        <v>0.352926829268293</v>
      </c>
      <c r="J592" s="20">
        <v>81.802419354838705</v>
      </c>
      <c r="K592" s="20">
        <v>0.47030768387171301</v>
      </c>
      <c r="L592" s="20">
        <v>0.46979818191407602</v>
      </c>
      <c r="M592" s="20">
        <v>0.47020446456067</v>
      </c>
      <c r="N592" s="20">
        <v>0.40266496411638802</v>
      </c>
      <c r="O592" s="20">
        <v>0.36713483789666601</v>
      </c>
      <c r="P592" s="20">
        <v>0.45489507782050997</v>
      </c>
      <c r="Q592" s="20">
        <v>0.368028943626177</v>
      </c>
      <c r="R592" s="20">
        <v>0.47423824426102501</v>
      </c>
      <c r="S592" s="19">
        <v>1031</v>
      </c>
    </row>
    <row r="593" spans="1:19" s="13" customFormat="1" x14ac:dyDescent="0.2">
      <c r="A593" s="19">
        <v>3588</v>
      </c>
      <c r="B593" s="19" t="s">
        <v>1143</v>
      </c>
      <c r="C593" s="19" t="s">
        <v>1144</v>
      </c>
      <c r="D593" s="19">
        <v>1022</v>
      </c>
      <c r="E593" s="20">
        <v>1.0773568508323601</v>
      </c>
      <c r="F593" s="20">
        <v>882.42719737664595</v>
      </c>
      <c r="G593" s="20">
        <v>819.06677132547804</v>
      </c>
      <c r="H593" s="20">
        <v>0.213023212008669</v>
      </c>
      <c r="I593" s="20">
        <v>0.36839530332680998</v>
      </c>
      <c r="J593" s="20">
        <v>79.337361530715</v>
      </c>
      <c r="K593" s="20">
        <v>0.39702343586524402</v>
      </c>
      <c r="L593" s="20">
        <v>0.39702343586524402</v>
      </c>
      <c r="M593" s="20">
        <v>0.49123775905260803</v>
      </c>
      <c r="N593" s="20">
        <v>0.39167460735252002</v>
      </c>
      <c r="O593" s="20">
        <v>0.39702343586524402</v>
      </c>
      <c r="P593" s="20">
        <v>0.39702343586524402</v>
      </c>
      <c r="Q593" s="20">
        <v>0.39167460735252002</v>
      </c>
      <c r="R593" s="20">
        <v>0.53851918229600604</v>
      </c>
      <c r="S593" s="19">
        <v>167</v>
      </c>
    </row>
    <row r="594" spans="1:19" s="13" customFormat="1" x14ac:dyDescent="0.2">
      <c r="A594" s="19">
        <v>3593</v>
      </c>
      <c r="B594" s="19" t="s">
        <v>1145</v>
      </c>
      <c r="C594" s="19" t="s">
        <v>1146</v>
      </c>
      <c r="D594" s="19">
        <v>266</v>
      </c>
      <c r="E594" s="20">
        <v>1.57850192108976</v>
      </c>
      <c r="F594" s="20">
        <v>254.181469254988</v>
      </c>
      <c r="G594" s="20">
        <v>161.02702559874399</v>
      </c>
      <c r="H594" s="20">
        <v>0.33579091077963802</v>
      </c>
      <c r="I594" s="20">
        <v>0.28627819548872202</v>
      </c>
      <c r="J594" s="20">
        <v>17.257383966244699</v>
      </c>
      <c r="K594" s="20">
        <v>0.48804815411910502</v>
      </c>
      <c r="L594" s="20">
        <v>0.44766741714225899</v>
      </c>
      <c r="M594" s="20">
        <v>0.51806848768174696</v>
      </c>
      <c r="N594" s="20">
        <v>0.49599955395723599</v>
      </c>
      <c r="O594" s="20">
        <v>0.44642035873064501</v>
      </c>
      <c r="P594" s="20">
        <v>0.465629749837148</v>
      </c>
      <c r="Q594" s="20">
        <v>0.50874709639953597</v>
      </c>
      <c r="R594" s="20">
        <v>0.49833418314135403</v>
      </c>
      <c r="S594" s="19">
        <v>1419</v>
      </c>
    </row>
    <row r="595" spans="1:19" s="13" customFormat="1" x14ac:dyDescent="0.2">
      <c r="A595" s="19">
        <v>3602</v>
      </c>
      <c r="B595" s="19" t="s">
        <v>1147</v>
      </c>
      <c r="C595" s="19" t="s">
        <v>1148</v>
      </c>
      <c r="D595" s="19">
        <v>1325</v>
      </c>
      <c r="E595" s="20">
        <v>0.58546217170563097</v>
      </c>
      <c r="F595" s="20">
        <v>127.587406476852</v>
      </c>
      <c r="G595" s="20">
        <v>217.925961134517</v>
      </c>
      <c r="H595" s="20">
        <v>0.26856765373803798</v>
      </c>
      <c r="I595" s="20">
        <v>0.378256603773585</v>
      </c>
      <c r="J595" s="20">
        <v>16.748456790123502</v>
      </c>
      <c r="K595" s="20">
        <v>0.53210188278092896</v>
      </c>
      <c r="L595" s="20">
        <v>0.53413398512669696</v>
      </c>
      <c r="M595" s="20">
        <v>0.52443787234429096</v>
      </c>
      <c r="N595" s="20">
        <v>0.39909774436090201</v>
      </c>
      <c r="O595" s="20">
        <v>0.47825055362227098</v>
      </c>
      <c r="P595" s="20">
        <v>0.53193774319066101</v>
      </c>
      <c r="Q595" s="20">
        <v>0.453511400879822</v>
      </c>
      <c r="R595" s="20">
        <v>0.53380660115782796</v>
      </c>
      <c r="S595" s="19">
        <v>26</v>
      </c>
    </row>
    <row r="596" spans="1:19" s="13" customFormat="1" x14ac:dyDescent="0.2">
      <c r="A596" s="19">
        <v>3603</v>
      </c>
      <c r="B596" s="19" t="s">
        <v>1149</v>
      </c>
      <c r="C596" s="19" t="s">
        <v>1150</v>
      </c>
      <c r="D596" s="19">
        <v>578</v>
      </c>
      <c r="E596" s="20">
        <v>1.0280006915170199</v>
      </c>
      <c r="F596" s="20">
        <v>301.91528389472899</v>
      </c>
      <c r="G596" s="20">
        <v>293.69171284232499</v>
      </c>
      <c r="H596" s="20">
        <v>0.25792424431776201</v>
      </c>
      <c r="I596" s="20">
        <v>0.327681660899654</v>
      </c>
      <c r="J596" s="20">
        <v>21.249544626593799</v>
      </c>
      <c r="K596" s="20">
        <v>0.53164022068097405</v>
      </c>
      <c r="L596" s="20">
        <v>0.51792805337158998</v>
      </c>
      <c r="M596" s="20">
        <v>0.54079033991626602</v>
      </c>
      <c r="N596" s="20">
        <v>0.45977285534700302</v>
      </c>
      <c r="O596" s="20">
        <v>0.404657810660837</v>
      </c>
      <c r="P596" s="20">
        <v>0.47436229356297999</v>
      </c>
      <c r="Q596" s="20">
        <v>0.46365798180314299</v>
      </c>
      <c r="R596" s="20">
        <v>0.54867519677505805</v>
      </c>
      <c r="S596" s="19">
        <v>1734</v>
      </c>
    </row>
    <row r="597" spans="1:19" s="13" customFormat="1" x14ac:dyDescent="0.2">
      <c r="A597" s="19">
        <v>3604</v>
      </c>
      <c r="B597" s="19" t="s">
        <v>1151</v>
      </c>
      <c r="C597" s="19" t="s">
        <v>1152</v>
      </c>
      <c r="D597" s="19">
        <v>1232</v>
      </c>
      <c r="E597" s="20">
        <v>1.89700506951916</v>
      </c>
      <c r="F597" s="20">
        <v>726.48726164850802</v>
      </c>
      <c r="G597" s="20">
        <v>382.96537701538898</v>
      </c>
      <c r="H597" s="20">
        <v>0.25829552746547702</v>
      </c>
      <c r="I597" s="20">
        <v>0.36065746753246802</v>
      </c>
      <c r="J597" s="20">
        <v>31.004987531172102</v>
      </c>
      <c r="K597" s="20">
        <v>0.52145886320148305</v>
      </c>
      <c r="L597" s="20">
        <v>0.52628362729378197</v>
      </c>
      <c r="M597" s="20">
        <v>0.50784861569723105</v>
      </c>
      <c r="N597" s="20">
        <v>0.32389642044412797</v>
      </c>
      <c r="O597" s="20">
        <v>0.41301172074061498</v>
      </c>
      <c r="P597" s="20">
        <v>0.46639776690349</v>
      </c>
      <c r="Q597" s="20">
        <v>0.393060252075008</v>
      </c>
      <c r="R597" s="20">
        <v>0.52639887169775901</v>
      </c>
      <c r="S597" s="19">
        <v>256</v>
      </c>
    </row>
    <row r="598" spans="1:19" s="13" customFormat="1" x14ac:dyDescent="0.2">
      <c r="A598" s="19">
        <v>3605</v>
      </c>
      <c r="B598" s="19" t="s">
        <v>1153</v>
      </c>
      <c r="C598" s="19" t="s">
        <v>1154</v>
      </c>
      <c r="D598" s="19">
        <v>659</v>
      </c>
      <c r="E598" s="20">
        <v>1.31102172728811</v>
      </c>
      <c r="F598" s="20">
        <v>588.21948736543902</v>
      </c>
      <c r="G598" s="20">
        <v>448.672569738557</v>
      </c>
      <c r="H598" s="20">
        <v>0.23564940464828199</v>
      </c>
      <c r="I598" s="20">
        <v>0.345751138088012</v>
      </c>
      <c r="J598" s="20">
        <v>46.038095238095202</v>
      </c>
      <c r="K598" s="20">
        <v>0.50367704807017799</v>
      </c>
      <c r="L598" s="20">
        <v>0.44142807694209601</v>
      </c>
      <c r="M598" s="20">
        <v>0.55920367305608798</v>
      </c>
      <c r="N598" s="20">
        <v>0.50175484987619901</v>
      </c>
      <c r="O598" s="20">
        <v>0.37309262841177698</v>
      </c>
      <c r="P598" s="20">
        <v>0.41197431781701499</v>
      </c>
      <c r="Q598" s="20">
        <v>0.48901721309340901</v>
      </c>
      <c r="R598" s="20">
        <v>0.51609267789531299</v>
      </c>
      <c r="S598" s="19">
        <v>53</v>
      </c>
    </row>
    <row r="599" spans="1:19" s="13" customFormat="1" x14ac:dyDescent="0.2">
      <c r="A599" s="19">
        <v>3610</v>
      </c>
      <c r="B599" s="19" t="s">
        <v>1155</v>
      </c>
      <c r="C599" s="19" t="s">
        <v>1156</v>
      </c>
      <c r="D599" s="19">
        <v>860</v>
      </c>
      <c r="E599" s="20">
        <v>0.61120759198652397</v>
      </c>
      <c r="F599" s="20">
        <v>224.433803239333</v>
      </c>
      <c r="G599" s="20">
        <v>367.19734208452201</v>
      </c>
      <c r="H599" s="20">
        <v>0.25846245266336798</v>
      </c>
      <c r="I599" s="20">
        <v>0.35888372093023302</v>
      </c>
      <c r="J599" s="20">
        <v>28.525872442840001</v>
      </c>
      <c r="K599" s="20">
        <v>0.50574794186874295</v>
      </c>
      <c r="L599" s="20">
        <v>0.480058718743815</v>
      </c>
      <c r="M599" s="20">
        <v>0.52275882154292697</v>
      </c>
      <c r="N599" s="20">
        <v>0.30438643225004403</v>
      </c>
      <c r="O599" s="20">
        <v>0.38410566965069298</v>
      </c>
      <c r="P599" s="20">
        <v>0.45166948266151702</v>
      </c>
      <c r="Q599" s="20">
        <v>0.35040031848542502</v>
      </c>
      <c r="R599" s="20">
        <v>0.51427572946264499</v>
      </c>
      <c r="S599" s="19">
        <v>358</v>
      </c>
    </row>
    <row r="600" spans="1:19" s="13" customFormat="1" x14ac:dyDescent="0.2">
      <c r="A600" s="19">
        <v>3611</v>
      </c>
      <c r="B600" s="19" t="s">
        <v>1157</v>
      </c>
      <c r="C600" s="19" t="s">
        <v>1158</v>
      </c>
      <c r="D600" s="19">
        <v>1079</v>
      </c>
      <c r="E600" s="20">
        <v>1.4804049767284999</v>
      </c>
      <c r="F600" s="20">
        <v>1843.3074977163501</v>
      </c>
      <c r="G600" s="20">
        <v>1245.1373284287399</v>
      </c>
      <c r="H600" s="20">
        <v>0.18815141177377301</v>
      </c>
      <c r="I600" s="20">
        <v>0.33977757182576501</v>
      </c>
      <c r="J600" s="20">
        <v>122.46952380952401</v>
      </c>
      <c r="K600" s="20">
        <v>0.46994846427029802</v>
      </c>
      <c r="L600" s="20">
        <v>0.45279991369068701</v>
      </c>
      <c r="M600" s="20">
        <v>0.48441207084265703</v>
      </c>
      <c r="N600" s="20">
        <v>0.32539817890615702</v>
      </c>
      <c r="O600" s="20">
        <v>0.374337756106709</v>
      </c>
      <c r="P600" s="20">
        <v>0.40531306895695901</v>
      </c>
      <c r="Q600" s="20">
        <v>0.338744159890281</v>
      </c>
      <c r="R600" s="20">
        <v>0.47428209775267999</v>
      </c>
      <c r="S600" s="19">
        <v>215</v>
      </c>
    </row>
    <row r="601" spans="1:19" s="13" customFormat="1" x14ac:dyDescent="0.2">
      <c r="A601" s="19">
        <v>3612</v>
      </c>
      <c r="B601" s="19" t="s">
        <v>1159</v>
      </c>
      <c r="C601" s="19" t="s">
        <v>1160</v>
      </c>
      <c r="D601" s="19">
        <v>1163</v>
      </c>
      <c r="E601" s="20">
        <v>2.1363425785063601</v>
      </c>
      <c r="F601" s="20">
        <v>1978.31609316096</v>
      </c>
      <c r="G601" s="20">
        <v>926.02942667749198</v>
      </c>
      <c r="H601" s="20">
        <v>0.20844913787158201</v>
      </c>
      <c r="I601" s="20">
        <v>0.338555460017197</v>
      </c>
      <c r="J601" s="20">
        <v>91.439153439153401</v>
      </c>
      <c r="K601" s="20">
        <v>0.49874241395581598</v>
      </c>
      <c r="L601" s="20">
        <v>0.50124160305897203</v>
      </c>
      <c r="M601" s="20">
        <v>0.49576970215143501</v>
      </c>
      <c r="N601" s="20">
        <v>0.46291195856873801</v>
      </c>
      <c r="O601" s="20">
        <v>0.48512296881862099</v>
      </c>
      <c r="P601" s="20">
        <v>0.480417754569191</v>
      </c>
      <c r="Q601" s="20">
        <v>0.47539179950615601</v>
      </c>
      <c r="R601" s="20">
        <v>0.49883571212630201</v>
      </c>
      <c r="S601" s="19">
        <v>50</v>
      </c>
    </row>
    <row r="602" spans="1:19" s="13" customFormat="1" x14ac:dyDescent="0.2">
      <c r="A602" s="19">
        <v>3613</v>
      </c>
      <c r="B602" s="19" t="s">
        <v>1161</v>
      </c>
      <c r="C602" s="19" t="s">
        <v>1162</v>
      </c>
      <c r="D602" s="19">
        <v>1019</v>
      </c>
      <c r="E602" s="20">
        <v>0.30295833065119698</v>
      </c>
      <c r="F602" s="20">
        <v>67.850985227848795</v>
      </c>
      <c r="G602" s="20">
        <v>223.96144407716301</v>
      </c>
      <c r="H602" s="20">
        <v>0.39089746251221802</v>
      </c>
      <c r="I602" s="20">
        <v>0.37657507360157</v>
      </c>
      <c r="J602" s="20">
        <v>19.733333333333299</v>
      </c>
      <c r="K602" s="20">
        <v>0.60204933507267899</v>
      </c>
      <c r="L602" s="20">
        <v>0.55715106999571595</v>
      </c>
      <c r="M602" s="20">
        <v>0.63052641135988097</v>
      </c>
      <c r="N602" s="20">
        <v>0.525934065934066</v>
      </c>
      <c r="O602" s="20">
        <v>0.51081833761782403</v>
      </c>
      <c r="P602" s="20">
        <v>0.52884423826735305</v>
      </c>
      <c r="Q602" s="20">
        <v>0.52465526751240998</v>
      </c>
      <c r="R602" s="20">
        <v>0.60480908881339701</v>
      </c>
      <c r="S602" s="19">
        <v>285</v>
      </c>
    </row>
    <row r="603" spans="1:19" s="13" customFormat="1" x14ac:dyDescent="0.2">
      <c r="A603" s="19">
        <v>3620</v>
      </c>
      <c r="B603" s="19" t="s">
        <v>1163</v>
      </c>
      <c r="C603" s="19" t="s">
        <v>1164</v>
      </c>
      <c r="D603" s="19">
        <v>1991</v>
      </c>
      <c r="E603" s="20">
        <v>1.57692314269241</v>
      </c>
      <c r="F603" s="20">
        <v>1132.26558656307</v>
      </c>
      <c r="G603" s="20">
        <v>718.02204933707901</v>
      </c>
      <c r="H603" s="20">
        <v>0.21859252497514201</v>
      </c>
      <c r="I603" s="20">
        <v>0.38563535911602198</v>
      </c>
      <c r="J603" s="20">
        <v>62.162589194699301</v>
      </c>
      <c r="K603" s="20">
        <v>0.49501031384944999</v>
      </c>
      <c r="L603" s="20">
        <v>0.48438450686616102</v>
      </c>
      <c r="M603" s="20">
        <v>0.50626044235328904</v>
      </c>
      <c r="N603" s="20">
        <v>0.43149277839634897</v>
      </c>
      <c r="O603" s="20">
        <v>0.42737479950098001</v>
      </c>
      <c r="P603" s="20">
        <v>0.469029437257935</v>
      </c>
      <c r="Q603" s="20">
        <v>0.426088726088726</v>
      </c>
      <c r="R603" s="20">
        <v>0.49662387410466802</v>
      </c>
      <c r="S603" s="19">
        <v>1242</v>
      </c>
    </row>
    <row r="604" spans="1:19" s="13" customFormat="1" x14ac:dyDescent="0.2">
      <c r="A604" s="19">
        <v>3621</v>
      </c>
      <c r="B604" s="19" t="s">
        <v>1165</v>
      </c>
      <c r="C604" s="19" t="s">
        <v>1166</v>
      </c>
      <c r="D604" s="19">
        <v>920</v>
      </c>
      <c r="E604" s="20">
        <v>1.81056178853474</v>
      </c>
      <c r="F604" s="20">
        <v>895.14370484289498</v>
      </c>
      <c r="G604" s="20">
        <v>494.40108065426398</v>
      </c>
      <c r="H604" s="20">
        <v>0.23937040413939201</v>
      </c>
      <c r="I604" s="20">
        <v>0.37663043478260899</v>
      </c>
      <c r="J604" s="20">
        <v>44.773288439955103</v>
      </c>
      <c r="K604" s="20">
        <v>0.49885454976516902</v>
      </c>
      <c r="L604" s="20">
        <v>0.50536853936335402</v>
      </c>
      <c r="M604" s="20">
        <v>0.49179368324128903</v>
      </c>
      <c r="N604" s="20">
        <v>0.447262952101662</v>
      </c>
      <c r="O604" s="20">
        <v>0.45552433227407602</v>
      </c>
      <c r="P604" s="20">
        <v>0.49454493080643802</v>
      </c>
      <c r="Q604" s="20">
        <v>0.45938741882330097</v>
      </c>
      <c r="R604" s="20">
        <v>0.50202019745236803</v>
      </c>
      <c r="S604" s="19">
        <v>138</v>
      </c>
    </row>
    <row r="605" spans="1:19" s="13" customFormat="1" x14ac:dyDescent="0.2">
      <c r="A605" s="19">
        <v>3622</v>
      </c>
      <c r="B605" s="19" t="s">
        <v>1167</v>
      </c>
      <c r="C605" s="19" t="s">
        <v>1168</v>
      </c>
      <c r="D605" s="19">
        <v>1976</v>
      </c>
      <c r="E605" s="20">
        <v>0.97682074535702101</v>
      </c>
      <c r="F605" s="20">
        <v>749.25671912102905</v>
      </c>
      <c r="G605" s="20">
        <v>767.03604287926998</v>
      </c>
      <c r="H605" s="20">
        <v>0.221334890269902</v>
      </c>
      <c r="I605" s="20">
        <v>0.40036943319838098</v>
      </c>
      <c r="J605" s="20">
        <v>67.3585002568053</v>
      </c>
      <c r="K605" s="20">
        <v>0.50781072170059005</v>
      </c>
      <c r="L605" s="20">
        <v>0.508473335217422</v>
      </c>
      <c r="M605" s="20">
        <v>0.50697326219622096</v>
      </c>
      <c r="N605" s="20">
        <v>0.52645884943572796</v>
      </c>
      <c r="O605" s="20">
        <v>0.56518598772119899</v>
      </c>
      <c r="P605" s="20">
        <v>0.52304525288376202</v>
      </c>
      <c r="Q605" s="20">
        <v>0.52344119968429403</v>
      </c>
      <c r="R605" s="20">
        <v>0.50588058396719704</v>
      </c>
      <c r="S605" s="19">
        <v>9</v>
      </c>
    </row>
    <row r="606" spans="1:19" s="13" customFormat="1" x14ac:dyDescent="0.2">
      <c r="A606" s="19">
        <v>3629</v>
      </c>
      <c r="B606" s="19" t="s">
        <v>1169</v>
      </c>
      <c r="C606" s="19" t="s">
        <v>1170</v>
      </c>
      <c r="D606" s="19">
        <v>326</v>
      </c>
      <c r="E606" s="20">
        <v>1.2003158325466901</v>
      </c>
      <c r="F606" s="20">
        <v>611.08975334864397</v>
      </c>
      <c r="G606" s="20">
        <v>509.10746720061599</v>
      </c>
      <c r="H606" s="20">
        <v>0.23870524062298501</v>
      </c>
      <c r="I606" s="20">
        <v>0.316840490797546</v>
      </c>
      <c r="J606" s="20">
        <v>52.420875420875397</v>
      </c>
      <c r="K606" s="20">
        <v>0.484737922575953</v>
      </c>
      <c r="L606" s="20">
        <v>0.46782888607050599</v>
      </c>
      <c r="M606" s="20">
        <v>0.498919718830929</v>
      </c>
      <c r="N606" s="20">
        <v>0.38347612770943201</v>
      </c>
      <c r="O606" s="20">
        <v>0.464853157913656</v>
      </c>
      <c r="P606" s="20">
        <v>0.46298288030434998</v>
      </c>
      <c r="Q606" s="20">
        <v>0.43019750632063403</v>
      </c>
      <c r="R606" s="20">
        <v>0.48855405872193403</v>
      </c>
      <c r="S606" s="19">
        <v>0</v>
      </c>
    </row>
    <row r="607" spans="1:19" s="13" customFormat="1" x14ac:dyDescent="0.2">
      <c r="A607" s="19">
        <v>3630</v>
      </c>
      <c r="B607" s="19" t="s">
        <v>1171</v>
      </c>
      <c r="C607" s="19" t="s">
        <v>1172</v>
      </c>
      <c r="D607" s="19">
        <v>719</v>
      </c>
      <c r="E607" s="20">
        <v>1.0222742843103501</v>
      </c>
      <c r="F607" s="20">
        <v>296.56639331393399</v>
      </c>
      <c r="G607" s="20">
        <v>290.10452269569203</v>
      </c>
      <c r="H607" s="20">
        <v>0.26937928863833599</v>
      </c>
      <c r="I607" s="20">
        <v>0.38845618915159902</v>
      </c>
      <c r="J607" s="20">
        <v>32.527536231884099</v>
      </c>
      <c r="K607" s="20">
        <v>0.54391677778048197</v>
      </c>
      <c r="L607" s="20">
        <v>0.52952058228592203</v>
      </c>
      <c r="M607" s="20">
        <v>0.54723223478393701</v>
      </c>
      <c r="N607" s="20">
        <v>0.486387049300957</v>
      </c>
      <c r="O607" s="20">
        <v>0.51779727095516603</v>
      </c>
      <c r="P607" s="20">
        <v>0.54233473980309399</v>
      </c>
      <c r="Q607" s="20">
        <v>0.52831471474287595</v>
      </c>
      <c r="R607" s="20">
        <v>0.54330907227952596</v>
      </c>
      <c r="S607" s="19">
        <v>4168</v>
      </c>
    </row>
    <row r="608" spans="1:19" s="13" customFormat="1" x14ac:dyDescent="0.2">
      <c r="A608" s="19">
        <v>3637</v>
      </c>
      <c r="B608" s="19" t="s">
        <v>1173</v>
      </c>
      <c r="C608" s="19" t="s">
        <v>1174</v>
      </c>
      <c r="D608" s="19">
        <v>4562</v>
      </c>
      <c r="E608" s="20">
        <v>0.611971481752696</v>
      </c>
      <c r="F608" s="20">
        <v>132.96302436897099</v>
      </c>
      <c r="G608" s="20">
        <v>217.26996818244399</v>
      </c>
      <c r="H608" s="20">
        <v>0.29168021215212597</v>
      </c>
      <c r="I608" s="20">
        <v>0.36877027619465103</v>
      </c>
      <c r="J608" s="20">
        <v>20.533421575115799</v>
      </c>
      <c r="K608" s="20">
        <v>0.51972323317718006</v>
      </c>
      <c r="L608" s="20">
        <v>0.50101251673966896</v>
      </c>
      <c r="M608" s="20">
        <v>0.53746583732745401</v>
      </c>
      <c r="N608" s="20">
        <v>0.35040020880459399</v>
      </c>
      <c r="O608" s="20">
        <v>0.42267108833283101</v>
      </c>
      <c r="P608" s="20">
        <v>0.48105915011744599</v>
      </c>
      <c r="Q608" s="20">
        <v>0.436736502310273</v>
      </c>
      <c r="R608" s="20">
        <v>0.52088461188544499</v>
      </c>
      <c r="S608" s="19">
        <v>485</v>
      </c>
    </row>
    <row r="609" spans="1:19" s="13" customFormat="1" x14ac:dyDescent="0.2">
      <c r="A609" s="19">
        <v>3661</v>
      </c>
      <c r="B609" s="19" t="s">
        <v>1175</v>
      </c>
      <c r="C609" s="19" t="s">
        <v>1176</v>
      </c>
      <c r="D609" s="19">
        <v>494</v>
      </c>
      <c r="E609" s="20">
        <v>0.936446986840202</v>
      </c>
      <c r="F609" s="20">
        <v>120.14172747823601</v>
      </c>
      <c r="G609" s="20">
        <v>128.29527903509299</v>
      </c>
      <c r="H609" s="20">
        <v>0.27744279475580402</v>
      </c>
      <c r="I609" s="20">
        <v>0.31945344129554698</v>
      </c>
      <c r="J609" s="20">
        <v>16.582795698924699</v>
      </c>
      <c r="K609" s="20">
        <v>0.53697993096209196</v>
      </c>
      <c r="L609" s="20">
        <v>0.53183772748990099</v>
      </c>
      <c r="M609" s="20">
        <v>0.53818024024142497</v>
      </c>
      <c r="N609" s="20">
        <v>0.64443762870788202</v>
      </c>
      <c r="O609" s="20">
        <v>0.55829596412556004</v>
      </c>
      <c r="P609" s="20">
        <v>0.55281639378024905</v>
      </c>
      <c r="Q609" s="20">
        <v>0.65293469275282401</v>
      </c>
      <c r="R609" s="20">
        <v>0.53151790473668303</v>
      </c>
      <c r="S609" s="19">
        <v>1347</v>
      </c>
    </row>
    <row r="610" spans="1:19" s="13" customFormat="1" x14ac:dyDescent="0.2">
      <c r="A610" s="19">
        <v>3668</v>
      </c>
      <c r="B610" s="19" t="s">
        <v>1177</v>
      </c>
      <c r="C610" s="19" t="s">
        <v>1178</v>
      </c>
      <c r="D610" s="19">
        <v>2258</v>
      </c>
      <c r="E610" s="20">
        <v>0.62469151151058899</v>
      </c>
      <c r="F610" s="20">
        <v>133.77624784235601</v>
      </c>
      <c r="G610" s="20">
        <v>214.14769590652401</v>
      </c>
      <c r="H610" s="20">
        <v>0.294571914524978</v>
      </c>
      <c r="I610" s="20">
        <v>0.39452170062001801</v>
      </c>
      <c r="J610" s="20">
        <v>16.763122476446799</v>
      </c>
      <c r="K610" s="20">
        <v>0.56037260324965399</v>
      </c>
      <c r="L610" s="20">
        <v>0.54717677376727802</v>
      </c>
      <c r="M610" s="20">
        <v>0.57308384654578604</v>
      </c>
      <c r="N610" s="20">
        <v>0.46448189762796499</v>
      </c>
      <c r="O610" s="20">
        <v>0.53829676071055399</v>
      </c>
      <c r="P610" s="20">
        <v>0.54047142015321203</v>
      </c>
      <c r="Q610" s="20">
        <v>0.475480987238453</v>
      </c>
      <c r="R610" s="20">
        <v>0.56078956066005103</v>
      </c>
      <c r="S610" s="19">
        <v>138</v>
      </c>
    </row>
    <row r="611" spans="1:19" s="13" customFormat="1" x14ac:dyDescent="0.2">
      <c r="A611" s="19">
        <v>3675</v>
      </c>
      <c r="B611" s="19" t="s">
        <v>1179</v>
      </c>
      <c r="C611" s="19" t="s">
        <v>1180</v>
      </c>
      <c r="D611" s="19">
        <v>1892</v>
      </c>
      <c r="E611" s="20">
        <v>0.98561081916169002</v>
      </c>
      <c r="F611" s="20">
        <v>204.95103273214599</v>
      </c>
      <c r="G611" s="20">
        <v>207.94316453066901</v>
      </c>
      <c r="H611" s="20">
        <v>0.30075710457621702</v>
      </c>
      <c r="I611" s="20">
        <v>0.38448731501057098</v>
      </c>
      <c r="J611" s="20">
        <v>16.834675254965099</v>
      </c>
      <c r="K611" s="20">
        <v>0.56059817786246402</v>
      </c>
      <c r="L611" s="20">
        <v>0.56894442157916003</v>
      </c>
      <c r="M611" s="20">
        <v>0.551269760220085</v>
      </c>
      <c r="N611" s="20">
        <v>0.47132919721752198</v>
      </c>
      <c r="O611" s="20">
        <v>0.54971660485620299</v>
      </c>
      <c r="P611" s="20">
        <v>0.59568345323741001</v>
      </c>
      <c r="Q611" s="20">
        <v>0.50791194268623496</v>
      </c>
      <c r="R611" s="20">
        <v>0.56135140519304805</v>
      </c>
      <c r="S611" s="19">
        <v>29</v>
      </c>
    </row>
    <row r="612" spans="1:19" s="13" customFormat="1" x14ac:dyDescent="0.2">
      <c r="A612" s="19">
        <v>3677</v>
      </c>
      <c r="B612" s="19" t="s">
        <v>1181</v>
      </c>
      <c r="C612" s="19" t="s">
        <v>1182</v>
      </c>
      <c r="D612" s="19">
        <v>827</v>
      </c>
      <c r="E612" s="20">
        <v>0.24857560220757699</v>
      </c>
      <c r="F612" s="20">
        <v>50.569883274774497</v>
      </c>
      <c r="G612" s="20">
        <v>203.438643316834</v>
      </c>
      <c r="H612" s="20">
        <v>0.28631275860532301</v>
      </c>
      <c r="I612" s="20">
        <v>0.40505441354292598</v>
      </c>
      <c r="J612" s="20">
        <v>15.043859649122799</v>
      </c>
      <c r="K612" s="20">
        <v>0.554040566670992</v>
      </c>
      <c r="L612" s="20">
        <v>0.56529135949321596</v>
      </c>
      <c r="M612" s="20">
        <v>0.53624709783441404</v>
      </c>
      <c r="N612" s="20">
        <v>0.45811357782411399</v>
      </c>
      <c r="O612" s="20">
        <v>0.46788653733098201</v>
      </c>
      <c r="P612" s="20">
        <v>0.49934874027762299</v>
      </c>
      <c r="Q612" s="20">
        <v>0.434608188514504</v>
      </c>
      <c r="R612" s="20">
        <v>0.55800071085075098</v>
      </c>
      <c r="S612" s="19">
        <v>25</v>
      </c>
    </row>
    <row r="613" spans="1:19" s="13" customFormat="1" x14ac:dyDescent="0.2">
      <c r="A613" s="19">
        <v>3681</v>
      </c>
      <c r="B613" s="19" t="s">
        <v>1183</v>
      </c>
      <c r="C613" s="19" t="s">
        <v>1184</v>
      </c>
      <c r="D613" s="19">
        <v>653</v>
      </c>
      <c r="E613" s="20">
        <v>1.3910840926396499</v>
      </c>
      <c r="F613" s="20">
        <v>331.38058557025101</v>
      </c>
      <c r="G613" s="20">
        <v>238.21750771475001</v>
      </c>
      <c r="H613" s="20">
        <v>0.304582407197935</v>
      </c>
      <c r="I613" s="20">
        <v>0.35468606431853</v>
      </c>
      <c r="J613" s="20">
        <v>19.440705128205099</v>
      </c>
      <c r="K613" s="20">
        <v>0.53787076395851896</v>
      </c>
      <c r="L613" s="20">
        <v>0.52454506874459905</v>
      </c>
      <c r="M613" s="20">
        <v>0.53662663490056906</v>
      </c>
      <c r="N613" s="20">
        <v>0.52939457690509595</v>
      </c>
      <c r="O613" s="20">
        <v>0.56001198242577499</v>
      </c>
      <c r="P613" s="20">
        <v>0.57393700139814097</v>
      </c>
      <c r="Q613" s="20">
        <v>0.56489422527158395</v>
      </c>
      <c r="R613" s="20">
        <v>0.53400983233685795</v>
      </c>
      <c r="S613" s="19">
        <v>7273</v>
      </c>
    </row>
    <row r="614" spans="1:19" s="13" customFormat="1" x14ac:dyDescent="0.2">
      <c r="A614" s="19">
        <v>3683</v>
      </c>
      <c r="B614" s="19" t="s">
        <v>1185</v>
      </c>
      <c r="C614" s="19" t="s">
        <v>1186</v>
      </c>
      <c r="D614" s="19">
        <v>1433</v>
      </c>
      <c r="E614" s="20">
        <v>0.89602248833232601</v>
      </c>
      <c r="F614" s="20">
        <v>208.042239741678</v>
      </c>
      <c r="G614" s="20">
        <v>232.18417221746901</v>
      </c>
      <c r="H614" s="20">
        <v>0.31919021746160198</v>
      </c>
      <c r="I614" s="20">
        <v>0.39091416608513602</v>
      </c>
      <c r="J614" s="20">
        <v>18.286324786324801</v>
      </c>
      <c r="K614" s="20">
        <v>0.54590434244856501</v>
      </c>
      <c r="L614" s="20">
        <v>0.53810516756364901</v>
      </c>
      <c r="M614" s="20">
        <v>0.55030666969287201</v>
      </c>
      <c r="N614" s="20">
        <v>0.52807717897538298</v>
      </c>
      <c r="O614" s="20">
        <v>0.410075275043428</v>
      </c>
      <c r="P614" s="20">
        <v>0.55157545605306801</v>
      </c>
      <c r="Q614" s="20">
        <v>0.51468371536982205</v>
      </c>
      <c r="R614" s="20">
        <v>0.54500870144567903</v>
      </c>
      <c r="S614" s="19">
        <v>48</v>
      </c>
    </row>
    <row r="615" spans="1:19" s="13" customFormat="1" x14ac:dyDescent="0.2">
      <c r="A615" s="19">
        <v>3701</v>
      </c>
      <c r="B615" s="19" t="s">
        <v>1187</v>
      </c>
      <c r="C615" s="19" t="s">
        <v>1188</v>
      </c>
      <c r="D615" s="19">
        <v>1310</v>
      </c>
      <c r="E615" s="20">
        <v>0.97381984702077495</v>
      </c>
      <c r="F615" s="20">
        <v>123.959450549849</v>
      </c>
      <c r="G615" s="20">
        <v>127.291973899567</v>
      </c>
      <c r="H615" s="20">
        <v>0.44194208258941398</v>
      </c>
      <c r="I615" s="20">
        <v>0.41686259541984699</v>
      </c>
      <c r="J615" s="20">
        <v>18.3185011709602</v>
      </c>
      <c r="K615" s="20">
        <v>0.57841967715883602</v>
      </c>
      <c r="L615" s="20">
        <v>0.58414934131168805</v>
      </c>
      <c r="M615" s="20">
        <v>0.57216511765233402</v>
      </c>
      <c r="N615" s="20">
        <v>0.43176164631388497</v>
      </c>
      <c r="O615" s="20">
        <v>0.51905854822015196</v>
      </c>
      <c r="P615" s="20">
        <v>0.46839623770432898</v>
      </c>
      <c r="Q615" s="20">
        <v>0.48393597756878298</v>
      </c>
      <c r="R615" s="20">
        <v>0.58038503040289302</v>
      </c>
      <c r="S615" s="19">
        <v>28</v>
      </c>
    </row>
    <row r="616" spans="1:19" s="13" customFormat="1" x14ac:dyDescent="0.2">
      <c r="A616" s="19">
        <v>3722</v>
      </c>
      <c r="B616" s="19" t="s">
        <v>1189</v>
      </c>
      <c r="C616" s="19" t="s">
        <v>1190</v>
      </c>
      <c r="D616" s="19">
        <v>1889</v>
      </c>
      <c r="E616" s="20">
        <v>0.98801521187206198</v>
      </c>
      <c r="F616" s="20">
        <v>777.62629029824905</v>
      </c>
      <c r="G616" s="20">
        <v>787.05902596866395</v>
      </c>
      <c r="H616" s="20">
        <v>0.22335881040731401</v>
      </c>
      <c r="I616" s="20">
        <v>0.40188988883006899</v>
      </c>
      <c r="J616" s="20">
        <v>68.534408602150506</v>
      </c>
      <c r="K616" s="20">
        <v>0.53533680918172699</v>
      </c>
      <c r="L616" s="20">
        <v>0.51960381406890599</v>
      </c>
      <c r="M616" s="20">
        <v>0.55126218524449599</v>
      </c>
      <c r="N616" s="20">
        <v>0.47317167051578102</v>
      </c>
      <c r="O616" s="20">
        <v>0.55468113975576705</v>
      </c>
      <c r="P616" s="20">
        <v>0.52480472178339499</v>
      </c>
      <c r="Q616" s="20">
        <v>0.50870628412420704</v>
      </c>
      <c r="R616" s="20">
        <v>0.53496350394623304</v>
      </c>
      <c r="S616" s="19">
        <v>180</v>
      </c>
    </row>
    <row r="617" spans="1:19" s="13" customFormat="1" x14ac:dyDescent="0.2">
      <c r="A617" s="19">
        <v>3723</v>
      </c>
      <c r="B617" s="19" t="s">
        <v>1191</v>
      </c>
      <c r="C617" s="19" t="s">
        <v>1192</v>
      </c>
      <c r="D617" s="19">
        <v>884</v>
      </c>
      <c r="E617" s="20">
        <v>6.6164474675928106E-2</v>
      </c>
      <c r="F617" s="20">
        <v>54.658310611756598</v>
      </c>
      <c r="G617" s="20">
        <v>826.09755279508602</v>
      </c>
      <c r="H617" s="20">
        <v>0.27263435272132303</v>
      </c>
      <c r="I617" s="20">
        <v>0.37677601809954803</v>
      </c>
      <c r="J617" s="20">
        <v>71.715789473684197</v>
      </c>
      <c r="K617" s="20">
        <v>0.545363391742548</v>
      </c>
      <c r="L617" s="20">
        <v>0.54753097735965395</v>
      </c>
      <c r="M617" s="20">
        <v>0.53615285224059706</v>
      </c>
      <c r="N617" s="20">
        <v>0.47203975799481401</v>
      </c>
      <c r="O617" s="20">
        <v>0.41561624649859902</v>
      </c>
      <c r="P617" s="20">
        <v>0.45093959731543598</v>
      </c>
      <c r="Q617" s="20">
        <v>0.46994447202244199</v>
      </c>
      <c r="R617" s="20">
        <v>0.54693745815648098</v>
      </c>
      <c r="S617" s="19">
        <v>109</v>
      </c>
    </row>
    <row r="618" spans="1:19" s="13" customFormat="1" x14ac:dyDescent="0.2">
      <c r="A618" s="19">
        <v>3724</v>
      </c>
      <c r="B618" s="19" t="s">
        <v>1193</v>
      </c>
      <c r="C618" s="19" t="s">
        <v>1194</v>
      </c>
      <c r="D618" s="19">
        <v>2135</v>
      </c>
      <c r="E618" s="20">
        <v>1.2138254012658201</v>
      </c>
      <c r="F618" s="20">
        <v>1303.07883175808</v>
      </c>
      <c r="G618" s="20">
        <v>1073.5306992251001</v>
      </c>
      <c r="H618" s="20">
        <v>0.207779310100492</v>
      </c>
      <c r="I618" s="20">
        <v>0.37517096018735402</v>
      </c>
      <c r="J618" s="20">
        <v>96.190408357075</v>
      </c>
      <c r="K618" s="20">
        <v>0.50908064047012302</v>
      </c>
      <c r="L618" s="20">
        <v>0.49350467430283501</v>
      </c>
      <c r="M618" s="20">
        <v>0.52400791597155505</v>
      </c>
      <c r="N618" s="20">
        <v>0.33860846254607502</v>
      </c>
      <c r="O618" s="20">
        <v>0.45024644473173903</v>
      </c>
      <c r="P618" s="20">
        <v>0.45518923095462599</v>
      </c>
      <c r="Q618" s="20">
        <v>0.39208027565164799</v>
      </c>
      <c r="R618" s="20">
        <v>0.51087421649044296</v>
      </c>
      <c r="S618" s="19">
        <v>247</v>
      </c>
    </row>
    <row r="619" spans="1:19" s="13" customFormat="1" x14ac:dyDescent="0.2">
      <c r="A619" s="19">
        <v>3725</v>
      </c>
      <c r="B619" s="19" t="s">
        <v>1195</v>
      </c>
      <c r="C619" s="19" t="s">
        <v>1196</v>
      </c>
      <c r="D619" s="19">
        <v>269</v>
      </c>
      <c r="E619" s="20">
        <v>1.5137346747195799</v>
      </c>
      <c r="F619" s="20">
        <v>12388.3630095138</v>
      </c>
      <c r="G619" s="20">
        <v>8183.9725391827296</v>
      </c>
      <c r="H619" s="20">
        <v>0.171217993214067</v>
      </c>
      <c r="I619" s="20">
        <v>0.312342007434944</v>
      </c>
      <c r="J619" s="20">
        <v>718.30416666666702</v>
      </c>
      <c r="K619" s="20">
        <v>0.48774125818917502</v>
      </c>
      <c r="L619" s="20">
        <v>0.49424841150853099</v>
      </c>
      <c r="M619" s="20">
        <v>0.47815114861276298</v>
      </c>
      <c r="N619" s="20">
        <v>0.44584238623212802</v>
      </c>
      <c r="O619" s="20">
        <v>0.484531458720457</v>
      </c>
      <c r="P619" s="20">
        <v>0.51138225115537705</v>
      </c>
      <c r="Q619" s="20">
        <v>0.46453264584440701</v>
      </c>
      <c r="R619" s="20">
        <v>0.48365309817045599</v>
      </c>
      <c r="S619" s="19">
        <v>149</v>
      </c>
    </row>
    <row r="620" spans="1:19" s="13" customFormat="1" x14ac:dyDescent="0.2">
      <c r="A620" s="19">
        <v>3726</v>
      </c>
      <c r="B620" s="19" t="s">
        <v>1197</v>
      </c>
      <c r="C620" s="19" t="s">
        <v>1198</v>
      </c>
      <c r="D620" s="19">
        <v>944</v>
      </c>
      <c r="E620" s="20">
        <v>0.36814459716394599</v>
      </c>
      <c r="F620" s="20">
        <v>132.15814200234399</v>
      </c>
      <c r="G620" s="20">
        <v>358.98433121236201</v>
      </c>
      <c r="H620" s="20">
        <v>0.22308540732992299</v>
      </c>
      <c r="I620" s="20">
        <v>0.38301906779660999</v>
      </c>
      <c r="J620" s="20">
        <v>34.405464480874301</v>
      </c>
      <c r="K620" s="20">
        <v>0.52473774552029695</v>
      </c>
      <c r="L620" s="20">
        <v>0.52991016040841599</v>
      </c>
      <c r="M620" s="20">
        <v>0.51698183304231504</v>
      </c>
      <c r="N620" s="20">
        <v>0.58584995251661898</v>
      </c>
      <c r="O620" s="20">
        <v>0.61880192977754001</v>
      </c>
      <c r="P620" s="20">
        <v>0.62138691683570002</v>
      </c>
      <c r="Q620" s="20">
        <v>0.60431116551067598</v>
      </c>
      <c r="R620" s="20">
        <v>0.51849764927541298</v>
      </c>
      <c r="S620" s="19">
        <v>0</v>
      </c>
    </row>
    <row r="621" spans="1:19" s="13" customFormat="1" x14ac:dyDescent="0.2">
      <c r="A621" s="19">
        <v>3727</v>
      </c>
      <c r="B621" s="19" t="s">
        <v>1199</v>
      </c>
      <c r="C621" s="19" t="s">
        <v>1200</v>
      </c>
      <c r="D621" s="19">
        <v>401</v>
      </c>
      <c r="E621" s="20">
        <v>1.55187428113329</v>
      </c>
      <c r="F621" s="20">
        <v>795.95623802541297</v>
      </c>
      <c r="G621" s="20">
        <v>512.89994795464395</v>
      </c>
      <c r="H621" s="20">
        <v>0.23182730130073501</v>
      </c>
      <c r="I621" s="20">
        <v>0.34735660847880301</v>
      </c>
      <c r="J621" s="20">
        <v>42.838709677419402</v>
      </c>
      <c r="K621" s="20">
        <v>0.51567784648653303</v>
      </c>
      <c r="L621" s="20">
        <v>0.494945588855011</v>
      </c>
      <c r="M621" s="20">
        <v>0.53281240097849103</v>
      </c>
      <c r="N621" s="20">
        <v>0.53625161837582003</v>
      </c>
      <c r="O621" s="20">
        <v>0.47435669709995598</v>
      </c>
      <c r="P621" s="20">
        <v>0.47652316721858801</v>
      </c>
      <c r="Q621" s="20">
        <v>0.46357569371267998</v>
      </c>
      <c r="R621" s="20">
        <v>0.52168405678435903</v>
      </c>
      <c r="S621" s="19">
        <v>164</v>
      </c>
    </row>
    <row r="622" spans="1:19" s="13" customFormat="1" x14ac:dyDescent="0.2">
      <c r="A622" s="19">
        <v>3728</v>
      </c>
      <c r="B622" s="19" t="s">
        <v>1201</v>
      </c>
      <c r="C622" s="19" t="s">
        <v>1202</v>
      </c>
      <c r="D622" s="19">
        <v>2672</v>
      </c>
      <c r="E622" s="20">
        <v>1.02250227630278</v>
      </c>
      <c r="F622" s="20">
        <v>1500.21847118391</v>
      </c>
      <c r="G622" s="20">
        <v>1467.2030624797001</v>
      </c>
      <c r="H622" s="20">
        <v>0.19418469631920399</v>
      </c>
      <c r="I622" s="20">
        <v>0.37209955089820401</v>
      </c>
      <c r="J622" s="20">
        <v>114.33484676504</v>
      </c>
      <c r="K622" s="20">
        <v>0.52629016615279001</v>
      </c>
      <c r="L622" s="20">
        <v>0.52409005636128903</v>
      </c>
      <c r="M622" s="20">
        <v>0.52597049113583705</v>
      </c>
      <c r="N622" s="20">
        <v>0.48330017243666301</v>
      </c>
      <c r="O622" s="20">
        <v>0.54974973456696496</v>
      </c>
      <c r="P622" s="20">
        <v>0.57819182988040796</v>
      </c>
      <c r="Q622" s="20">
        <v>0.52691773504273498</v>
      </c>
      <c r="R622" s="20">
        <v>0.52560704271261305</v>
      </c>
      <c r="S622" s="19">
        <v>25</v>
      </c>
    </row>
    <row r="623" spans="1:19" s="13" customFormat="1" x14ac:dyDescent="0.2">
      <c r="A623" s="19">
        <v>3729</v>
      </c>
      <c r="B623" s="19" t="s">
        <v>1203</v>
      </c>
      <c r="C623" s="19" t="s">
        <v>1204</v>
      </c>
      <c r="D623" s="19">
        <v>1487</v>
      </c>
      <c r="E623" s="20">
        <v>0.97022155350869599</v>
      </c>
      <c r="F623" s="20">
        <v>1050.04974216659</v>
      </c>
      <c r="G623" s="20">
        <v>1082.2783088761601</v>
      </c>
      <c r="H623" s="20">
        <v>0.20703743964298499</v>
      </c>
      <c r="I623" s="20">
        <v>0.36636852723604602</v>
      </c>
      <c r="J623" s="20">
        <v>89.579561042524006</v>
      </c>
      <c r="K623" s="20">
        <v>0.52835989683351403</v>
      </c>
      <c r="L623" s="20">
        <v>0.50236857433308701</v>
      </c>
      <c r="M623" s="20">
        <v>0.55383583954017601</v>
      </c>
      <c r="N623" s="20">
        <v>0.47706643783463698</v>
      </c>
      <c r="O623" s="20">
        <v>0.47008501967397398</v>
      </c>
      <c r="P623" s="20">
        <v>0.49434333028083</v>
      </c>
      <c r="Q623" s="20">
        <v>0.48254039721846997</v>
      </c>
      <c r="R623" s="20">
        <v>0.530623431345424</v>
      </c>
      <c r="S623" s="19">
        <v>28</v>
      </c>
    </row>
    <row r="624" spans="1:19" s="13" customFormat="1" x14ac:dyDescent="0.2">
      <c r="A624" s="19">
        <v>3732</v>
      </c>
      <c r="B624" s="19" t="s">
        <v>1205</v>
      </c>
      <c r="C624" s="19" t="s">
        <v>1206</v>
      </c>
      <c r="D624" s="19">
        <v>332</v>
      </c>
      <c r="E624" s="20">
        <v>0.37969634849816603</v>
      </c>
      <c r="F624" s="20">
        <v>1081.0710555339101</v>
      </c>
      <c r="G624" s="20">
        <v>2847.1989783676499</v>
      </c>
      <c r="H624" s="20">
        <v>0.21794057552681101</v>
      </c>
      <c r="I624" s="20">
        <v>0.32259036144578301</v>
      </c>
      <c r="J624" s="20">
        <v>328.26072607260699</v>
      </c>
      <c r="K624" s="20">
        <v>0.53904527915807898</v>
      </c>
      <c r="L624" s="20">
        <v>0.51401068513277604</v>
      </c>
      <c r="M624" s="20">
        <v>0.55533028318067701</v>
      </c>
      <c r="N624" s="20">
        <v>0.478847074718246</v>
      </c>
      <c r="O624" s="20">
        <v>0.47380549357544099</v>
      </c>
      <c r="P624" s="20">
        <v>0.48644411656215403</v>
      </c>
      <c r="Q624" s="20">
        <v>0.49666282452384902</v>
      </c>
      <c r="R624" s="20">
        <v>0.54871463229738704</v>
      </c>
      <c r="S624" s="19">
        <v>228</v>
      </c>
    </row>
    <row r="625" spans="1:19" s="13" customFormat="1" x14ac:dyDescent="0.2">
      <c r="A625" s="19">
        <v>3733</v>
      </c>
      <c r="B625" s="19" t="s">
        <v>1207</v>
      </c>
      <c r="C625" s="19" t="s">
        <v>1208</v>
      </c>
      <c r="D625" s="19">
        <v>1337</v>
      </c>
      <c r="E625" s="20">
        <v>1.1673731478823199</v>
      </c>
      <c r="F625" s="20">
        <v>479.07159990471001</v>
      </c>
      <c r="G625" s="20">
        <v>410.38428952539402</v>
      </c>
      <c r="H625" s="20">
        <v>0.23012719233821999</v>
      </c>
      <c r="I625" s="20">
        <v>0.38842183994016499</v>
      </c>
      <c r="J625" s="20">
        <v>32.905198776758397</v>
      </c>
      <c r="K625" s="20">
        <v>0.51195425298640695</v>
      </c>
      <c r="L625" s="20">
        <v>0.51502985582877303</v>
      </c>
      <c r="M625" s="20">
        <v>0.50855350940756106</v>
      </c>
      <c r="N625" s="20">
        <v>0.36081402257872902</v>
      </c>
      <c r="O625" s="20">
        <v>0.45942803999069998</v>
      </c>
      <c r="P625" s="20">
        <v>0.46447846447846403</v>
      </c>
      <c r="Q625" s="20">
        <v>0.420155680521762</v>
      </c>
      <c r="R625" s="20">
        <v>0.51278023544222395</v>
      </c>
      <c r="S625" s="19">
        <v>-7</v>
      </c>
    </row>
    <row r="626" spans="1:19" s="13" customFormat="1" x14ac:dyDescent="0.2">
      <c r="A626" s="19">
        <v>3737</v>
      </c>
      <c r="B626" s="19" t="s">
        <v>1209</v>
      </c>
      <c r="C626" s="19" t="s">
        <v>1210</v>
      </c>
      <c r="D626" s="19">
        <v>476</v>
      </c>
      <c r="E626" s="20">
        <v>1.21033022745756</v>
      </c>
      <c r="F626" s="20">
        <v>502.23284307712601</v>
      </c>
      <c r="G626" s="20">
        <v>414.95521774427198</v>
      </c>
      <c r="H626" s="20">
        <v>0.250663667812279</v>
      </c>
      <c r="I626" s="20">
        <v>0.32928571428571402</v>
      </c>
      <c r="J626" s="20">
        <v>43.067114093959702</v>
      </c>
      <c r="K626" s="20">
        <v>0.49389775740167902</v>
      </c>
      <c r="L626" s="20">
        <v>0.51898123658088802</v>
      </c>
      <c r="M626" s="20">
        <v>0.46413163597179402</v>
      </c>
      <c r="N626" s="20">
        <v>0.37964341854885397</v>
      </c>
      <c r="O626" s="20">
        <v>0.41582512231353203</v>
      </c>
      <c r="P626" s="20">
        <v>0.49727654469106197</v>
      </c>
      <c r="Q626" s="20">
        <v>0.37438774003945302</v>
      </c>
      <c r="R626" s="20">
        <v>0.50372676052939502</v>
      </c>
      <c r="S626" s="19">
        <v>1867</v>
      </c>
    </row>
    <row r="627" spans="1:19" s="13" customFormat="1" x14ac:dyDescent="0.2">
      <c r="A627" s="19">
        <v>3738</v>
      </c>
      <c r="B627" s="19" t="s">
        <v>1211</v>
      </c>
      <c r="C627" s="19" t="s">
        <v>1212</v>
      </c>
      <c r="D627" s="19">
        <v>1172</v>
      </c>
      <c r="E627" s="20">
        <v>0.90624160666908704</v>
      </c>
      <c r="F627" s="20">
        <v>400.34836384388302</v>
      </c>
      <c r="G627" s="20">
        <v>441.76780330730298</v>
      </c>
      <c r="H627" s="20">
        <v>0.256040963785028</v>
      </c>
      <c r="I627" s="20">
        <v>0.37707337883959002</v>
      </c>
      <c r="J627" s="20">
        <v>40.272090988626402</v>
      </c>
      <c r="K627" s="20">
        <v>0.53689809620439799</v>
      </c>
      <c r="L627" s="20">
        <v>0.55327048745798202</v>
      </c>
      <c r="M627" s="20">
        <v>0.51885026259322997</v>
      </c>
      <c r="N627" s="20">
        <v>0.36661892197512302</v>
      </c>
      <c r="O627" s="20">
        <v>0.33291838868694901</v>
      </c>
      <c r="P627" s="20">
        <v>0.469411028951919</v>
      </c>
      <c r="Q627" s="20">
        <v>0.375891798685203</v>
      </c>
      <c r="R627" s="20">
        <v>0.54286643147146796</v>
      </c>
      <c r="S627" s="19">
        <v>16</v>
      </c>
    </row>
    <row r="628" spans="1:19" s="13" customFormat="1" x14ac:dyDescent="0.2">
      <c r="A628" s="19">
        <v>3739</v>
      </c>
      <c r="B628" s="19" t="s">
        <v>1213</v>
      </c>
      <c r="C628" s="19" t="s">
        <v>1214</v>
      </c>
      <c r="D628" s="19">
        <v>965</v>
      </c>
      <c r="E628" s="20">
        <v>5.2140050535214803E-2</v>
      </c>
      <c r="F628" s="20">
        <v>18.792156017197701</v>
      </c>
      <c r="G628" s="20">
        <v>360.41691222576901</v>
      </c>
      <c r="H628" s="20">
        <v>0.28753209698931498</v>
      </c>
      <c r="I628" s="20">
        <v>0.412259067357513</v>
      </c>
      <c r="J628" s="20">
        <v>29.4305555555556</v>
      </c>
      <c r="K628" s="20">
        <v>0.59192490550577104</v>
      </c>
      <c r="L628" s="20">
        <v>0.56487051697497004</v>
      </c>
      <c r="M628" s="20">
        <v>0.59962170425904104</v>
      </c>
      <c r="N628" s="20">
        <v>0.52875546353807201</v>
      </c>
      <c r="O628" s="20">
        <v>0.55120956886273598</v>
      </c>
      <c r="P628" s="20">
        <v>0.56660079051383405</v>
      </c>
      <c r="Q628" s="20">
        <v>0.57223589642610995</v>
      </c>
      <c r="R628" s="20">
        <v>0.59366055837243104</v>
      </c>
      <c r="S628" s="19">
        <v>127</v>
      </c>
    </row>
    <row r="629" spans="1:19" s="13" customFormat="1" x14ac:dyDescent="0.2">
      <c r="A629" s="19">
        <v>3740</v>
      </c>
      <c r="B629" s="19" t="s">
        <v>1215</v>
      </c>
      <c r="C629" s="19" t="s">
        <v>1216</v>
      </c>
      <c r="D629" s="19">
        <v>257</v>
      </c>
      <c r="E629" s="20">
        <v>1.3859544635219501</v>
      </c>
      <c r="F629" s="20">
        <v>14347.2735908536</v>
      </c>
      <c r="G629" s="20">
        <v>10351.908355195599</v>
      </c>
      <c r="H629" s="20">
        <v>0.21607520617814899</v>
      </c>
      <c r="I629" s="20">
        <v>0.32766536964980503</v>
      </c>
      <c r="J629" s="20">
        <v>844.06578947368405</v>
      </c>
      <c r="K629" s="20">
        <v>0.48689862759310898</v>
      </c>
      <c r="L629" s="20">
        <v>0.483930955486639</v>
      </c>
      <c r="M629" s="20">
        <v>0.48353034368497699</v>
      </c>
      <c r="N629" s="20">
        <v>0.43478321387701602</v>
      </c>
      <c r="O629" s="20">
        <v>0.44761309197835097</v>
      </c>
      <c r="P629" s="20">
        <v>0.45882716993864098</v>
      </c>
      <c r="Q629" s="20">
        <v>0.44704559821248102</v>
      </c>
      <c r="R629" s="20">
        <v>0.49821707665256898</v>
      </c>
      <c r="S629" s="19">
        <v>21</v>
      </c>
    </row>
    <row r="630" spans="1:19" s="13" customFormat="1" x14ac:dyDescent="0.2">
      <c r="A630" s="19">
        <v>3741</v>
      </c>
      <c r="B630" s="19" t="s">
        <v>1217</v>
      </c>
      <c r="C630" s="19" t="s">
        <v>1218</v>
      </c>
      <c r="D630" s="19">
        <v>311</v>
      </c>
      <c r="E630" s="20">
        <v>1.26048256444028</v>
      </c>
      <c r="F630" s="20">
        <v>15964.654604614199</v>
      </c>
      <c r="G630" s="20">
        <v>12665.5100633648</v>
      </c>
      <c r="H630" s="20">
        <v>0.19325024788265999</v>
      </c>
      <c r="I630" s="20">
        <v>0.34061093247588398</v>
      </c>
      <c r="J630" s="20">
        <v>1217.5921985815601</v>
      </c>
      <c r="K630" s="20">
        <v>0.49341829301322898</v>
      </c>
      <c r="L630" s="20">
        <v>0.421556793598094</v>
      </c>
      <c r="M630" s="20">
        <v>0.55097766212288901</v>
      </c>
      <c r="N630" s="20">
        <v>0.44284551834230002</v>
      </c>
      <c r="O630" s="20">
        <v>0.41474834823163598</v>
      </c>
      <c r="P630" s="20">
        <v>0.42644809074662499</v>
      </c>
      <c r="Q630" s="20">
        <v>0.42942582274324098</v>
      </c>
      <c r="R630" s="20">
        <v>0.50895010629691695</v>
      </c>
      <c r="S630" s="19">
        <v>1784</v>
      </c>
    </row>
    <row r="631" spans="1:19" s="13" customFormat="1" x14ac:dyDescent="0.2">
      <c r="A631" s="19">
        <v>3742</v>
      </c>
      <c r="B631" s="19" t="s">
        <v>1219</v>
      </c>
      <c r="C631" s="19" t="s">
        <v>1220</v>
      </c>
      <c r="D631" s="19">
        <v>1259</v>
      </c>
      <c r="E631" s="20">
        <v>0.81561969093417197</v>
      </c>
      <c r="F631" s="20">
        <v>336.47369693789102</v>
      </c>
      <c r="G631" s="20">
        <v>412.53748613218301</v>
      </c>
      <c r="H631" s="20">
        <v>0.23660528778457199</v>
      </c>
      <c r="I631" s="20">
        <v>0.37812549642573501</v>
      </c>
      <c r="J631" s="20">
        <v>35.020325203252</v>
      </c>
      <c r="K631" s="20">
        <v>0.51267011482745495</v>
      </c>
      <c r="L631" s="20">
        <v>0.50784968347118897</v>
      </c>
      <c r="M631" s="20">
        <v>0.51671078421467398</v>
      </c>
      <c r="N631" s="20">
        <v>0.415113304093567</v>
      </c>
      <c r="O631" s="20">
        <v>0.45788601722995398</v>
      </c>
      <c r="P631" s="20">
        <v>0.47693971751625602</v>
      </c>
      <c r="Q631" s="20">
        <v>0.42786964526611398</v>
      </c>
      <c r="R631" s="20">
        <v>0.515235363972667</v>
      </c>
      <c r="S631" s="19">
        <v>55</v>
      </c>
    </row>
    <row r="632" spans="1:19" s="13" customFormat="1" x14ac:dyDescent="0.2">
      <c r="A632" s="19">
        <v>3743</v>
      </c>
      <c r="B632" s="19" t="s">
        <v>1221</v>
      </c>
      <c r="C632" s="19" t="s">
        <v>1222</v>
      </c>
      <c r="D632" s="19">
        <v>254</v>
      </c>
      <c r="E632" s="20">
        <v>2.1259494554945899</v>
      </c>
      <c r="F632" s="20">
        <v>558.28606814324803</v>
      </c>
      <c r="G632" s="20">
        <v>262.60552277023299</v>
      </c>
      <c r="H632" s="20">
        <v>0.24754395290593401</v>
      </c>
      <c r="I632" s="20">
        <v>0.33602362204724401</v>
      </c>
      <c r="J632" s="20">
        <v>29.275555555555599</v>
      </c>
      <c r="K632" s="20">
        <v>0.48388836617590503</v>
      </c>
      <c r="L632" s="20">
        <v>0.46166352731238203</v>
      </c>
      <c r="M632" s="20">
        <v>0.49537400031362699</v>
      </c>
      <c r="N632" s="20">
        <v>0.479886017052918</v>
      </c>
      <c r="O632" s="20">
        <v>0.42211706102117103</v>
      </c>
      <c r="P632" s="20">
        <v>0.45131123535676199</v>
      </c>
      <c r="Q632" s="20">
        <v>0.47395438955948499</v>
      </c>
      <c r="R632" s="20">
        <v>0.50436864461320596</v>
      </c>
      <c r="S632" s="19">
        <v>160</v>
      </c>
    </row>
    <row r="633" spans="1:19" s="13" customFormat="1" x14ac:dyDescent="0.2">
      <c r="A633" s="19">
        <v>3760</v>
      </c>
      <c r="B633" s="19" t="s">
        <v>1223</v>
      </c>
      <c r="C633" s="19" t="s">
        <v>1224</v>
      </c>
      <c r="D633" s="19">
        <v>497</v>
      </c>
      <c r="E633" s="20">
        <v>0.25260852017935098</v>
      </c>
      <c r="F633" s="20">
        <v>243.66177171059201</v>
      </c>
      <c r="G633" s="20">
        <v>964.58255460897999</v>
      </c>
      <c r="H633" s="20">
        <v>0.20916976673388901</v>
      </c>
      <c r="I633" s="20">
        <v>0.39056338028169002</v>
      </c>
      <c r="J633" s="20">
        <v>68.399572649572605</v>
      </c>
      <c r="K633" s="20">
        <v>0.52856348481323601</v>
      </c>
      <c r="L633" s="20">
        <v>0.54221348038775397</v>
      </c>
      <c r="M633" s="20">
        <v>0.50823242796287305</v>
      </c>
      <c r="N633" s="20">
        <v>0.45423191053887702</v>
      </c>
      <c r="O633" s="20">
        <v>0.38672092247228501</v>
      </c>
      <c r="P633" s="20">
        <v>0.49349778703462599</v>
      </c>
      <c r="Q633" s="20">
        <v>0.45745291062708299</v>
      </c>
      <c r="R633" s="20">
        <v>0.54492383207018202</v>
      </c>
      <c r="S633" s="19">
        <v>6</v>
      </c>
    </row>
    <row r="634" spans="1:19" s="13" customFormat="1" x14ac:dyDescent="0.2">
      <c r="A634" s="19">
        <v>3761</v>
      </c>
      <c r="B634" s="19" t="s">
        <v>1225</v>
      </c>
      <c r="C634" s="19" t="s">
        <v>1226</v>
      </c>
      <c r="D634" s="19">
        <v>638</v>
      </c>
      <c r="E634" s="20">
        <v>0.95561490241568503</v>
      </c>
      <c r="F634" s="20">
        <v>880.02156330736705</v>
      </c>
      <c r="G634" s="20">
        <v>920.89560458169206</v>
      </c>
      <c r="H634" s="20">
        <v>0.19445662081639301</v>
      </c>
      <c r="I634" s="20">
        <v>0.371112852664577</v>
      </c>
      <c r="J634" s="20">
        <v>81.995073891625594</v>
      </c>
      <c r="K634" s="20">
        <v>0.49712777639323202</v>
      </c>
      <c r="L634" s="20">
        <v>0.46575613139986899</v>
      </c>
      <c r="M634" s="20">
        <v>0.52760030794764901</v>
      </c>
      <c r="N634" s="20">
        <v>0.408895307280498</v>
      </c>
      <c r="O634" s="20">
        <v>0.50004638936137302</v>
      </c>
      <c r="P634" s="20">
        <v>0.46589693575788099</v>
      </c>
      <c r="Q634" s="20">
        <v>0.44250924231003902</v>
      </c>
      <c r="R634" s="20">
        <v>0.49623282472126901</v>
      </c>
      <c r="S634" s="19">
        <v>395</v>
      </c>
    </row>
    <row r="635" spans="1:19" s="13" customFormat="1" x14ac:dyDescent="0.2">
      <c r="A635" s="19">
        <v>3762</v>
      </c>
      <c r="B635" s="19" t="s">
        <v>1227</v>
      </c>
      <c r="C635" s="19" t="s">
        <v>1228</v>
      </c>
      <c r="D635" s="19">
        <v>392</v>
      </c>
      <c r="E635" s="20">
        <v>1.2240754679175401</v>
      </c>
      <c r="F635" s="20">
        <v>19319.898947152298</v>
      </c>
      <c r="G635" s="20">
        <v>15783.258020863999</v>
      </c>
      <c r="H635" s="20">
        <v>0.171154730880412</v>
      </c>
      <c r="I635" s="20">
        <v>0.33344387755102001</v>
      </c>
      <c r="J635" s="20">
        <v>1236.74931129477</v>
      </c>
      <c r="K635" s="20">
        <v>0.472326820027622</v>
      </c>
      <c r="L635" s="20">
        <v>0.49894157609093698</v>
      </c>
      <c r="M635" s="20">
        <v>0.438917884622335</v>
      </c>
      <c r="N635" s="20">
        <v>0.40239273692053701</v>
      </c>
      <c r="O635" s="20">
        <v>0.40976897947158197</v>
      </c>
      <c r="P635" s="20">
        <v>0.446225708281071</v>
      </c>
      <c r="Q635" s="20">
        <v>0.41474650292077703</v>
      </c>
      <c r="R635" s="20">
        <v>0.47605082995088999</v>
      </c>
      <c r="S635" s="19">
        <v>16</v>
      </c>
    </row>
    <row r="636" spans="1:19" s="13" customFormat="1" x14ac:dyDescent="0.2">
      <c r="A636" s="19">
        <v>3763</v>
      </c>
      <c r="B636" s="19" t="s">
        <v>1229</v>
      </c>
      <c r="C636" s="19" t="s">
        <v>1230</v>
      </c>
      <c r="D636" s="19">
        <v>428</v>
      </c>
      <c r="E636" s="20">
        <v>1.28297016151051</v>
      </c>
      <c r="F636" s="20">
        <v>16227.637789079599</v>
      </c>
      <c r="G636" s="20">
        <v>12648.4919727002</v>
      </c>
      <c r="H636" s="20">
        <v>0.18807453356274501</v>
      </c>
      <c r="I636" s="20">
        <v>0.32385514018691602</v>
      </c>
      <c r="J636" s="20">
        <v>1246.4411027568899</v>
      </c>
      <c r="K636" s="20">
        <v>0.53573222095114403</v>
      </c>
      <c r="L636" s="20">
        <v>0.53852628652179801</v>
      </c>
      <c r="M636" s="20">
        <v>0.52775799474553098</v>
      </c>
      <c r="N636" s="20">
        <v>0.43537723655482102</v>
      </c>
      <c r="O636" s="20">
        <v>0.467322889619184</v>
      </c>
      <c r="P636" s="20">
        <v>0.50386325195658299</v>
      </c>
      <c r="Q636" s="20">
        <v>0.44695732561611401</v>
      </c>
      <c r="R636" s="20">
        <v>0.54509080726676595</v>
      </c>
      <c r="S636" s="19">
        <v>219</v>
      </c>
    </row>
    <row r="637" spans="1:19" s="13" customFormat="1" x14ac:dyDescent="0.2">
      <c r="A637" s="19">
        <v>3765</v>
      </c>
      <c r="B637" s="19" t="s">
        <v>1231</v>
      </c>
      <c r="C637" s="19" t="s">
        <v>1232</v>
      </c>
      <c r="D637" s="19">
        <v>938</v>
      </c>
      <c r="E637" s="20">
        <v>1.3320119639991099</v>
      </c>
      <c r="F637" s="20">
        <v>702.468507775543</v>
      </c>
      <c r="G637" s="20">
        <v>527.37402272763097</v>
      </c>
      <c r="H637" s="20">
        <v>0.22092793788357401</v>
      </c>
      <c r="I637" s="20">
        <v>0.36705756929637501</v>
      </c>
      <c r="J637" s="20">
        <v>47.674367436743701</v>
      </c>
      <c r="K637" s="20">
        <v>0.51856847664373396</v>
      </c>
      <c r="L637" s="20">
        <v>0.54144025621092196</v>
      </c>
      <c r="M637" s="20">
        <v>0.49242024447545701</v>
      </c>
      <c r="N637" s="20">
        <v>0.462137525122021</v>
      </c>
      <c r="O637" s="20">
        <v>0.59021031081332598</v>
      </c>
      <c r="P637" s="20">
        <v>0.54648325869055203</v>
      </c>
      <c r="Q637" s="20">
        <v>0.51531803542673105</v>
      </c>
      <c r="R637" s="20">
        <v>0.51349248218785704</v>
      </c>
      <c r="S637" s="19">
        <v>1589</v>
      </c>
    </row>
    <row r="638" spans="1:19" s="13" customFormat="1" x14ac:dyDescent="0.2">
      <c r="A638" s="19">
        <v>3775</v>
      </c>
      <c r="B638" s="19" t="s">
        <v>1233</v>
      </c>
      <c r="C638" s="19" t="s">
        <v>1234</v>
      </c>
      <c r="D638" s="19">
        <v>1103</v>
      </c>
      <c r="E638" s="20">
        <v>0.21256340200479701</v>
      </c>
      <c r="F638" s="20">
        <v>63.959777521483502</v>
      </c>
      <c r="G638" s="20">
        <v>300.89741186980098</v>
      </c>
      <c r="H638" s="20">
        <v>0.27139785065155198</v>
      </c>
      <c r="I638" s="20">
        <v>0.40553037171350897</v>
      </c>
      <c r="J638" s="20">
        <v>21.945065176908798</v>
      </c>
      <c r="K638" s="20">
        <v>0.55183084804806104</v>
      </c>
      <c r="L638" s="20">
        <v>0.528563442803754</v>
      </c>
      <c r="M638" s="20">
        <v>0.57204709381386698</v>
      </c>
      <c r="N638" s="20">
        <v>0.42689295039164499</v>
      </c>
      <c r="O638" s="20">
        <v>0.49581700497556302</v>
      </c>
      <c r="P638" s="20">
        <v>0.595345219073249</v>
      </c>
      <c r="Q638" s="20">
        <v>0.48059714152423799</v>
      </c>
      <c r="R638" s="20">
        <v>0.55011391039331103</v>
      </c>
      <c r="S638" s="19">
        <v>66</v>
      </c>
    </row>
    <row r="639" spans="1:19" s="13" customFormat="1" x14ac:dyDescent="0.2">
      <c r="A639" s="19">
        <v>3776</v>
      </c>
      <c r="B639" s="19" t="s">
        <v>1235</v>
      </c>
      <c r="C639" s="19" t="s">
        <v>1236</v>
      </c>
      <c r="D639" s="19">
        <v>1043</v>
      </c>
      <c r="E639" s="20">
        <v>1.4228259531671199</v>
      </c>
      <c r="F639" s="20">
        <v>885.614727466516</v>
      </c>
      <c r="G639" s="20">
        <v>622.43363321788695</v>
      </c>
      <c r="H639" s="20">
        <v>0.22484945528856801</v>
      </c>
      <c r="I639" s="20">
        <v>0.38227229146692199</v>
      </c>
      <c r="J639" s="20">
        <v>63.889546351084803</v>
      </c>
      <c r="K639" s="20">
        <v>0.51607192251286904</v>
      </c>
      <c r="L639" s="20">
        <v>0.52245509750011399</v>
      </c>
      <c r="M639" s="20">
        <v>0.50879009229471395</v>
      </c>
      <c r="N639" s="20">
        <v>0.45015514809591001</v>
      </c>
      <c r="O639" s="20">
        <v>0.43249058633673998</v>
      </c>
      <c r="P639" s="20">
        <v>0.45268698882437403</v>
      </c>
      <c r="Q639" s="20">
        <v>0.439494874365359</v>
      </c>
      <c r="R639" s="20">
        <v>0.51923628882870698</v>
      </c>
      <c r="S639" s="19">
        <v>305</v>
      </c>
    </row>
    <row r="640" spans="1:19" s="13" customFormat="1" x14ac:dyDescent="0.2">
      <c r="A640" s="19">
        <v>3780</v>
      </c>
      <c r="B640" s="19" t="s">
        <v>1237</v>
      </c>
      <c r="C640" s="19" t="s">
        <v>1238</v>
      </c>
      <c r="D640" s="19">
        <v>818</v>
      </c>
      <c r="E640" s="20">
        <v>0.47214206867331898</v>
      </c>
      <c r="F640" s="20">
        <v>87.476397377302604</v>
      </c>
      <c r="G640" s="20">
        <v>185.27558373076999</v>
      </c>
      <c r="H640" s="20">
        <v>0.34029953890933401</v>
      </c>
      <c r="I640" s="20">
        <v>0.34805623471882602</v>
      </c>
      <c r="J640" s="20">
        <v>16.368821292775699</v>
      </c>
      <c r="K640" s="20">
        <v>0.52056360597693496</v>
      </c>
      <c r="L640" s="20">
        <v>0.52656062523051606</v>
      </c>
      <c r="M640" s="20">
        <v>0.51207343261285698</v>
      </c>
      <c r="N640" s="20">
        <v>0.40531561461794002</v>
      </c>
      <c r="O640" s="20">
        <v>0.420378519552073</v>
      </c>
      <c r="P640" s="20">
        <v>0.45368998132417598</v>
      </c>
      <c r="Q640" s="20">
        <v>0.40684253915911001</v>
      </c>
      <c r="R640" s="20">
        <v>0.52571048995851299</v>
      </c>
      <c r="S640" s="19">
        <v>5</v>
      </c>
    </row>
    <row r="641" spans="1:19" s="13" customFormat="1" x14ac:dyDescent="0.2">
      <c r="A641" s="19">
        <v>3781</v>
      </c>
      <c r="B641" s="19" t="s">
        <v>1239</v>
      </c>
      <c r="C641" s="19" t="s">
        <v>1240</v>
      </c>
      <c r="D641" s="19">
        <v>572</v>
      </c>
      <c r="E641" s="20">
        <v>1.0436424116296199</v>
      </c>
      <c r="F641" s="20">
        <v>249.02797451200101</v>
      </c>
      <c r="G641" s="20">
        <v>238.614272222946</v>
      </c>
      <c r="H641" s="20">
        <v>0.31674347206321801</v>
      </c>
      <c r="I641" s="20">
        <v>0.36043706293706301</v>
      </c>
      <c r="J641" s="20">
        <v>17.139963167587499</v>
      </c>
      <c r="K641" s="20">
        <v>0.50757225030282704</v>
      </c>
      <c r="L641" s="20">
        <v>0.49025871958575901</v>
      </c>
      <c r="M641" s="20">
        <v>0.52541013839665196</v>
      </c>
      <c r="N641" s="20">
        <v>0.533143939393939</v>
      </c>
      <c r="O641" s="20">
        <v>0.51054766734279899</v>
      </c>
      <c r="P641" s="20">
        <v>0.48770149253731299</v>
      </c>
      <c r="Q641" s="20">
        <v>0.51709459156696702</v>
      </c>
      <c r="R641" s="20">
        <v>0.50559381098009104</v>
      </c>
      <c r="S641" s="19">
        <v>5</v>
      </c>
    </row>
    <row r="642" spans="1:19" s="13" customFormat="1" x14ac:dyDescent="0.2">
      <c r="A642" s="19">
        <v>3783</v>
      </c>
      <c r="B642" s="19" t="s">
        <v>1241</v>
      </c>
      <c r="C642" s="19" t="s">
        <v>1242</v>
      </c>
      <c r="D642" s="19">
        <v>473</v>
      </c>
      <c r="E642" s="20">
        <v>0.12195895583965299</v>
      </c>
      <c r="F642" s="20">
        <v>25.4387936531161</v>
      </c>
      <c r="G642" s="20">
        <v>208.584875772158</v>
      </c>
      <c r="H642" s="20">
        <v>0.30453066979898002</v>
      </c>
      <c r="I642" s="20">
        <v>0.31044397463002099</v>
      </c>
      <c r="J642" s="20">
        <v>15.400900900900901</v>
      </c>
      <c r="K642" s="20">
        <v>0.53172227058771404</v>
      </c>
      <c r="L642" s="20">
        <v>0.51810148232611197</v>
      </c>
      <c r="M642" s="20">
        <v>0.542357708254806</v>
      </c>
      <c r="N642" s="20">
        <v>0.57735449735449695</v>
      </c>
      <c r="O642" s="20">
        <v>0.52483717313113598</v>
      </c>
      <c r="P642" s="20">
        <v>0.50471225457007496</v>
      </c>
      <c r="Q642" s="20">
        <v>0.57345058626465695</v>
      </c>
      <c r="R642" s="20">
        <v>0.53194076431348303</v>
      </c>
      <c r="S642" s="19">
        <v>-28</v>
      </c>
    </row>
    <row r="643" spans="1:19" s="13" customFormat="1" x14ac:dyDescent="0.2">
      <c r="A643" s="19">
        <v>3788</v>
      </c>
      <c r="B643" s="19" t="s">
        <v>1243</v>
      </c>
      <c r="C643" s="19" t="s">
        <v>1244</v>
      </c>
      <c r="D643" s="19">
        <v>383</v>
      </c>
      <c r="E643" s="20">
        <v>0.85817593900696398</v>
      </c>
      <c r="F643" s="20">
        <v>15536.3947347919</v>
      </c>
      <c r="G643" s="20">
        <v>18103.973822395699</v>
      </c>
      <c r="H643" s="20">
        <v>0.16672337664327999</v>
      </c>
      <c r="I643" s="20">
        <v>0.383263707571802</v>
      </c>
      <c r="J643" s="20">
        <v>1297.7598870056499</v>
      </c>
      <c r="K643" s="20">
        <v>0.52860387054158597</v>
      </c>
      <c r="L643" s="20">
        <v>0.48772731631404997</v>
      </c>
      <c r="M643" s="20">
        <v>0.564173467779848</v>
      </c>
      <c r="N643" s="20">
        <v>0.359144065304419</v>
      </c>
      <c r="O643" s="20">
        <v>0.437177092048744</v>
      </c>
      <c r="P643" s="20">
        <v>0.43918176410420701</v>
      </c>
      <c r="Q643" s="20">
        <v>0.40525538671685202</v>
      </c>
      <c r="R643" s="20">
        <v>0.54743107645969102</v>
      </c>
      <c r="S643" s="19">
        <v>41</v>
      </c>
    </row>
    <row r="644" spans="1:19" s="13" customFormat="1" x14ac:dyDescent="0.2">
      <c r="A644" s="19">
        <v>3789</v>
      </c>
      <c r="B644" s="19" t="s">
        <v>1245</v>
      </c>
      <c r="C644" s="19" t="s">
        <v>1246</v>
      </c>
      <c r="D644" s="19">
        <v>989</v>
      </c>
      <c r="E644" s="20">
        <v>0.20096356596720899</v>
      </c>
      <c r="F644" s="20">
        <v>3797.0007736604698</v>
      </c>
      <c r="G644" s="20">
        <v>18893.9759074539</v>
      </c>
      <c r="H644" s="20">
        <v>0.202937420767316</v>
      </c>
      <c r="I644" s="20">
        <v>0.374297269969666</v>
      </c>
      <c r="J644" s="20">
        <v>1540.60625</v>
      </c>
      <c r="K644" s="20">
        <v>0.553719799145028</v>
      </c>
      <c r="L644" s="20">
        <v>0.55822905642032705</v>
      </c>
      <c r="M644" s="20">
        <v>0.54916982446444695</v>
      </c>
      <c r="N644" s="20">
        <v>0.465783455057248</v>
      </c>
      <c r="O644" s="20">
        <v>0.48329177967991399</v>
      </c>
      <c r="P644" s="20">
        <v>0.55536816289749402</v>
      </c>
      <c r="Q644" s="20">
        <v>0.43651309002375699</v>
      </c>
      <c r="R644" s="20">
        <v>0.55671101696956904</v>
      </c>
      <c r="S644" s="19">
        <v>26</v>
      </c>
    </row>
    <row r="645" spans="1:19" s="13" customFormat="1" x14ac:dyDescent="0.2">
      <c r="A645" s="19">
        <v>3790</v>
      </c>
      <c r="B645" s="19" t="s">
        <v>1247</v>
      </c>
      <c r="C645" s="19" t="s">
        <v>1248</v>
      </c>
      <c r="D645" s="19">
        <v>620</v>
      </c>
      <c r="E645" s="20">
        <v>0.64885482266927497</v>
      </c>
      <c r="F645" s="20">
        <v>12156.3290893226</v>
      </c>
      <c r="G645" s="20">
        <v>18735.052379380599</v>
      </c>
      <c r="H645" s="20">
        <v>0.20089115657951601</v>
      </c>
      <c r="I645" s="20">
        <v>0.35849999999999999</v>
      </c>
      <c r="J645" s="20">
        <v>1689.1945854483899</v>
      </c>
      <c r="K645" s="20">
        <v>0.51638816981879299</v>
      </c>
      <c r="L645" s="20">
        <v>0.49433631344190798</v>
      </c>
      <c r="M645" s="20">
        <v>0.537389953655526</v>
      </c>
      <c r="N645" s="20">
        <v>0.45635823589591401</v>
      </c>
      <c r="O645" s="20">
        <v>0.51170990152498896</v>
      </c>
      <c r="P645" s="20">
        <v>0.51728510468870403</v>
      </c>
      <c r="Q645" s="20">
        <v>0.49050410786745202</v>
      </c>
      <c r="R645" s="20">
        <v>0.514942473895592</v>
      </c>
      <c r="S645" s="19">
        <v>34</v>
      </c>
    </row>
    <row r="646" spans="1:19" s="13" customFormat="1" x14ac:dyDescent="0.2">
      <c r="A646" s="19">
        <v>3791</v>
      </c>
      <c r="B646" s="19" t="s">
        <v>1249</v>
      </c>
      <c r="C646" s="19" t="s">
        <v>1250</v>
      </c>
      <c r="D646" s="19">
        <v>389</v>
      </c>
      <c r="E646" s="20">
        <v>0.45983092853806701</v>
      </c>
      <c r="F646" s="20">
        <v>8020.3717533484496</v>
      </c>
      <c r="G646" s="20">
        <v>17442.001517486999</v>
      </c>
      <c r="H646" s="20">
        <v>0.20729591879411099</v>
      </c>
      <c r="I646" s="20">
        <v>0.33622107969151699</v>
      </c>
      <c r="J646" s="20">
        <v>1534.7055555555601</v>
      </c>
      <c r="K646" s="20">
        <v>0.57715557030324405</v>
      </c>
      <c r="L646" s="20">
        <v>0.56244848268480296</v>
      </c>
      <c r="M646" s="20">
        <v>0.58763290058760997</v>
      </c>
      <c r="N646" s="20">
        <v>0.47425054513932302</v>
      </c>
      <c r="O646" s="20">
        <v>0.51540868939651696</v>
      </c>
      <c r="P646" s="20">
        <v>0.54132850935835497</v>
      </c>
      <c r="Q646" s="20">
        <v>0.496017157349534</v>
      </c>
      <c r="R646" s="20">
        <v>0.58687978568379495</v>
      </c>
      <c r="S646" s="19">
        <v>17</v>
      </c>
    </row>
    <row r="647" spans="1:19" s="13" customFormat="1" x14ac:dyDescent="0.2">
      <c r="A647" s="19">
        <v>3792</v>
      </c>
      <c r="B647" s="19" t="s">
        <v>1251</v>
      </c>
      <c r="C647" s="19" t="s">
        <v>1252</v>
      </c>
      <c r="D647" s="19">
        <v>356</v>
      </c>
      <c r="E647" s="20">
        <v>0.66171231484735205</v>
      </c>
      <c r="F647" s="20">
        <v>11578.7594870994</v>
      </c>
      <c r="G647" s="20">
        <v>17498.177421362401</v>
      </c>
      <c r="H647" s="20">
        <v>0.19089979070572199</v>
      </c>
      <c r="I647" s="20">
        <v>0.359522471910112</v>
      </c>
      <c r="J647" s="20">
        <v>1639.05504587156</v>
      </c>
      <c r="K647" s="20">
        <v>0.596154570230914</v>
      </c>
      <c r="L647" s="20">
        <v>0.57235487806200402</v>
      </c>
      <c r="M647" s="20">
        <v>0.61606867035710899</v>
      </c>
      <c r="N647" s="20">
        <v>0.44566365815251402</v>
      </c>
      <c r="O647" s="20">
        <v>0.541498095255182</v>
      </c>
      <c r="P647" s="20">
        <v>0.58175100065444696</v>
      </c>
      <c r="Q647" s="20">
        <v>0.49043526403259202</v>
      </c>
      <c r="R647" s="20">
        <v>0.60477102495992296</v>
      </c>
      <c r="S647" s="19">
        <v>147</v>
      </c>
    </row>
    <row r="648" spans="1:19" s="13" customFormat="1" x14ac:dyDescent="0.2">
      <c r="A648" s="19">
        <v>3794</v>
      </c>
      <c r="B648" s="19" t="s">
        <v>1253</v>
      </c>
      <c r="C648" s="19" t="s">
        <v>1254</v>
      </c>
      <c r="D648" s="19">
        <v>1331</v>
      </c>
      <c r="E648" s="20">
        <v>3.7992852043602802E-2</v>
      </c>
      <c r="F648" s="20">
        <v>506.52652557109502</v>
      </c>
      <c r="G648" s="20">
        <v>13332.153242662</v>
      </c>
      <c r="H648" s="20">
        <v>0.235292684711883</v>
      </c>
      <c r="I648" s="20">
        <v>0.38582268970698702</v>
      </c>
      <c r="J648" s="20">
        <v>1069.52304147465</v>
      </c>
      <c r="K648" s="20">
        <v>0.57145666261698003</v>
      </c>
      <c r="L648" s="20">
        <v>0.60444375801553896</v>
      </c>
      <c r="M648" s="20">
        <v>0.52401078003241497</v>
      </c>
      <c r="N648" s="20">
        <v>0.47887465359491399</v>
      </c>
      <c r="O648" s="20">
        <v>0.53003191330955401</v>
      </c>
      <c r="P648" s="20">
        <v>0.592367618483707</v>
      </c>
      <c r="Q648" s="20">
        <v>0.49035779604421698</v>
      </c>
      <c r="R648" s="20">
        <v>0.57034687465672196</v>
      </c>
      <c r="S648" s="19">
        <v>8</v>
      </c>
    </row>
    <row r="649" spans="1:19" s="13" customFormat="1" x14ac:dyDescent="0.2">
      <c r="A649" s="19">
        <v>3795</v>
      </c>
      <c r="B649" s="19" t="s">
        <v>1255</v>
      </c>
      <c r="C649" s="19" t="s">
        <v>1256</v>
      </c>
      <c r="D649" s="19">
        <v>434</v>
      </c>
      <c r="E649" s="20">
        <v>0.59831132998887504</v>
      </c>
      <c r="F649" s="20">
        <v>9738.2428742723805</v>
      </c>
      <c r="G649" s="20">
        <v>16276.2133795017</v>
      </c>
      <c r="H649" s="20">
        <v>0.16683610485283801</v>
      </c>
      <c r="I649" s="20">
        <v>0.36290322580645201</v>
      </c>
      <c r="J649" s="20">
        <v>1415.13333333333</v>
      </c>
      <c r="K649" s="20">
        <v>0.52820856026625296</v>
      </c>
      <c r="L649" s="20">
        <v>0.59283062362641903</v>
      </c>
      <c r="M649" s="20">
        <v>0.46600185358898699</v>
      </c>
      <c r="N649" s="20">
        <v>0.51238393566087304</v>
      </c>
      <c r="O649" s="20">
        <v>0.54279002428733303</v>
      </c>
      <c r="P649" s="20">
        <v>0.60410062801991204</v>
      </c>
      <c r="Q649" s="20">
        <v>0.52588156594207902</v>
      </c>
      <c r="R649" s="20">
        <v>0.51657306398410197</v>
      </c>
      <c r="S649" s="19">
        <v>4</v>
      </c>
    </row>
    <row r="650" spans="1:19" s="13" customFormat="1" x14ac:dyDescent="0.2">
      <c r="A650" s="19">
        <v>3796</v>
      </c>
      <c r="B650" s="19" t="s">
        <v>1257</v>
      </c>
      <c r="C650" s="19" t="s">
        <v>1258</v>
      </c>
      <c r="D650" s="19">
        <v>179</v>
      </c>
      <c r="E650" s="20">
        <v>0.78534640754873597</v>
      </c>
      <c r="F650" s="20">
        <v>12982.917141031699</v>
      </c>
      <c r="G650" s="20">
        <v>16531.4528929402</v>
      </c>
      <c r="H650" s="20">
        <v>0.206262903886302</v>
      </c>
      <c r="I650" s="20">
        <v>0.32374301675977701</v>
      </c>
      <c r="J650" s="20">
        <v>1341.52</v>
      </c>
      <c r="K650" s="20">
        <v>0.53568429017400998</v>
      </c>
      <c r="L650" s="20">
        <v>0.52100385074398003</v>
      </c>
      <c r="M650" s="20">
        <v>0.54501185214723202</v>
      </c>
      <c r="N650" s="20">
        <v>0.40050181111606598</v>
      </c>
      <c r="O650" s="20">
        <v>0.48113894212923802</v>
      </c>
      <c r="P650" s="20">
        <v>0.51874355708415598</v>
      </c>
      <c r="Q650" s="20">
        <v>0.46927787502431201</v>
      </c>
      <c r="R650" s="20">
        <v>0.56816541456206304</v>
      </c>
      <c r="S650" s="19">
        <v>4</v>
      </c>
    </row>
    <row r="651" spans="1:19" s="13" customFormat="1" x14ac:dyDescent="0.2">
      <c r="A651" s="19">
        <v>3797</v>
      </c>
      <c r="B651" s="19" t="s">
        <v>1259</v>
      </c>
      <c r="C651" s="19" t="s">
        <v>1260</v>
      </c>
      <c r="D651" s="19">
        <v>503</v>
      </c>
      <c r="E651" s="20">
        <v>0.65598051135481705</v>
      </c>
      <c r="F651" s="20">
        <v>9323.7253812123508</v>
      </c>
      <c r="G651" s="20">
        <v>14213.418264447801</v>
      </c>
      <c r="H651" s="20">
        <v>0.20685601526665601</v>
      </c>
      <c r="I651" s="20">
        <v>0.35210735586481101</v>
      </c>
      <c r="J651" s="20">
        <v>1310.18565400844</v>
      </c>
      <c r="K651" s="20">
        <v>0.52742220656442595</v>
      </c>
      <c r="L651" s="20">
        <v>0.54345851187924799</v>
      </c>
      <c r="M651" s="20">
        <v>0.50653437725848904</v>
      </c>
      <c r="N651" s="20">
        <v>0.42934570472538303</v>
      </c>
      <c r="O651" s="20">
        <v>0.48953540550591801</v>
      </c>
      <c r="P651" s="20">
        <v>0.54412880599820801</v>
      </c>
      <c r="Q651" s="20">
        <v>0.47383683781425001</v>
      </c>
      <c r="R651" s="20">
        <v>0.53194905651508295</v>
      </c>
      <c r="S651" s="19">
        <v>15</v>
      </c>
    </row>
    <row r="652" spans="1:19" s="13" customFormat="1" x14ac:dyDescent="0.2">
      <c r="A652" s="19">
        <v>3798</v>
      </c>
      <c r="B652" s="19" t="s">
        <v>1261</v>
      </c>
      <c r="C652" s="19" t="s">
        <v>1262</v>
      </c>
      <c r="D652" s="19">
        <v>353</v>
      </c>
      <c r="E652" s="20">
        <v>0.8233014601602</v>
      </c>
      <c r="F652" s="20">
        <v>10703.543169927099</v>
      </c>
      <c r="G652" s="20">
        <v>13000.758152237901</v>
      </c>
      <c r="H652" s="20">
        <v>0.183595276914333</v>
      </c>
      <c r="I652" s="20">
        <v>0.35308781869688399</v>
      </c>
      <c r="J652" s="20">
        <v>1364.79320987654</v>
      </c>
      <c r="K652" s="20">
        <v>0.50021511052284695</v>
      </c>
      <c r="L652" s="20">
        <v>0.51195027843376395</v>
      </c>
      <c r="M652" s="20">
        <v>0.47525413562347602</v>
      </c>
      <c r="N652" s="20">
        <v>0.493570170752688</v>
      </c>
      <c r="O652" s="20">
        <v>0.460150520516101</v>
      </c>
      <c r="P652" s="20">
        <v>0.478482992469417</v>
      </c>
      <c r="Q652" s="20">
        <v>0.49998276894446803</v>
      </c>
      <c r="R652" s="20">
        <v>0.49967832775173798</v>
      </c>
      <c r="S652" s="19">
        <v>10</v>
      </c>
    </row>
    <row r="653" spans="1:19" s="13" customFormat="1" x14ac:dyDescent="0.2">
      <c r="A653" s="19">
        <v>3799</v>
      </c>
      <c r="B653" s="19" t="s">
        <v>1263</v>
      </c>
      <c r="C653" s="19" t="s">
        <v>1264</v>
      </c>
      <c r="D653" s="19">
        <v>533</v>
      </c>
      <c r="E653" s="20">
        <v>0.76896135613305405</v>
      </c>
      <c r="F653" s="20">
        <v>13355.9359679258</v>
      </c>
      <c r="G653" s="20">
        <v>17368.7999551629</v>
      </c>
      <c r="H653" s="20">
        <v>0.19506495533243901</v>
      </c>
      <c r="I653" s="20">
        <v>0.36540337711069398</v>
      </c>
      <c r="J653" s="20">
        <v>1325.12301587302</v>
      </c>
      <c r="K653" s="20">
        <v>0.53731539764807301</v>
      </c>
      <c r="L653" s="20">
        <v>0.49504786640859799</v>
      </c>
      <c r="M653" s="20">
        <v>0.57610933326885205</v>
      </c>
      <c r="N653" s="20">
        <v>0.583555515522729</v>
      </c>
      <c r="O653" s="20">
        <v>0.62043600206757998</v>
      </c>
      <c r="P653" s="20">
        <v>0.53493000225607701</v>
      </c>
      <c r="Q653" s="20">
        <v>0.56989232468249595</v>
      </c>
      <c r="R653" s="20">
        <v>0.52465440102795502</v>
      </c>
      <c r="S653" s="19">
        <v>13</v>
      </c>
    </row>
    <row r="654" spans="1:19" s="13" customFormat="1" x14ac:dyDescent="0.2">
      <c r="A654" s="19">
        <v>3800</v>
      </c>
      <c r="B654" s="19" t="s">
        <v>1265</v>
      </c>
      <c r="C654" s="19" t="s">
        <v>1266</v>
      </c>
      <c r="D654" s="19">
        <v>392</v>
      </c>
      <c r="E654" s="20">
        <v>0.74070981673018699</v>
      </c>
      <c r="F654" s="20">
        <v>9383.0497889183207</v>
      </c>
      <c r="G654" s="20">
        <v>12667.646056507199</v>
      </c>
      <c r="H654" s="20">
        <v>0.22342804003321501</v>
      </c>
      <c r="I654" s="20">
        <v>0.34790816326530599</v>
      </c>
      <c r="J654" s="20">
        <v>1241.14600550964</v>
      </c>
      <c r="K654" s="20">
        <v>0.51555013157546203</v>
      </c>
      <c r="L654" s="20">
        <v>0.47944827637822102</v>
      </c>
      <c r="M654" s="20">
        <v>0.55388791091954404</v>
      </c>
      <c r="N654" s="20">
        <v>0.42196659688435401</v>
      </c>
      <c r="O654" s="20">
        <v>0.50993109302256601</v>
      </c>
      <c r="P654" s="20">
        <v>0.52378142249829795</v>
      </c>
      <c r="Q654" s="20">
        <v>0.461902784187048</v>
      </c>
      <c r="R654" s="20">
        <v>0.510403684464523</v>
      </c>
      <c r="S654" s="19">
        <v>34</v>
      </c>
    </row>
    <row r="655" spans="1:19" s="13" customFormat="1" x14ac:dyDescent="0.2">
      <c r="A655" s="19">
        <v>3801</v>
      </c>
      <c r="B655" s="19" t="s">
        <v>1267</v>
      </c>
      <c r="C655" s="19" t="s">
        <v>1268</v>
      </c>
      <c r="D655" s="19">
        <v>305</v>
      </c>
      <c r="E655" s="20">
        <v>0.72398057275425998</v>
      </c>
      <c r="F655" s="20">
        <v>10324.908298979</v>
      </c>
      <c r="G655" s="20">
        <v>14261.305741533501</v>
      </c>
      <c r="H655" s="20">
        <v>0.189397449632355</v>
      </c>
      <c r="I655" s="20">
        <v>0.36144262295082003</v>
      </c>
      <c r="J655" s="20">
        <v>1234.0978260869599</v>
      </c>
      <c r="K655" s="20">
        <v>0.54167828589296896</v>
      </c>
      <c r="L655" s="20">
        <v>0.49054039950577799</v>
      </c>
      <c r="M655" s="20">
        <v>0.59139558295318795</v>
      </c>
      <c r="N655" s="20">
        <v>0.449557392918702</v>
      </c>
      <c r="O655" s="20">
        <v>0.41461024431884402</v>
      </c>
      <c r="P655" s="20">
        <v>0.42247262060769802</v>
      </c>
      <c r="Q655" s="20">
        <v>0.43384720690829498</v>
      </c>
      <c r="R655" s="20">
        <v>0.56774593637972404</v>
      </c>
      <c r="S655" s="19">
        <v>15</v>
      </c>
    </row>
    <row r="656" spans="1:19" s="13" customFormat="1" x14ac:dyDescent="0.2">
      <c r="A656" s="19">
        <v>3802</v>
      </c>
      <c r="B656" s="19" t="s">
        <v>1269</v>
      </c>
      <c r="C656" s="19" t="s">
        <v>1270</v>
      </c>
      <c r="D656" s="19">
        <v>539</v>
      </c>
      <c r="E656" s="20">
        <v>0.47021641036885098</v>
      </c>
      <c r="F656" s="20">
        <v>7678.5596211054499</v>
      </c>
      <c r="G656" s="20">
        <v>16329.8418595858</v>
      </c>
      <c r="H656" s="20">
        <v>0.202570946705285</v>
      </c>
      <c r="I656" s="20">
        <v>0.33651205936920198</v>
      </c>
      <c r="J656" s="20">
        <v>1508.5725490196101</v>
      </c>
      <c r="K656" s="20">
        <v>0.54443295562090899</v>
      </c>
      <c r="L656" s="20">
        <v>0.50217903912379902</v>
      </c>
      <c r="M656" s="20">
        <v>0.59190993566782601</v>
      </c>
      <c r="N656" s="20">
        <v>0.36696230953776598</v>
      </c>
      <c r="O656" s="20">
        <v>0.35028018336030098</v>
      </c>
      <c r="P656" s="20">
        <v>0.44187916000082</v>
      </c>
      <c r="Q656" s="20">
        <v>0.37903436055298101</v>
      </c>
      <c r="R656" s="20">
        <v>0.56500364936134195</v>
      </c>
      <c r="S656" s="19">
        <v>15</v>
      </c>
    </row>
    <row r="657" spans="1:19" s="13" customFormat="1" x14ac:dyDescent="0.2">
      <c r="A657" s="19">
        <v>3803</v>
      </c>
      <c r="B657" s="19" t="s">
        <v>1271</v>
      </c>
      <c r="C657" s="19" t="s">
        <v>1272</v>
      </c>
      <c r="D657" s="19">
        <v>314</v>
      </c>
      <c r="E657" s="20">
        <v>0.51631735650585198</v>
      </c>
      <c r="F657" s="20">
        <v>8456.1510288182308</v>
      </c>
      <c r="G657" s="20">
        <v>16377.816709561601</v>
      </c>
      <c r="H657" s="20">
        <v>0.17482922617463101</v>
      </c>
      <c r="I657" s="20">
        <v>0.32445859872611499</v>
      </c>
      <c r="J657" s="20">
        <v>1694.01754385965</v>
      </c>
      <c r="K657" s="20">
        <v>0.55354236468940998</v>
      </c>
      <c r="L657" s="20">
        <v>0.54857181821977696</v>
      </c>
      <c r="M657" s="20">
        <v>0.55317636009928195</v>
      </c>
      <c r="N657" s="20">
        <v>0.56575946490031803</v>
      </c>
      <c r="O657" s="20">
        <v>0.51259132554096598</v>
      </c>
      <c r="P657" s="20">
        <v>0.53363481975391502</v>
      </c>
      <c r="Q657" s="20">
        <v>0.51921999257218598</v>
      </c>
      <c r="R657" s="20">
        <v>0.55548692355556595</v>
      </c>
      <c r="S657" s="19">
        <v>11</v>
      </c>
    </row>
    <row r="658" spans="1:19" s="13" customFormat="1" x14ac:dyDescent="0.2">
      <c r="A658" s="19">
        <v>3804</v>
      </c>
      <c r="B658" s="19" t="s">
        <v>1273</v>
      </c>
      <c r="C658" s="19" t="s">
        <v>1274</v>
      </c>
      <c r="D658" s="19">
        <v>371</v>
      </c>
      <c r="E658" s="20">
        <v>0.45467163072170602</v>
      </c>
      <c r="F658" s="20">
        <v>7948.8629634139497</v>
      </c>
      <c r="G658" s="20">
        <v>17482.645554103801</v>
      </c>
      <c r="H658" s="20">
        <v>0.209940012250911</v>
      </c>
      <c r="I658" s="20">
        <v>0.369245283018868</v>
      </c>
      <c r="J658" s="20">
        <v>1694.69298245614</v>
      </c>
      <c r="K658" s="20">
        <v>0.58222308295777103</v>
      </c>
      <c r="L658" s="20">
        <v>0.60053404036535096</v>
      </c>
      <c r="M658" s="20">
        <v>0.557828844863688</v>
      </c>
      <c r="N658" s="20">
        <v>0.49001371901707902</v>
      </c>
      <c r="O658" s="20">
        <v>0.54675862520221896</v>
      </c>
      <c r="P658" s="20">
        <v>0.58206266524372197</v>
      </c>
      <c r="Q658" s="20">
        <v>0.50667404978084296</v>
      </c>
      <c r="R658" s="20">
        <v>0.58941548732000903</v>
      </c>
      <c r="S658" s="19">
        <v>165</v>
      </c>
    </row>
    <row r="659" spans="1:19" s="13" customFormat="1" x14ac:dyDescent="0.2">
      <c r="A659" s="19">
        <v>3805</v>
      </c>
      <c r="B659" s="19" t="s">
        <v>1275</v>
      </c>
      <c r="C659" s="19" t="s">
        <v>1276</v>
      </c>
      <c r="D659" s="19">
        <v>254</v>
      </c>
      <c r="E659" s="20">
        <v>0.83922533823804002</v>
      </c>
      <c r="F659" s="20">
        <v>14251.698651201899</v>
      </c>
      <c r="G659" s="20">
        <v>16981.968968100398</v>
      </c>
      <c r="H659" s="20">
        <v>0.19323181904268999</v>
      </c>
      <c r="I659" s="20">
        <v>0.34185039370078701</v>
      </c>
      <c r="J659" s="20">
        <v>1159.0444444444399</v>
      </c>
      <c r="K659" s="20">
        <v>0.50820767569137304</v>
      </c>
      <c r="L659" s="20">
        <v>0.51340842225969896</v>
      </c>
      <c r="M659" s="20">
        <v>0.49975573075455398</v>
      </c>
      <c r="N659" s="20">
        <v>0.40857394893426102</v>
      </c>
      <c r="O659" s="20">
        <v>0.51250748325600104</v>
      </c>
      <c r="P659" s="20">
        <v>0.53221538995639395</v>
      </c>
      <c r="Q659" s="20">
        <v>0.49025489109541498</v>
      </c>
      <c r="R659" s="20">
        <v>0.50173682445517698</v>
      </c>
      <c r="S659" s="19">
        <v>0</v>
      </c>
    </row>
    <row r="660" spans="1:19" s="13" customFormat="1" x14ac:dyDescent="0.2">
      <c r="A660" s="19">
        <v>3806</v>
      </c>
      <c r="B660" s="19" t="s">
        <v>1277</v>
      </c>
      <c r="C660" s="19" t="s">
        <v>1278</v>
      </c>
      <c r="D660" s="19">
        <v>191</v>
      </c>
      <c r="E660" s="20">
        <v>0.48599881176636101</v>
      </c>
      <c r="F660" s="20">
        <v>8793.5998800642901</v>
      </c>
      <c r="G660" s="20">
        <v>18093.871151873798</v>
      </c>
      <c r="H660" s="20">
        <v>0.176367653371271</v>
      </c>
      <c r="I660" s="20">
        <v>0.338795811518325</v>
      </c>
      <c r="J660" s="20">
        <v>1241.1234567901199</v>
      </c>
      <c r="K660" s="20">
        <v>0.48625282365400402</v>
      </c>
      <c r="L660" s="20">
        <v>0.49927203882681598</v>
      </c>
      <c r="M660" s="20">
        <v>0.45371333778029999</v>
      </c>
      <c r="N660" s="20">
        <v>0.38117907801418399</v>
      </c>
      <c r="O660" s="20">
        <v>0.43139314032823201</v>
      </c>
      <c r="P660" s="20">
        <v>0.48311433715341501</v>
      </c>
      <c r="Q660" s="20">
        <v>0.42731729269529001</v>
      </c>
      <c r="R660" s="20">
        <v>0.48653092666430098</v>
      </c>
      <c r="S660" s="19">
        <v>0</v>
      </c>
    </row>
    <row r="661" spans="1:19" s="13" customFormat="1" x14ac:dyDescent="0.2">
      <c r="A661" s="19">
        <v>3807</v>
      </c>
      <c r="B661" s="19" t="s">
        <v>1279</v>
      </c>
      <c r="C661" s="19" t="s">
        <v>1280</v>
      </c>
      <c r="D661" s="19">
        <v>410</v>
      </c>
      <c r="E661" s="20">
        <v>0.761876126123741</v>
      </c>
      <c r="F661" s="20">
        <v>11510.9773224</v>
      </c>
      <c r="G661" s="20">
        <v>15108.725588981601</v>
      </c>
      <c r="H661" s="20">
        <v>0.17345666544999599</v>
      </c>
      <c r="I661" s="20">
        <v>0.35502439024390198</v>
      </c>
      <c r="J661" s="20">
        <v>1269.5695538057701</v>
      </c>
      <c r="K661" s="20">
        <v>0.52528782296563903</v>
      </c>
      <c r="L661" s="20">
        <v>0.52921546387330798</v>
      </c>
      <c r="M661" s="20">
        <v>0.51390900573757603</v>
      </c>
      <c r="N661" s="20">
        <v>0.43707032685935499</v>
      </c>
      <c r="O661" s="20">
        <v>0.45220909494301398</v>
      </c>
      <c r="P661" s="20">
        <v>0.52436599446639398</v>
      </c>
      <c r="Q661" s="20">
        <v>0.47111591160333099</v>
      </c>
      <c r="R661" s="20">
        <v>0.53971163529174604</v>
      </c>
      <c r="S661" s="19">
        <v>13</v>
      </c>
    </row>
    <row r="662" spans="1:19" s="13" customFormat="1" x14ac:dyDescent="0.2">
      <c r="A662" s="19">
        <v>3808</v>
      </c>
      <c r="B662" s="19" t="s">
        <v>1281</v>
      </c>
      <c r="C662" s="19" t="s">
        <v>1282</v>
      </c>
      <c r="D662" s="19">
        <v>701</v>
      </c>
      <c r="E662" s="20">
        <v>0.71294786857252601</v>
      </c>
      <c r="F662" s="20">
        <v>11275.6609226048</v>
      </c>
      <c r="G662" s="20">
        <v>15815.547559152001</v>
      </c>
      <c r="H662" s="20">
        <v>0.18749016124425599</v>
      </c>
      <c r="I662" s="20">
        <v>0.37091298145506402</v>
      </c>
      <c r="J662" s="20">
        <v>1306.49107142857</v>
      </c>
      <c r="K662" s="20">
        <v>0.54113736917906696</v>
      </c>
      <c r="L662" s="20">
        <v>0.51725723439728799</v>
      </c>
      <c r="M662" s="20">
        <v>0.56121595429614801</v>
      </c>
      <c r="N662" s="20">
        <v>0.39521112938305702</v>
      </c>
      <c r="O662" s="20">
        <v>0.39319074210655702</v>
      </c>
      <c r="P662" s="20">
        <v>0.46771139414652901</v>
      </c>
      <c r="Q662" s="20">
        <v>0.38726231408151401</v>
      </c>
      <c r="R662" s="20">
        <v>0.55258642164497296</v>
      </c>
      <c r="S662" s="19">
        <v>18</v>
      </c>
    </row>
    <row r="663" spans="1:19" s="13" customFormat="1" x14ac:dyDescent="0.2">
      <c r="A663" s="19">
        <v>3809</v>
      </c>
      <c r="B663" s="19" t="s">
        <v>1283</v>
      </c>
      <c r="C663" s="19" t="s">
        <v>1284</v>
      </c>
      <c r="D663" s="19">
        <v>332</v>
      </c>
      <c r="E663" s="20">
        <v>0.61685955712652996</v>
      </c>
      <c r="F663" s="20">
        <v>10412.020780589</v>
      </c>
      <c r="G663" s="20">
        <v>16879.078325527698</v>
      </c>
      <c r="H663" s="20">
        <v>0.176720011125132</v>
      </c>
      <c r="I663" s="20">
        <v>0.31503012048192802</v>
      </c>
      <c r="J663" s="20">
        <v>1321.58745874587</v>
      </c>
      <c r="K663" s="20">
        <v>0.56544988388072204</v>
      </c>
      <c r="L663" s="20">
        <v>0.54618608966535198</v>
      </c>
      <c r="M663" s="20">
        <v>0.57843115333153206</v>
      </c>
      <c r="N663" s="20">
        <v>0.43707919957046898</v>
      </c>
      <c r="O663" s="20">
        <v>0.42941127133854801</v>
      </c>
      <c r="P663" s="20">
        <v>0.53950033040823797</v>
      </c>
      <c r="Q663" s="20">
        <v>0.42713783870831801</v>
      </c>
      <c r="R663" s="20">
        <v>0.58837291531912905</v>
      </c>
      <c r="S663" s="19">
        <v>15</v>
      </c>
    </row>
    <row r="664" spans="1:19" s="13" customFormat="1" x14ac:dyDescent="0.2">
      <c r="A664" s="19">
        <v>3810</v>
      </c>
      <c r="B664" s="19" t="s">
        <v>1285</v>
      </c>
      <c r="C664" s="19" t="s">
        <v>1286</v>
      </c>
      <c r="D664" s="19">
        <v>278</v>
      </c>
      <c r="E664" s="20">
        <v>0.77827358531496704</v>
      </c>
      <c r="F664" s="20">
        <v>12241.7794207691</v>
      </c>
      <c r="G664" s="20">
        <v>15729.403710669199</v>
      </c>
      <c r="H664" s="20">
        <v>0.190213451098737</v>
      </c>
      <c r="I664" s="20">
        <v>0.31143884892086299</v>
      </c>
      <c r="J664" s="20">
        <v>1465.0441767068301</v>
      </c>
      <c r="K664" s="20">
        <v>0.512537602447244</v>
      </c>
      <c r="L664" s="20">
        <v>0.52034478244214999</v>
      </c>
      <c r="M664" s="20">
        <v>0.502638502299802</v>
      </c>
      <c r="N664" s="20">
        <v>0.49185624757450003</v>
      </c>
      <c r="O664" s="20">
        <v>0.46910062378829298</v>
      </c>
      <c r="P664" s="20">
        <v>0.50242036669448398</v>
      </c>
      <c r="Q664" s="20">
        <v>0.45616932729299198</v>
      </c>
      <c r="R664" s="20">
        <v>0.51660508048646103</v>
      </c>
      <c r="S664" s="19">
        <v>17</v>
      </c>
    </row>
    <row r="665" spans="1:19" s="13" customFormat="1" x14ac:dyDescent="0.2">
      <c r="A665" s="19">
        <v>3811</v>
      </c>
      <c r="B665" s="19" t="s">
        <v>1287</v>
      </c>
      <c r="C665" s="19" t="s">
        <v>1288</v>
      </c>
      <c r="D665" s="19">
        <v>821</v>
      </c>
      <c r="E665" s="20">
        <v>0.85387491378681601</v>
      </c>
      <c r="F665" s="20">
        <v>11836.6510842071</v>
      </c>
      <c r="G665" s="20">
        <v>13862.277592525999</v>
      </c>
      <c r="H665" s="20">
        <v>0.186750002284436</v>
      </c>
      <c r="I665" s="20">
        <v>0.37806333739342302</v>
      </c>
      <c r="J665" s="20">
        <v>1239.6338383838399</v>
      </c>
      <c r="K665" s="20">
        <v>0.55863760126513795</v>
      </c>
      <c r="L665" s="20">
        <v>0.52306430753280098</v>
      </c>
      <c r="M665" s="20">
        <v>0.59245056775955096</v>
      </c>
      <c r="N665" s="20">
        <v>0.46698921372902902</v>
      </c>
      <c r="O665" s="20">
        <v>0.52257600706247398</v>
      </c>
      <c r="P665" s="20">
        <v>0.51703248136557101</v>
      </c>
      <c r="Q665" s="20">
        <v>0.49072295613806</v>
      </c>
      <c r="R665" s="20">
        <v>0.56046213586423199</v>
      </c>
      <c r="S665" s="19">
        <v>18</v>
      </c>
    </row>
    <row r="666" spans="1:19" s="13" customFormat="1" x14ac:dyDescent="0.2">
      <c r="A666" s="19">
        <v>3812</v>
      </c>
      <c r="B666" s="19" t="s">
        <v>1289</v>
      </c>
      <c r="C666" s="19" t="s">
        <v>1290</v>
      </c>
      <c r="D666" s="19">
        <v>302</v>
      </c>
      <c r="E666" s="20">
        <v>0.58487410534473505</v>
      </c>
      <c r="F666" s="20">
        <v>8915.9489219877905</v>
      </c>
      <c r="G666" s="20">
        <v>15244.2189532952</v>
      </c>
      <c r="H666" s="20">
        <v>0.18845885912692101</v>
      </c>
      <c r="I666" s="20">
        <v>0.308476821192053</v>
      </c>
      <c r="J666" s="20">
        <v>1346.6849816849799</v>
      </c>
      <c r="K666" s="20">
        <v>0.50049621273391198</v>
      </c>
      <c r="L666" s="20">
        <v>0.50495363278567396</v>
      </c>
      <c r="M666" s="20">
        <v>0.49490944842588103</v>
      </c>
      <c r="N666" s="20">
        <v>0.477928418330895</v>
      </c>
      <c r="O666" s="20">
        <v>0.50971554198175095</v>
      </c>
      <c r="P666" s="20">
        <v>0.50262614359830404</v>
      </c>
      <c r="Q666" s="20">
        <v>0.49421593272290698</v>
      </c>
      <c r="R666" s="20">
        <v>0.49729215765838602</v>
      </c>
      <c r="S666" s="19">
        <v>-3</v>
      </c>
    </row>
    <row r="667" spans="1:19" s="13" customFormat="1" x14ac:dyDescent="0.2">
      <c r="A667" s="19">
        <v>3813</v>
      </c>
      <c r="B667" s="19" t="s">
        <v>1291</v>
      </c>
      <c r="C667" s="19" t="s">
        <v>1292</v>
      </c>
      <c r="D667" s="19">
        <v>605</v>
      </c>
      <c r="E667" s="20">
        <v>0.65567136929612801</v>
      </c>
      <c r="F667" s="20">
        <v>10921.0562666798</v>
      </c>
      <c r="G667" s="20">
        <v>16656.295787939802</v>
      </c>
      <c r="H667" s="20">
        <v>0.159984161814367</v>
      </c>
      <c r="I667" s="20">
        <v>0.34795041322314002</v>
      </c>
      <c r="J667" s="20">
        <v>1398.3263888888901</v>
      </c>
      <c r="K667" s="20">
        <v>0.54818879989384295</v>
      </c>
      <c r="L667" s="20">
        <v>0.55097066143824702</v>
      </c>
      <c r="M667" s="20">
        <v>0.54369693488529103</v>
      </c>
      <c r="N667" s="20">
        <v>0.47618261841514797</v>
      </c>
      <c r="O667" s="20">
        <v>0.59819867791887904</v>
      </c>
      <c r="P667" s="20">
        <v>0.612468447023234</v>
      </c>
      <c r="Q667" s="20">
        <v>0.56175414777826405</v>
      </c>
      <c r="R667" s="20">
        <v>0.54281614302752201</v>
      </c>
      <c r="S667" s="19">
        <v>11</v>
      </c>
    </row>
    <row r="668" spans="1:19" s="13" customFormat="1" x14ac:dyDescent="0.2">
      <c r="A668" s="19">
        <v>3814</v>
      </c>
      <c r="B668" s="19" t="s">
        <v>1293</v>
      </c>
      <c r="C668" s="19" t="s">
        <v>1294</v>
      </c>
      <c r="D668" s="19">
        <v>629</v>
      </c>
      <c r="E668" s="20">
        <v>0.73236975622810196</v>
      </c>
      <c r="F668" s="20">
        <v>11630.0195043165</v>
      </c>
      <c r="G668" s="20">
        <v>15879.9833081779</v>
      </c>
      <c r="H668" s="20">
        <v>0.20110770766653899</v>
      </c>
      <c r="I668" s="20">
        <v>0.35688394276629598</v>
      </c>
      <c r="J668" s="20">
        <v>1398.95</v>
      </c>
      <c r="K668" s="20">
        <v>0.52891103828747299</v>
      </c>
      <c r="L668" s="20">
        <v>0.55233885018821105</v>
      </c>
      <c r="M668" s="20">
        <v>0.505582887589063</v>
      </c>
      <c r="N668" s="20">
        <v>0.59963431399505096</v>
      </c>
      <c r="O668" s="20">
        <v>0.58092260948318697</v>
      </c>
      <c r="P668" s="20">
        <v>0.55874193726225296</v>
      </c>
      <c r="Q668" s="20">
        <v>0.63769443947791904</v>
      </c>
      <c r="R668" s="20">
        <v>0.51577492723587204</v>
      </c>
      <c r="S668" s="19">
        <v>33</v>
      </c>
    </row>
    <row r="669" spans="1:19" s="13" customFormat="1" x14ac:dyDescent="0.2">
      <c r="A669" s="19">
        <v>3815</v>
      </c>
      <c r="B669" s="19" t="s">
        <v>1295</v>
      </c>
      <c r="C669" s="19" t="s">
        <v>1296</v>
      </c>
      <c r="D669" s="19">
        <v>311</v>
      </c>
      <c r="E669" s="20">
        <v>0.75110517490656503</v>
      </c>
      <c r="F669" s="20">
        <v>13810.4012405789</v>
      </c>
      <c r="G669" s="20">
        <v>18386.7741855151</v>
      </c>
      <c r="H669" s="20">
        <v>0.16471440816184299</v>
      </c>
      <c r="I669" s="20">
        <v>0.34045016077170398</v>
      </c>
      <c r="J669" s="20">
        <v>1314.37943262411</v>
      </c>
      <c r="K669" s="20">
        <v>0.51303684671802596</v>
      </c>
      <c r="L669" s="20">
        <v>0.455070048731817</v>
      </c>
      <c r="M669" s="20">
        <v>0.56667060584009199</v>
      </c>
      <c r="N669" s="20">
        <v>0.43684395032051299</v>
      </c>
      <c r="O669" s="20">
        <v>0.47906910742159797</v>
      </c>
      <c r="P669" s="20">
        <v>0.45575123401767298</v>
      </c>
      <c r="Q669" s="20">
        <v>0.47799447292267699</v>
      </c>
      <c r="R669" s="20">
        <v>0.52052425373184896</v>
      </c>
      <c r="S669" s="19">
        <v>238</v>
      </c>
    </row>
    <row r="670" spans="1:19" s="13" customFormat="1" x14ac:dyDescent="0.2">
      <c r="A670" s="19">
        <v>3821</v>
      </c>
      <c r="B670" s="19" t="s">
        <v>1297</v>
      </c>
      <c r="C670" s="19" t="s">
        <v>1298</v>
      </c>
      <c r="D670" s="19">
        <v>1184</v>
      </c>
      <c r="E670" s="20">
        <v>1.38702539112493</v>
      </c>
      <c r="F670" s="20">
        <v>13937.0145578539</v>
      </c>
      <c r="G670" s="20">
        <v>10048.1322454742</v>
      </c>
      <c r="H670" s="20">
        <v>0.27604774081481098</v>
      </c>
      <c r="I670" s="20">
        <v>0.35749155405405397</v>
      </c>
      <c r="J670" s="20">
        <v>818.561904761905</v>
      </c>
      <c r="K670" s="20">
        <v>0.53737340073045703</v>
      </c>
      <c r="L670" s="20">
        <v>0.54930813671467504</v>
      </c>
      <c r="M670" s="20">
        <v>0.50571333722161205</v>
      </c>
      <c r="N670" s="20">
        <v>0.344680058937755</v>
      </c>
      <c r="O670" s="20">
        <v>0.40787833358910303</v>
      </c>
      <c r="P670" s="20">
        <v>0.48159445355598601</v>
      </c>
      <c r="Q670" s="20">
        <v>0.39940327146988802</v>
      </c>
      <c r="R670" s="20">
        <v>0.53737992621117003</v>
      </c>
      <c r="S670" s="19">
        <v>71</v>
      </c>
    </row>
    <row r="671" spans="1:19" s="13" customFormat="1" x14ac:dyDescent="0.2">
      <c r="A671" s="19">
        <v>3822</v>
      </c>
      <c r="B671" s="19" t="s">
        <v>1299</v>
      </c>
      <c r="C671" s="19" t="s">
        <v>1300</v>
      </c>
      <c r="D671" s="19">
        <v>2114</v>
      </c>
      <c r="E671" s="20">
        <v>0.47257255598975401</v>
      </c>
      <c r="F671" s="20">
        <v>6340.7509439121004</v>
      </c>
      <c r="G671" s="20">
        <v>13417.5183546833</v>
      </c>
      <c r="H671" s="20">
        <v>0.17786022484915201</v>
      </c>
      <c r="I671" s="20">
        <v>0.369820245979186</v>
      </c>
      <c r="J671" s="20">
        <v>1235.24652278177</v>
      </c>
      <c r="K671" s="20">
        <v>0.52868900031671595</v>
      </c>
      <c r="L671" s="20">
        <v>0.52902313801678003</v>
      </c>
      <c r="M671" s="20">
        <v>0.528179881060728</v>
      </c>
      <c r="N671" s="20">
        <v>0.41577897848815698</v>
      </c>
      <c r="O671" s="20">
        <v>0.49097719499888498</v>
      </c>
      <c r="P671" s="20">
        <v>0.47570457743336803</v>
      </c>
      <c r="Q671" s="20">
        <v>0.42874758697226101</v>
      </c>
      <c r="R671" s="20">
        <v>0.528922393976761</v>
      </c>
      <c r="S671" s="19">
        <v>28</v>
      </c>
    </row>
    <row r="672" spans="1:19" s="13" customFormat="1" x14ac:dyDescent="0.2">
      <c r="A672" s="19">
        <v>3823</v>
      </c>
      <c r="B672" s="19" t="s">
        <v>1301</v>
      </c>
      <c r="C672" s="19" t="s">
        <v>1302</v>
      </c>
      <c r="D672" s="19">
        <v>539</v>
      </c>
      <c r="E672" s="20">
        <v>1.37267437499686</v>
      </c>
      <c r="F672" s="20">
        <v>12148.1368212822</v>
      </c>
      <c r="G672" s="20">
        <v>8849.9771268113309</v>
      </c>
      <c r="H672" s="20">
        <v>0.17982966158997399</v>
      </c>
      <c r="I672" s="20">
        <v>0.34721706864564</v>
      </c>
      <c r="J672" s="20">
        <v>1002.9862745098</v>
      </c>
      <c r="K672" s="20">
        <v>0.56359508564457395</v>
      </c>
      <c r="L672" s="20">
        <v>0.55254597417956097</v>
      </c>
      <c r="M672" s="20">
        <v>0.56935337076778003</v>
      </c>
      <c r="N672" s="20">
        <v>0.45910516627123199</v>
      </c>
      <c r="O672" s="20">
        <v>0.47155905205722498</v>
      </c>
      <c r="P672" s="20">
        <v>0.49539807610847802</v>
      </c>
      <c r="Q672" s="20">
        <v>0.45617830451840002</v>
      </c>
      <c r="R672" s="20">
        <v>0.571202091443061</v>
      </c>
      <c r="S672" s="19">
        <v>97</v>
      </c>
    </row>
    <row r="673" spans="1:19" s="13" customFormat="1" x14ac:dyDescent="0.2">
      <c r="A673" s="19">
        <v>3824</v>
      </c>
      <c r="B673" s="19" t="s">
        <v>1303</v>
      </c>
      <c r="C673" s="19" t="s">
        <v>1304</v>
      </c>
      <c r="D673" s="19">
        <v>374</v>
      </c>
      <c r="E673" s="20">
        <v>1.0587504039894</v>
      </c>
      <c r="F673" s="20">
        <v>12181.7668783059</v>
      </c>
      <c r="G673" s="20">
        <v>11505.7966754059</v>
      </c>
      <c r="H673" s="20">
        <v>0.18589228592399201</v>
      </c>
      <c r="I673" s="20">
        <v>0.36344919786096302</v>
      </c>
      <c r="J673" s="20">
        <v>1082.8869565217401</v>
      </c>
      <c r="K673" s="20">
        <v>0.54093997315918596</v>
      </c>
      <c r="L673" s="20">
        <v>0.51971834192980504</v>
      </c>
      <c r="M673" s="20">
        <v>0.56088758435109598</v>
      </c>
      <c r="N673" s="20">
        <v>0.40927326405190601</v>
      </c>
      <c r="O673" s="20">
        <v>0.47206638591254002</v>
      </c>
      <c r="P673" s="20">
        <v>0.51069888025958299</v>
      </c>
      <c r="Q673" s="20">
        <v>0.43764807748457102</v>
      </c>
      <c r="R673" s="20">
        <v>0.55459163149338997</v>
      </c>
      <c r="S673" s="19">
        <v>126</v>
      </c>
    </row>
    <row r="674" spans="1:19" s="13" customFormat="1" x14ac:dyDescent="0.2">
      <c r="A674" s="19">
        <v>3829</v>
      </c>
      <c r="B674" s="19" t="s">
        <v>1305</v>
      </c>
      <c r="C674" s="19" t="s">
        <v>1306</v>
      </c>
      <c r="D674" s="19">
        <v>812</v>
      </c>
      <c r="E674" s="20">
        <v>1.6028164655463</v>
      </c>
      <c r="F674" s="20">
        <v>882.22799341709197</v>
      </c>
      <c r="G674" s="20">
        <v>550.42359021211905</v>
      </c>
      <c r="H674" s="20">
        <v>0.21194571188087299</v>
      </c>
      <c r="I674" s="20">
        <v>0.32539408866995101</v>
      </c>
      <c r="J674" s="20">
        <v>57.977011494252899</v>
      </c>
      <c r="K674" s="20">
        <v>0.497512105768386</v>
      </c>
      <c r="L674" s="20">
        <v>0.491883764460401</v>
      </c>
      <c r="M674" s="20">
        <v>0.50126657663919205</v>
      </c>
      <c r="N674" s="20">
        <v>0.41460055096418702</v>
      </c>
      <c r="O674" s="20">
        <v>0.43783514153884501</v>
      </c>
      <c r="P674" s="20">
        <v>0.42882799671592797</v>
      </c>
      <c r="Q674" s="20">
        <v>0.44403602995135799</v>
      </c>
      <c r="R674" s="20">
        <v>0.50127832102623604</v>
      </c>
      <c r="S674" s="19">
        <v>488</v>
      </c>
    </row>
    <row r="675" spans="1:19" s="13" customFormat="1" x14ac:dyDescent="0.2">
      <c r="A675" s="19">
        <v>3830</v>
      </c>
      <c r="B675" s="19" t="s">
        <v>1307</v>
      </c>
      <c r="C675" s="19" t="s">
        <v>1308</v>
      </c>
      <c r="D675" s="19">
        <v>590</v>
      </c>
      <c r="E675" s="20">
        <v>1.0516611232989399</v>
      </c>
      <c r="F675" s="20">
        <v>2080.1615004547898</v>
      </c>
      <c r="G675" s="20">
        <v>1977.97698742496</v>
      </c>
      <c r="H675" s="20">
        <v>0.204061940266797</v>
      </c>
      <c r="I675" s="20">
        <v>0.38730508474576297</v>
      </c>
      <c r="J675" s="20">
        <v>169.898395721925</v>
      </c>
      <c r="K675" s="20">
        <v>0.52746234843956996</v>
      </c>
      <c r="L675" s="20">
        <v>0.51520617600118801</v>
      </c>
      <c r="M675" s="20">
        <v>0.53607424541238602</v>
      </c>
      <c r="N675" s="20">
        <v>0.596524099496751</v>
      </c>
      <c r="O675" s="20">
        <v>0.49009861932938897</v>
      </c>
      <c r="P675" s="20">
        <v>0.50686332985403504</v>
      </c>
      <c r="Q675" s="20">
        <v>0.55910887032368695</v>
      </c>
      <c r="R675" s="20">
        <v>0.52945385987457405</v>
      </c>
      <c r="S675" s="19">
        <v>95</v>
      </c>
    </row>
    <row r="676" spans="1:19" s="13" customFormat="1" x14ac:dyDescent="0.2">
      <c r="A676" s="19">
        <v>3839</v>
      </c>
      <c r="B676" s="19" t="s">
        <v>1309</v>
      </c>
      <c r="C676" s="19" t="s">
        <v>1310</v>
      </c>
      <c r="D676" s="19">
        <v>572</v>
      </c>
      <c r="E676" s="20">
        <v>1.7960183025149801</v>
      </c>
      <c r="F676" s="20">
        <v>307.97924395638199</v>
      </c>
      <c r="G676" s="20">
        <v>171.478900590889</v>
      </c>
      <c r="H676" s="20">
        <v>0.26808250807363998</v>
      </c>
      <c r="I676" s="20">
        <v>0.31970279720279698</v>
      </c>
      <c r="J676" s="20">
        <v>18.874769797421699</v>
      </c>
      <c r="K676" s="20">
        <v>0.50307276341669205</v>
      </c>
      <c r="L676" s="20">
        <v>0.52690482598021704</v>
      </c>
      <c r="M676" s="20">
        <v>0.47443662356086602</v>
      </c>
      <c r="N676" s="20">
        <v>0.56271038251366101</v>
      </c>
      <c r="O676" s="20">
        <v>0.55808322824716305</v>
      </c>
      <c r="P676" s="20">
        <v>0.49814031037578599</v>
      </c>
      <c r="Q676" s="20">
        <v>0.54264182985724096</v>
      </c>
      <c r="R676" s="20">
        <v>0.49689325287033698</v>
      </c>
      <c r="S676" s="19">
        <v>12638</v>
      </c>
    </row>
    <row r="677" spans="1:19" s="13" customFormat="1" x14ac:dyDescent="0.2">
      <c r="A677" s="19">
        <v>3848</v>
      </c>
      <c r="B677" s="19" t="s">
        <v>1311</v>
      </c>
      <c r="C677" s="19" t="s">
        <v>1312</v>
      </c>
      <c r="D677" s="19">
        <v>1004</v>
      </c>
      <c r="E677" s="20">
        <v>1.1088887305424899</v>
      </c>
      <c r="F677" s="20">
        <v>543.34390624216496</v>
      </c>
      <c r="G677" s="20">
        <v>489.98956457637502</v>
      </c>
      <c r="H677" s="20">
        <v>0.25398626739956598</v>
      </c>
      <c r="I677" s="20">
        <v>0.36730079681274902</v>
      </c>
      <c r="J677" s="20">
        <v>39.421538461538503</v>
      </c>
      <c r="K677" s="20">
        <v>0.512078417845234</v>
      </c>
      <c r="L677" s="20">
        <v>0.50957436762226005</v>
      </c>
      <c r="M677" s="20">
        <v>0.51399647017296202</v>
      </c>
      <c r="N677" s="20">
        <v>0.48944000905951002</v>
      </c>
      <c r="O677" s="20">
        <v>0.46535296665223003</v>
      </c>
      <c r="P677" s="20">
        <v>0.47616748365155498</v>
      </c>
      <c r="Q677" s="20">
        <v>0.459435972902342</v>
      </c>
      <c r="R677" s="20">
        <v>0.51465745787949402</v>
      </c>
      <c r="S677" s="19">
        <v>-7</v>
      </c>
    </row>
    <row r="678" spans="1:19" s="13" customFormat="1" x14ac:dyDescent="0.2">
      <c r="A678" s="19">
        <v>3849</v>
      </c>
      <c r="B678" s="19" t="s">
        <v>1313</v>
      </c>
      <c r="C678" s="19" t="s">
        <v>1314</v>
      </c>
      <c r="D678" s="19">
        <v>758</v>
      </c>
      <c r="E678" s="20">
        <v>0.52410477521207499</v>
      </c>
      <c r="F678" s="20">
        <v>117.299906039763</v>
      </c>
      <c r="G678" s="20">
        <v>223.81003109979099</v>
      </c>
      <c r="H678" s="20">
        <v>0.31111123661705697</v>
      </c>
      <c r="I678" s="20">
        <v>0.379168865435356</v>
      </c>
      <c r="J678" s="20">
        <v>20.770919067215399</v>
      </c>
      <c r="K678" s="20">
        <v>0.53414291547537296</v>
      </c>
      <c r="L678" s="20">
        <v>0.56347079940460598</v>
      </c>
      <c r="M678" s="20">
        <v>0.50901899659770899</v>
      </c>
      <c r="N678" s="20">
        <v>0.43041647701411001</v>
      </c>
      <c r="O678" s="20">
        <v>0.45367220962459098</v>
      </c>
      <c r="P678" s="20">
        <v>0.51297848538400403</v>
      </c>
      <c r="Q678" s="20">
        <v>0.43782961460446301</v>
      </c>
      <c r="R678" s="20">
        <v>0.53751505018793999</v>
      </c>
      <c r="S678" s="19">
        <v>-7</v>
      </c>
    </row>
    <row r="679" spans="1:19" s="13" customFormat="1" x14ac:dyDescent="0.2">
      <c r="A679" s="19">
        <v>3850</v>
      </c>
      <c r="B679" s="19" t="s">
        <v>1315</v>
      </c>
      <c r="C679" s="19" t="s">
        <v>1316</v>
      </c>
      <c r="D679" s="19">
        <v>677</v>
      </c>
      <c r="E679" s="20">
        <v>1.09053250905279</v>
      </c>
      <c r="F679" s="20">
        <v>223.507216080733</v>
      </c>
      <c r="G679" s="20">
        <v>204.952364303992</v>
      </c>
      <c r="H679" s="20">
        <v>0.28745918361629502</v>
      </c>
      <c r="I679" s="20">
        <v>0.35236336779911398</v>
      </c>
      <c r="J679" s="20">
        <v>18.637345679012299</v>
      </c>
      <c r="K679" s="20">
        <v>0.54797986332593696</v>
      </c>
      <c r="L679" s="20">
        <v>0.54162631652405402</v>
      </c>
      <c r="M679" s="20">
        <v>0.55165991051303798</v>
      </c>
      <c r="N679" s="20">
        <v>0.38738118649623099</v>
      </c>
      <c r="O679" s="20">
        <v>0.38945974334383698</v>
      </c>
      <c r="P679" s="20">
        <v>0.46666897251429601</v>
      </c>
      <c r="Q679" s="20">
        <v>0.41197588566009602</v>
      </c>
      <c r="R679" s="20">
        <v>0.55807881068931797</v>
      </c>
      <c r="S679" s="19">
        <v>18</v>
      </c>
    </row>
    <row r="680" spans="1:19" s="13" customFormat="1" x14ac:dyDescent="0.2">
      <c r="A680" s="19">
        <v>3852</v>
      </c>
      <c r="B680" s="19" t="s">
        <v>1317</v>
      </c>
      <c r="C680" s="19" t="s">
        <v>1318</v>
      </c>
      <c r="D680" s="19">
        <v>1286</v>
      </c>
      <c r="E680" s="20">
        <v>0.57006439210622295</v>
      </c>
      <c r="F680" s="20">
        <v>315.07459463418098</v>
      </c>
      <c r="G680" s="20">
        <v>552.70000897630405</v>
      </c>
      <c r="H680" s="20">
        <v>0.22241453216017501</v>
      </c>
      <c r="I680" s="20">
        <v>0.364758942457232</v>
      </c>
      <c r="J680" s="20">
        <v>45.032617342879902</v>
      </c>
      <c r="K680" s="20">
        <v>0.52148300460258401</v>
      </c>
      <c r="L680" s="20">
        <v>0.54493675849623202</v>
      </c>
      <c r="M680" s="20">
        <v>0.49671656932464697</v>
      </c>
      <c r="N680" s="20">
        <v>0.38576094238499298</v>
      </c>
      <c r="O680" s="20">
        <v>0.50755225550526395</v>
      </c>
      <c r="P680" s="20">
        <v>0.54253504575570399</v>
      </c>
      <c r="Q680" s="20">
        <v>0.49457908656448601</v>
      </c>
      <c r="R680" s="20">
        <v>0.52243268614426197</v>
      </c>
      <c r="S680" s="19">
        <v>92</v>
      </c>
    </row>
    <row r="681" spans="1:19" s="13" customFormat="1" x14ac:dyDescent="0.2">
      <c r="A681" s="19">
        <v>3853</v>
      </c>
      <c r="B681" s="19" t="s">
        <v>1319</v>
      </c>
      <c r="C681" s="19" t="s">
        <v>1320</v>
      </c>
      <c r="D681" s="19">
        <v>1088</v>
      </c>
      <c r="E681" s="20">
        <v>0.14263310902104501</v>
      </c>
      <c r="F681" s="20">
        <v>87.976732596560595</v>
      </c>
      <c r="G681" s="20">
        <v>616.80442360392101</v>
      </c>
      <c r="H681" s="20">
        <v>0.27150848819471002</v>
      </c>
      <c r="I681" s="20">
        <v>0.40138786764705903</v>
      </c>
      <c r="J681" s="20">
        <v>48.417374881964101</v>
      </c>
      <c r="K681" s="20">
        <v>0.55850935712955296</v>
      </c>
      <c r="L681" s="20">
        <v>0.55332242814113797</v>
      </c>
      <c r="M681" s="20">
        <v>0.55358938350188203</v>
      </c>
      <c r="N681" s="20">
        <v>0.49476165531692001</v>
      </c>
      <c r="O681" s="20">
        <v>0.48715438056604699</v>
      </c>
      <c r="P681" s="20">
        <v>0.49907046476761602</v>
      </c>
      <c r="Q681" s="20">
        <v>0.47982054684467601</v>
      </c>
      <c r="R681" s="20">
        <v>0.55628407677618597</v>
      </c>
      <c r="S681" s="19">
        <v>57</v>
      </c>
    </row>
    <row r="682" spans="1:19" s="13" customFormat="1" x14ac:dyDescent="0.2">
      <c r="A682" s="19">
        <v>3854</v>
      </c>
      <c r="B682" s="19" t="s">
        <v>1321</v>
      </c>
      <c r="C682" s="19" t="s">
        <v>1322</v>
      </c>
      <c r="D682" s="19">
        <v>521</v>
      </c>
      <c r="E682" s="20">
        <v>1.0047934017233</v>
      </c>
      <c r="F682" s="20">
        <v>1157.1231374384499</v>
      </c>
      <c r="G682" s="20">
        <v>1151.6030414350701</v>
      </c>
      <c r="H682" s="20">
        <v>0.23208478622293699</v>
      </c>
      <c r="I682" s="20">
        <v>0.33051823416506698</v>
      </c>
      <c r="J682" s="20">
        <v>103.215447154472</v>
      </c>
      <c r="K682" s="20">
        <v>0.56485424207731205</v>
      </c>
      <c r="L682" s="20">
        <v>0.57001325660806701</v>
      </c>
      <c r="M682" s="20">
        <v>0.54364130818881395</v>
      </c>
      <c r="N682" s="20">
        <v>0.52007306160206901</v>
      </c>
      <c r="O682" s="20">
        <v>0.529091946236943</v>
      </c>
      <c r="P682" s="20">
        <v>0.55870365019743795</v>
      </c>
      <c r="Q682" s="20">
        <v>0.51824103135230004</v>
      </c>
      <c r="R682" s="20">
        <v>0.563459214806733</v>
      </c>
      <c r="S682" s="19">
        <v>401</v>
      </c>
    </row>
    <row r="683" spans="1:19" s="13" customFormat="1" x14ac:dyDescent="0.2">
      <c r="A683" s="19">
        <v>3878</v>
      </c>
      <c r="B683" s="19" t="s">
        <v>1323</v>
      </c>
      <c r="C683" s="19" t="s">
        <v>1324</v>
      </c>
      <c r="D683" s="19">
        <v>1103</v>
      </c>
      <c r="E683" s="20">
        <v>1.4950439612231201</v>
      </c>
      <c r="F683" s="20">
        <v>694.13434983153297</v>
      </c>
      <c r="G683" s="20">
        <v>464.29026024335201</v>
      </c>
      <c r="H683" s="20">
        <v>0.25402616675571899</v>
      </c>
      <c r="I683" s="20">
        <v>0.39506799637352702</v>
      </c>
      <c r="J683" s="20">
        <v>29.736499068901299</v>
      </c>
      <c r="K683" s="20">
        <v>0.56957732160778396</v>
      </c>
      <c r="L683" s="20">
        <v>0.56370398957244805</v>
      </c>
      <c r="M683" s="20">
        <v>0.57451542263655098</v>
      </c>
      <c r="N683" s="20">
        <v>0.43077324973876702</v>
      </c>
      <c r="O683" s="20">
        <v>0.56997275204359699</v>
      </c>
      <c r="P683" s="20">
        <v>0.627668163984762</v>
      </c>
      <c r="Q683" s="20">
        <v>0.53176056747485301</v>
      </c>
      <c r="R683" s="20">
        <v>0.56874490177037396</v>
      </c>
      <c r="S683" s="19">
        <v>843</v>
      </c>
    </row>
    <row r="684" spans="1:19" s="13" customFormat="1" x14ac:dyDescent="0.2">
      <c r="A684" s="19">
        <v>3896</v>
      </c>
      <c r="B684" s="19" t="s">
        <v>1325</v>
      </c>
      <c r="C684" s="19" t="s">
        <v>1326</v>
      </c>
      <c r="D684" s="19">
        <v>854</v>
      </c>
      <c r="E684" s="20">
        <v>0.670270422706288</v>
      </c>
      <c r="F684" s="20">
        <v>353.21232742718001</v>
      </c>
      <c r="G684" s="20">
        <v>526.96988478329001</v>
      </c>
      <c r="H684" s="20">
        <v>0.25232012852388103</v>
      </c>
      <c r="I684" s="20">
        <v>0.391955503512881</v>
      </c>
      <c r="J684" s="20">
        <v>33.983030303030297</v>
      </c>
      <c r="K684" s="20">
        <v>0.56092512956850904</v>
      </c>
      <c r="L684" s="20">
        <v>0.55644943811312797</v>
      </c>
      <c r="M684" s="20">
        <v>0.55887019159967299</v>
      </c>
      <c r="N684" s="20">
        <v>0.41053511705685602</v>
      </c>
      <c r="O684" s="20">
        <v>0.53883518725409296</v>
      </c>
      <c r="P684" s="20">
        <v>0.55880081895291001</v>
      </c>
      <c r="Q684" s="20">
        <v>0.50202479211103901</v>
      </c>
      <c r="R684" s="20">
        <v>0.56306901976100898</v>
      </c>
      <c r="S684" s="19">
        <v>245</v>
      </c>
    </row>
    <row r="685" spans="1:19" s="13" customFormat="1" x14ac:dyDescent="0.2">
      <c r="A685" s="19">
        <v>3898</v>
      </c>
      <c r="B685" s="19" t="s">
        <v>1327</v>
      </c>
      <c r="C685" s="19" t="s">
        <v>1328</v>
      </c>
      <c r="D685" s="19">
        <v>668</v>
      </c>
      <c r="E685" s="20">
        <v>0.37630592162760101</v>
      </c>
      <c r="F685" s="20">
        <v>91.048030692914594</v>
      </c>
      <c r="G685" s="20">
        <v>241.95216035695901</v>
      </c>
      <c r="H685" s="20">
        <v>0.32834171496828601</v>
      </c>
      <c r="I685" s="20">
        <v>0.408817365269461</v>
      </c>
      <c r="J685" s="20">
        <v>18.613458528951501</v>
      </c>
      <c r="K685" s="20">
        <v>0.53092742115097402</v>
      </c>
      <c r="L685" s="20">
        <v>0.54249835634451005</v>
      </c>
      <c r="M685" s="20">
        <v>0.51390044003568702</v>
      </c>
      <c r="N685" s="20">
        <v>0.48284690220174098</v>
      </c>
      <c r="O685" s="20">
        <v>0.43132298061875501</v>
      </c>
      <c r="P685" s="20">
        <v>0.47251836057806201</v>
      </c>
      <c r="Q685" s="20">
        <v>0.47008547008547003</v>
      </c>
      <c r="R685" s="20">
        <v>0.53782334240973895</v>
      </c>
      <c r="S685" s="19">
        <v>3</v>
      </c>
    </row>
    <row r="686" spans="1:19" s="13" customFormat="1" x14ac:dyDescent="0.2">
      <c r="A686" s="19">
        <v>3899</v>
      </c>
      <c r="B686" s="19" t="s">
        <v>1329</v>
      </c>
      <c r="C686" s="19" t="s">
        <v>1330</v>
      </c>
      <c r="D686" s="19">
        <v>1493</v>
      </c>
      <c r="E686" s="20">
        <v>0.91751607633190202</v>
      </c>
      <c r="F686" s="20">
        <v>193.662362952168</v>
      </c>
      <c r="G686" s="20">
        <v>211.072446519305</v>
      </c>
      <c r="H686" s="20">
        <v>0.350545561368793</v>
      </c>
      <c r="I686" s="20">
        <v>0.36534494306764898</v>
      </c>
      <c r="J686" s="20">
        <v>20.918715846994498</v>
      </c>
      <c r="K686" s="20">
        <v>0.53559169805472795</v>
      </c>
      <c r="L686" s="20">
        <v>0.51190769355276899</v>
      </c>
      <c r="M686" s="20">
        <v>0.55380815606167699</v>
      </c>
      <c r="N686" s="20">
        <v>0.42765918627987598</v>
      </c>
      <c r="O686" s="20">
        <v>0.40443837487196999</v>
      </c>
      <c r="P686" s="20">
        <v>0.45345582736887102</v>
      </c>
      <c r="Q686" s="20">
        <v>0.41515360453535599</v>
      </c>
      <c r="R686" s="20">
        <v>0.53931983588037902</v>
      </c>
      <c r="S686" s="19">
        <v>1008</v>
      </c>
    </row>
    <row r="687" spans="1:19" s="13" customFormat="1" x14ac:dyDescent="0.2">
      <c r="A687" s="19">
        <v>3944</v>
      </c>
      <c r="B687" s="19" t="s">
        <v>1331</v>
      </c>
      <c r="C687" s="19" t="s">
        <v>1332</v>
      </c>
      <c r="D687" s="19">
        <v>710</v>
      </c>
      <c r="E687" s="20">
        <v>1.00020464720156</v>
      </c>
      <c r="F687" s="20">
        <v>431.82137310607999</v>
      </c>
      <c r="G687" s="20">
        <v>431.73302015168298</v>
      </c>
      <c r="H687" s="20">
        <v>0.226439843209573</v>
      </c>
      <c r="I687" s="20">
        <v>0.34550704225352102</v>
      </c>
      <c r="J687" s="20">
        <v>43.574155653450802</v>
      </c>
      <c r="K687" s="20">
        <v>0.45718709585143602</v>
      </c>
      <c r="L687" s="20">
        <v>0.49401933054647601</v>
      </c>
      <c r="M687" s="20">
        <v>0.42409222124146001</v>
      </c>
      <c r="N687" s="20">
        <v>0.482911637729393</v>
      </c>
      <c r="O687" s="20">
        <v>0.54996443812233298</v>
      </c>
      <c r="P687" s="20">
        <v>0.53302667334638898</v>
      </c>
      <c r="Q687" s="20">
        <v>0.46860520849976001</v>
      </c>
      <c r="R687" s="20">
        <v>0.44786690074665902</v>
      </c>
      <c r="S687" s="19">
        <v>1401</v>
      </c>
    </row>
    <row r="688" spans="1:19" s="13" customFormat="1" x14ac:dyDescent="0.2">
      <c r="A688" s="19">
        <v>3947</v>
      </c>
      <c r="B688" s="19" t="s">
        <v>1333</v>
      </c>
      <c r="C688" s="19" t="s">
        <v>1334</v>
      </c>
      <c r="D688" s="19">
        <v>2069</v>
      </c>
      <c r="E688" s="20">
        <v>0.96467956570842295</v>
      </c>
      <c r="F688" s="20">
        <v>1068.42735357635</v>
      </c>
      <c r="G688" s="20">
        <v>1107.54637244932</v>
      </c>
      <c r="H688" s="20">
        <v>0.21361070211609201</v>
      </c>
      <c r="I688" s="20">
        <v>0.39934751087481901</v>
      </c>
      <c r="J688" s="20">
        <v>72.514705882352899</v>
      </c>
      <c r="K688" s="20">
        <v>0.53617838951233898</v>
      </c>
      <c r="L688" s="20">
        <v>0.524280404930627</v>
      </c>
      <c r="M688" s="20">
        <v>0.54578535418178997</v>
      </c>
      <c r="N688" s="20">
        <v>0.34397493196529699</v>
      </c>
      <c r="O688" s="20">
        <v>0.36866337796570398</v>
      </c>
      <c r="P688" s="20">
        <v>0.44787566338134899</v>
      </c>
      <c r="Q688" s="20">
        <v>0.35411793283132598</v>
      </c>
      <c r="R688" s="20">
        <v>0.54134177333753797</v>
      </c>
      <c r="S688" s="19">
        <v>10</v>
      </c>
    </row>
    <row r="689" spans="1:19" s="13" customFormat="1" x14ac:dyDescent="0.2">
      <c r="A689" s="19">
        <v>3948</v>
      </c>
      <c r="B689" s="19" t="s">
        <v>1335</v>
      </c>
      <c r="C689" s="19" t="s">
        <v>1336</v>
      </c>
      <c r="D689" s="19">
        <v>911</v>
      </c>
      <c r="E689" s="20">
        <v>0.96312147920068902</v>
      </c>
      <c r="F689" s="20">
        <v>941.56452296955797</v>
      </c>
      <c r="G689" s="20">
        <v>977.61761449965604</v>
      </c>
      <c r="H689" s="20">
        <v>0.21866419320731301</v>
      </c>
      <c r="I689" s="20">
        <v>0.386641053787047</v>
      </c>
      <c r="J689" s="20">
        <v>69.544217687074806</v>
      </c>
      <c r="K689" s="20">
        <v>0.53440621841224201</v>
      </c>
      <c r="L689" s="20">
        <v>0.51730158221196199</v>
      </c>
      <c r="M689" s="20">
        <v>0.54502510562657802</v>
      </c>
      <c r="N689" s="20">
        <v>0.54704437057378197</v>
      </c>
      <c r="O689" s="20">
        <v>0.47626980902072302</v>
      </c>
      <c r="P689" s="20">
        <v>0.50801632780348704</v>
      </c>
      <c r="Q689" s="20">
        <v>0.519270662736106</v>
      </c>
      <c r="R689" s="20">
        <v>0.53673085668646603</v>
      </c>
      <c r="S689" s="19">
        <v>95</v>
      </c>
    </row>
    <row r="690" spans="1:19" s="13" customFormat="1" x14ac:dyDescent="0.2">
      <c r="A690" s="19">
        <v>3970</v>
      </c>
      <c r="B690" s="19" t="s">
        <v>1337</v>
      </c>
      <c r="C690" s="19" t="s">
        <v>1338</v>
      </c>
      <c r="D690" s="19">
        <v>1019</v>
      </c>
      <c r="E690" s="20">
        <v>0.28055506140242897</v>
      </c>
      <c r="F690" s="20">
        <v>103.674912666894</v>
      </c>
      <c r="G690" s="20">
        <v>369.53499305500702</v>
      </c>
      <c r="H690" s="20">
        <v>0.288249712132568</v>
      </c>
      <c r="I690" s="20">
        <v>0.40882237487733097</v>
      </c>
      <c r="J690" s="20">
        <v>30.320202020202</v>
      </c>
      <c r="K690" s="20">
        <v>0.57376966054900502</v>
      </c>
      <c r="L690" s="20">
        <v>0.57552531686980801</v>
      </c>
      <c r="M690" s="20">
        <v>0.56989161254916298</v>
      </c>
      <c r="N690" s="20">
        <v>0.49059876856707502</v>
      </c>
      <c r="O690" s="20">
        <v>0.58496124031007801</v>
      </c>
      <c r="P690" s="20">
        <v>0.62569074821168302</v>
      </c>
      <c r="Q690" s="20">
        <v>0.56979220086565896</v>
      </c>
      <c r="R690" s="20">
        <v>0.559921179435105</v>
      </c>
      <c r="S690" s="19">
        <v>0</v>
      </c>
    </row>
    <row r="691" spans="1:19" s="13" customFormat="1" x14ac:dyDescent="0.2">
      <c r="A691" s="19">
        <v>3971</v>
      </c>
      <c r="B691" s="19" t="s">
        <v>1339</v>
      </c>
      <c r="C691" s="19" t="s">
        <v>1340</v>
      </c>
      <c r="D691" s="19">
        <v>467</v>
      </c>
      <c r="E691" s="20">
        <v>2.1124299531769499</v>
      </c>
      <c r="F691" s="20">
        <v>1983.51936735358</v>
      </c>
      <c r="G691" s="20">
        <v>938.97521400437404</v>
      </c>
      <c r="H691" s="20">
        <v>0.18551228579472201</v>
      </c>
      <c r="I691" s="20">
        <v>0.328758029978587</v>
      </c>
      <c r="J691" s="20">
        <v>81.474885844748897</v>
      </c>
      <c r="K691" s="20">
        <v>0.48408238916485302</v>
      </c>
      <c r="L691" s="20">
        <v>0.46817771096708499</v>
      </c>
      <c r="M691" s="20">
        <v>0.49838804438758499</v>
      </c>
      <c r="N691" s="20">
        <v>0.38585296830642202</v>
      </c>
      <c r="O691" s="20">
        <v>0.42435086149811602</v>
      </c>
      <c r="P691" s="20">
        <v>0.41862257102060002</v>
      </c>
      <c r="Q691" s="20">
        <v>0.40383708404902602</v>
      </c>
      <c r="R691" s="20">
        <v>0.49302146291203203</v>
      </c>
      <c r="S691" s="19">
        <v>63</v>
      </c>
    </row>
    <row r="692" spans="1:19" s="13" customFormat="1" x14ac:dyDescent="0.2">
      <c r="A692" s="19">
        <v>3972</v>
      </c>
      <c r="B692" s="19" t="s">
        <v>1341</v>
      </c>
      <c r="C692" s="19" t="s">
        <v>1342</v>
      </c>
      <c r="D692" s="19">
        <v>251</v>
      </c>
      <c r="E692" s="20">
        <v>0.88990148253498802</v>
      </c>
      <c r="F692" s="20">
        <v>596.02662999628706</v>
      </c>
      <c r="G692" s="20">
        <v>669.766981731996</v>
      </c>
      <c r="H692" s="20">
        <v>0.21296873004578301</v>
      </c>
      <c r="I692" s="20">
        <v>0.31386454183266899</v>
      </c>
      <c r="J692" s="20">
        <v>65.545045045045001</v>
      </c>
      <c r="K692" s="20">
        <v>0.51258571531267605</v>
      </c>
      <c r="L692" s="20">
        <v>0.52296167866986798</v>
      </c>
      <c r="M692" s="20">
        <v>0.48718266619435602</v>
      </c>
      <c r="N692" s="20">
        <v>0.43863878597167899</v>
      </c>
      <c r="O692" s="20">
        <v>0.52670687651676196</v>
      </c>
      <c r="P692" s="20">
        <v>0.52904453962654996</v>
      </c>
      <c r="Q692" s="20">
        <v>0.47866501343252699</v>
      </c>
      <c r="R692" s="20">
        <v>0.50651641497837796</v>
      </c>
      <c r="S692" s="19">
        <v>142</v>
      </c>
    </row>
    <row r="693" spans="1:19" s="13" customFormat="1" x14ac:dyDescent="0.2">
      <c r="A693" s="19">
        <v>3973</v>
      </c>
      <c r="B693" s="19" t="s">
        <v>1343</v>
      </c>
      <c r="C693" s="19" t="s">
        <v>1344</v>
      </c>
      <c r="D693" s="19">
        <v>431</v>
      </c>
      <c r="E693" s="20">
        <v>0.87207921782624997</v>
      </c>
      <c r="F693" s="20">
        <v>612.93174105376795</v>
      </c>
      <c r="G693" s="20">
        <v>702.83952251673304</v>
      </c>
      <c r="H693" s="20">
        <v>0.22951544952551001</v>
      </c>
      <c r="I693" s="20">
        <v>0.36600928074245898</v>
      </c>
      <c r="J693" s="20">
        <v>67.445273631840806</v>
      </c>
      <c r="K693" s="20">
        <v>0.50017486686272905</v>
      </c>
      <c r="L693" s="20">
        <v>0.487085722352532</v>
      </c>
      <c r="M693" s="20">
        <v>0.50501583428658403</v>
      </c>
      <c r="N693" s="20">
        <v>0.44352819718673397</v>
      </c>
      <c r="O693" s="20">
        <v>0.41711750817867099</v>
      </c>
      <c r="P693" s="20">
        <v>0.45543853827083403</v>
      </c>
      <c r="Q693" s="20">
        <v>0.46501078637075599</v>
      </c>
      <c r="R693" s="20">
        <v>0.50966494071288704</v>
      </c>
      <c r="S693" s="19">
        <v>4032</v>
      </c>
    </row>
    <row r="694" spans="1:19" s="13" customFormat="1" x14ac:dyDescent="0.2">
      <c r="A694" s="19">
        <v>3975</v>
      </c>
      <c r="B694" s="19" t="s">
        <v>1345</v>
      </c>
      <c r="C694" s="19" t="s">
        <v>1346</v>
      </c>
      <c r="D694" s="19">
        <v>1025</v>
      </c>
      <c r="E694" s="20">
        <v>0.88224997352713197</v>
      </c>
      <c r="F694" s="20">
        <v>267.36282517556901</v>
      </c>
      <c r="G694" s="20">
        <v>303.04656639056998</v>
      </c>
      <c r="H694" s="20">
        <v>0.26320316230221302</v>
      </c>
      <c r="I694" s="20">
        <v>0.36630243902439003</v>
      </c>
      <c r="J694" s="20">
        <v>26.779116465863499</v>
      </c>
      <c r="K694" s="20">
        <v>0.53062982832618</v>
      </c>
      <c r="L694" s="20">
        <v>0.53318457426099197</v>
      </c>
      <c r="M694" s="20">
        <v>0.52745074876104903</v>
      </c>
      <c r="N694" s="20">
        <v>0.43064641312784102</v>
      </c>
      <c r="O694" s="20">
        <v>0.46321245272825501</v>
      </c>
      <c r="P694" s="20">
        <v>0.53072463768115996</v>
      </c>
      <c r="Q694" s="20">
        <v>0.47601440344135898</v>
      </c>
      <c r="R694" s="20">
        <v>0.53438740004294505</v>
      </c>
      <c r="S694" s="19">
        <v>10</v>
      </c>
    </row>
    <row r="695" spans="1:19" s="13" customFormat="1" x14ac:dyDescent="0.2">
      <c r="A695" s="19">
        <v>3976</v>
      </c>
      <c r="B695" s="19" t="s">
        <v>1347</v>
      </c>
      <c r="C695" s="19" t="s">
        <v>1348</v>
      </c>
      <c r="D695" s="19">
        <v>1196</v>
      </c>
      <c r="E695" s="20">
        <v>0.870929783953309</v>
      </c>
      <c r="F695" s="20">
        <v>247.40816043884499</v>
      </c>
      <c r="G695" s="20">
        <v>284.07360156614902</v>
      </c>
      <c r="H695" s="20">
        <v>0.27868625645204798</v>
      </c>
      <c r="I695" s="20">
        <v>0.37571070234113702</v>
      </c>
      <c r="J695" s="20">
        <v>24.145672664952901</v>
      </c>
      <c r="K695" s="20">
        <v>0.51167032735587903</v>
      </c>
      <c r="L695" s="20">
        <v>0.51181713626165204</v>
      </c>
      <c r="M695" s="20">
        <v>0.50935216397999805</v>
      </c>
      <c r="N695" s="20">
        <v>0.53547044129891797</v>
      </c>
      <c r="O695" s="20">
        <v>0.45337889141989401</v>
      </c>
      <c r="P695" s="20">
        <v>0.42954501452081301</v>
      </c>
      <c r="Q695" s="20">
        <v>0.52422027290448303</v>
      </c>
      <c r="R695" s="20">
        <v>0.514499066378587</v>
      </c>
      <c r="S695" s="19">
        <v>275</v>
      </c>
    </row>
    <row r="696" spans="1:19" s="13" customFormat="1" x14ac:dyDescent="0.2">
      <c r="A696" s="19">
        <v>3989</v>
      </c>
      <c r="B696" s="19" t="s">
        <v>1349</v>
      </c>
      <c r="C696" s="19" t="s">
        <v>1350</v>
      </c>
      <c r="D696" s="19">
        <v>167</v>
      </c>
      <c r="E696" s="20">
        <v>0.89125866253464003</v>
      </c>
      <c r="F696" s="20">
        <v>7654.8236528305697</v>
      </c>
      <c r="G696" s="20">
        <v>8588.7789646398596</v>
      </c>
      <c r="H696" s="20">
        <v>0.210951557213441</v>
      </c>
      <c r="I696" s="20">
        <v>0.24514970059880201</v>
      </c>
      <c r="J696" s="20">
        <v>1022.86956521739</v>
      </c>
      <c r="K696" s="20">
        <v>0.46436253014132101</v>
      </c>
      <c r="L696" s="20">
        <v>0.42941699821583601</v>
      </c>
      <c r="M696" s="20">
        <v>0.489926096224653</v>
      </c>
      <c r="N696" s="20">
        <v>0.39483405089339602</v>
      </c>
      <c r="O696" s="20">
        <v>0.46134936654498598</v>
      </c>
      <c r="P696" s="20">
        <v>0.45654495138735801</v>
      </c>
      <c r="Q696" s="20">
        <v>0.42168317625687302</v>
      </c>
      <c r="R696" s="20">
        <v>0.46319860896630699</v>
      </c>
      <c r="S696" s="19">
        <v>21</v>
      </c>
    </row>
    <row r="697" spans="1:19" s="13" customFormat="1" x14ac:dyDescent="0.2">
      <c r="A697" s="19">
        <v>3990</v>
      </c>
      <c r="B697" s="19" t="s">
        <v>1351</v>
      </c>
      <c r="C697" s="19" t="s">
        <v>1352</v>
      </c>
      <c r="D697" s="19">
        <v>236</v>
      </c>
      <c r="E697" s="20">
        <v>1.5827873871459699</v>
      </c>
      <c r="F697" s="20">
        <v>19067.120545786998</v>
      </c>
      <c r="G697" s="20">
        <v>12046.545670400001</v>
      </c>
      <c r="H697" s="20">
        <v>0.19949145693942699</v>
      </c>
      <c r="I697" s="20">
        <v>0.346059322033898</v>
      </c>
      <c r="J697" s="20">
        <v>933.52657004830905</v>
      </c>
      <c r="K697" s="20">
        <v>0.52184366631156298</v>
      </c>
      <c r="L697" s="20">
        <v>0.54521296820408705</v>
      </c>
      <c r="M697" s="20">
        <v>0.48935431165094201</v>
      </c>
      <c r="N697" s="20">
        <v>0.434294748497836</v>
      </c>
      <c r="O697" s="20">
        <v>0.499277083964143</v>
      </c>
      <c r="P697" s="20">
        <v>0.53014654890582003</v>
      </c>
      <c r="Q697" s="20">
        <v>0.45937600585223098</v>
      </c>
      <c r="R697" s="20">
        <v>0.52556092391313802</v>
      </c>
      <c r="S697" s="19">
        <v>217</v>
      </c>
    </row>
    <row r="698" spans="1:19" s="13" customFormat="1" x14ac:dyDescent="0.2">
      <c r="A698" s="19">
        <v>3993</v>
      </c>
      <c r="B698" s="19" t="s">
        <v>1353</v>
      </c>
      <c r="C698" s="19" t="s">
        <v>1354</v>
      </c>
      <c r="D698" s="19">
        <v>686</v>
      </c>
      <c r="E698" s="20">
        <v>1.3958780710819001</v>
      </c>
      <c r="F698" s="20">
        <v>387.39416440604901</v>
      </c>
      <c r="G698" s="20">
        <v>277.52722277941598</v>
      </c>
      <c r="H698" s="20">
        <v>0.23992928705295699</v>
      </c>
      <c r="I698" s="20">
        <v>0.38669096209912501</v>
      </c>
      <c r="J698" s="20">
        <v>31.0974124809741</v>
      </c>
      <c r="K698" s="20">
        <v>0.53452290813155501</v>
      </c>
      <c r="L698" s="20">
        <v>0.54260744112521497</v>
      </c>
      <c r="M698" s="20">
        <v>0.52496131119864997</v>
      </c>
      <c r="N698" s="20">
        <v>0.53738722036830999</v>
      </c>
      <c r="O698" s="20">
        <v>0.51129340375323096</v>
      </c>
      <c r="P698" s="20">
        <v>0.50368947045247603</v>
      </c>
      <c r="Q698" s="20">
        <v>0.51947489079233999</v>
      </c>
      <c r="R698" s="20">
        <v>0.53444237540068096</v>
      </c>
      <c r="S698" s="19">
        <v>2939</v>
      </c>
    </row>
    <row r="699" spans="1:19" s="13" customFormat="1" x14ac:dyDescent="0.2">
      <c r="A699" s="19">
        <v>4027</v>
      </c>
      <c r="B699" s="19" t="s">
        <v>1355</v>
      </c>
      <c r="C699" s="19" t="s">
        <v>1356</v>
      </c>
      <c r="D699" s="19">
        <v>2414</v>
      </c>
      <c r="E699" s="20">
        <v>1.20313516413649</v>
      </c>
      <c r="F699" s="20">
        <v>496.77484866480302</v>
      </c>
      <c r="G699" s="20">
        <v>412.90028209037303</v>
      </c>
      <c r="H699" s="20">
        <v>0.249830384540702</v>
      </c>
      <c r="I699" s="20">
        <v>0.391615575807788</v>
      </c>
      <c r="J699" s="20">
        <v>36.728301886792501</v>
      </c>
      <c r="K699" s="20">
        <v>0.52314846284921401</v>
      </c>
      <c r="L699" s="20">
        <v>0.51750095110123495</v>
      </c>
      <c r="M699" s="20">
        <v>0.52755556882136101</v>
      </c>
      <c r="N699" s="20">
        <v>0.44823328267477203</v>
      </c>
      <c r="O699" s="20">
        <v>0.49246425351024098</v>
      </c>
      <c r="P699" s="20">
        <v>0.468783494105038</v>
      </c>
      <c r="Q699" s="20">
        <v>0.47064909981375502</v>
      </c>
      <c r="R699" s="20">
        <v>0.52337907276197304</v>
      </c>
      <c r="S699" s="19">
        <v>29</v>
      </c>
    </row>
    <row r="700" spans="1:19" s="13" customFormat="1" x14ac:dyDescent="0.2">
      <c r="A700" s="19">
        <v>4029</v>
      </c>
      <c r="B700" s="19" t="s">
        <v>1357</v>
      </c>
      <c r="C700" s="19" t="s">
        <v>1358</v>
      </c>
      <c r="D700" s="19">
        <v>1100</v>
      </c>
      <c r="E700" s="20">
        <v>0.61516458623328896</v>
      </c>
      <c r="F700" s="20">
        <v>173.98878700173</v>
      </c>
      <c r="G700" s="20">
        <v>282.83290503941402</v>
      </c>
      <c r="H700" s="20">
        <v>0.28422726698175099</v>
      </c>
      <c r="I700" s="20">
        <v>0.39416363636363599</v>
      </c>
      <c r="J700" s="20">
        <v>22.504201680672299</v>
      </c>
      <c r="K700" s="20">
        <v>0.53866958094860096</v>
      </c>
      <c r="L700" s="20">
        <v>0.54373596008120095</v>
      </c>
      <c r="M700" s="20">
        <v>0.53207913229656401</v>
      </c>
      <c r="N700" s="20">
        <v>0.55897169951103898</v>
      </c>
      <c r="O700" s="20">
        <v>0.56128557744937102</v>
      </c>
      <c r="P700" s="20">
        <v>0.57409013247705498</v>
      </c>
      <c r="Q700" s="20">
        <v>0.55738333602454404</v>
      </c>
      <c r="R700" s="20">
        <v>0.53308198984800703</v>
      </c>
      <c r="S700" s="19">
        <v>5</v>
      </c>
    </row>
    <row r="701" spans="1:19" s="13" customFormat="1" x14ac:dyDescent="0.2">
      <c r="A701" s="19">
        <v>4030</v>
      </c>
      <c r="B701" s="19" t="s">
        <v>1359</v>
      </c>
      <c r="C701" s="19" t="s">
        <v>1360</v>
      </c>
      <c r="D701" s="19">
        <v>1403</v>
      </c>
      <c r="E701" s="20">
        <v>0.36172114246692</v>
      </c>
      <c r="F701" s="20">
        <v>104.65083908646599</v>
      </c>
      <c r="G701" s="20">
        <v>289.31358109938702</v>
      </c>
      <c r="H701" s="20">
        <v>0.29269949146372398</v>
      </c>
      <c r="I701" s="20">
        <v>0.37779044903777598</v>
      </c>
      <c r="J701" s="20">
        <v>23.4475982532751</v>
      </c>
      <c r="K701" s="20">
        <v>0.51267355249112201</v>
      </c>
      <c r="L701" s="20">
        <v>0.50299729157110695</v>
      </c>
      <c r="M701" s="20">
        <v>0.521233861796776</v>
      </c>
      <c r="N701" s="20">
        <v>0.467415951888002</v>
      </c>
      <c r="O701" s="20">
        <v>0.52163675703194601</v>
      </c>
      <c r="P701" s="20">
        <v>0.478069166474964</v>
      </c>
      <c r="Q701" s="20">
        <v>0.53421553521254395</v>
      </c>
      <c r="R701" s="20">
        <v>0.51202116253141505</v>
      </c>
      <c r="S701" s="19">
        <v>11543</v>
      </c>
    </row>
    <row r="702" spans="1:19" s="13" customFormat="1" x14ac:dyDescent="0.2">
      <c r="A702" s="19">
        <v>4043</v>
      </c>
      <c r="B702" s="19" t="s">
        <v>1361</v>
      </c>
      <c r="C702" s="19" t="s">
        <v>1362</v>
      </c>
      <c r="D702" s="19">
        <v>1829</v>
      </c>
      <c r="E702" s="20">
        <v>0.99684724952409498</v>
      </c>
      <c r="F702" s="20">
        <v>614.79629776454397</v>
      </c>
      <c r="G702" s="20">
        <v>616.74072738632196</v>
      </c>
      <c r="H702" s="20">
        <v>0.22350926117869799</v>
      </c>
      <c r="I702" s="20">
        <v>0.37355385456533602</v>
      </c>
      <c r="J702" s="20">
        <v>56.616666666666703</v>
      </c>
      <c r="K702" s="20">
        <v>0.52228890370699699</v>
      </c>
      <c r="L702" s="20">
        <v>0.52945244080791998</v>
      </c>
      <c r="M702" s="20">
        <v>0.50997258735975004</v>
      </c>
      <c r="N702" s="20">
        <v>0.43558304268095299</v>
      </c>
      <c r="O702" s="20">
        <v>0.52765707043273602</v>
      </c>
      <c r="P702" s="20">
        <v>0.55109146172975998</v>
      </c>
      <c r="Q702" s="20">
        <v>0.46198402301507802</v>
      </c>
      <c r="R702" s="20">
        <v>0.52036738885281397</v>
      </c>
      <c r="S702" s="19">
        <v>162</v>
      </c>
    </row>
    <row r="703" spans="1:19" s="13" customFormat="1" x14ac:dyDescent="0.2">
      <c r="A703" s="19">
        <v>4044</v>
      </c>
      <c r="B703" s="19" t="s">
        <v>1363</v>
      </c>
      <c r="C703" s="19" t="s">
        <v>1364</v>
      </c>
      <c r="D703" s="19">
        <v>1370</v>
      </c>
      <c r="E703" s="20">
        <v>0.63774616445769705</v>
      </c>
      <c r="F703" s="20">
        <v>387.11605348153898</v>
      </c>
      <c r="G703" s="20">
        <v>607.00647852695602</v>
      </c>
      <c r="H703" s="20">
        <v>0.23800822966839599</v>
      </c>
      <c r="I703" s="20">
        <v>0.36663503649634999</v>
      </c>
      <c r="J703" s="20">
        <v>48.396718866517503</v>
      </c>
      <c r="K703" s="20">
        <v>0.51383521492733197</v>
      </c>
      <c r="L703" s="20">
        <v>0.517538253289204</v>
      </c>
      <c r="M703" s="20">
        <v>0.50013991334145202</v>
      </c>
      <c r="N703" s="20">
        <v>0.60361735935250005</v>
      </c>
      <c r="O703" s="20">
        <v>0.53125</v>
      </c>
      <c r="P703" s="20">
        <v>0.544891862455267</v>
      </c>
      <c r="Q703" s="20">
        <v>0.59632441950038495</v>
      </c>
      <c r="R703" s="20">
        <v>0.511123329092115</v>
      </c>
      <c r="S703" s="19">
        <v>353</v>
      </c>
    </row>
    <row r="704" spans="1:19" s="13" customFormat="1" x14ac:dyDescent="0.2">
      <c r="A704" s="19">
        <v>4045</v>
      </c>
      <c r="B704" s="19" t="s">
        <v>1365</v>
      </c>
      <c r="C704" s="19" t="s">
        <v>1366</v>
      </c>
      <c r="D704" s="19">
        <v>419</v>
      </c>
      <c r="E704" s="20">
        <v>0.29038556380987202</v>
      </c>
      <c r="F704" s="20">
        <v>1093.47586614031</v>
      </c>
      <c r="G704" s="20">
        <v>3765.5999554311602</v>
      </c>
      <c r="H704" s="20">
        <v>0.19769309445359101</v>
      </c>
      <c r="I704" s="20">
        <v>0.389689737470167</v>
      </c>
      <c r="J704" s="20">
        <v>259.51282051281999</v>
      </c>
      <c r="K704" s="20">
        <v>0.57356539072912904</v>
      </c>
      <c r="L704" s="20">
        <v>0.565582077858097</v>
      </c>
      <c r="M704" s="20">
        <v>0.56130850173909197</v>
      </c>
      <c r="N704" s="20">
        <v>0.55747889226948599</v>
      </c>
      <c r="O704" s="20">
        <v>0.57614079366242599</v>
      </c>
      <c r="P704" s="20">
        <v>0.543681161265678</v>
      </c>
      <c r="Q704" s="20">
        <v>0.57694545951460396</v>
      </c>
      <c r="R704" s="20">
        <v>0.56685638107608305</v>
      </c>
      <c r="S704" s="19">
        <v>21</v>
      </c>
    </row>
    <row r="705" spans="1:19" s="13" customFormat="1" x14ac:dyDescent="0.2">
      <c r="A705" s="19">
        <v>4046</v>
      </c>
      <c r="B705" s="19" t="s">
        <v>1367</v>
      </c>
      <c r="C705" s="19" t="s">
        <v>1368</v>
      </c>
      <c r="D705" s="19">
        <v>1382</v>
      </c>
      <c r="E705" s="20">
        <v>0.68496865470493196</v>
      </c>
      <c r="F705" s="20">
        <v>2296.39112090462</v>
      </c>
      <c r="G705" s="20">
        <v>3352.5492081004099</v>
      </c>
      <c r="H705" s="20">
        <v>0.18292185177901699</v>
      </c>
      <c r="I705" s="20">
        <v>0.38465267727930502</v>
      </c>
      <c r="J705" s="20">
        <v>243.730968218773</v>
      </c>
      <c r="K705" s="20">
        <v>0.51120557576277104</v>
      </c>
      <c r="L705" s="20">
        <v>0.519070398256676</v>
      </c>
      <c r="M705" s="20">
        <v>0.49898165751207302</v>
      </c>
      <c r="N705" s="20">
        <v>0.40619766062044399</v>
      </c>
      <c r="O705" s="20">
        <v>0.524855425642062</v>
      </c>
      <c r="P705" s="20">
        <v>0.58445847519904703</v>
      </c>
      <c r="Q705" s="20">
        <v>0.48251490998272101</v>
      </c>
      <c r="R705" s="20">
        <v>0.51043887834788704</v>
      </c>
      <c r="S705" s="19">
        <v>27</v>
      </c>
    </row>
    <row r="706" spans="1:19" s="13" customFormat="1" x14ac:dyDescent="0.2">
      <c r="A706" s="19">
        <v>4047</v>
      </c>
      <c r="B706" s="19" t="s">
        <v>1369</v>
      </c>
      <c r="C706" s="19" t="s">
        <v>1370</v>
      </c>
      <c r="D706" s="19">
        <v>863</v>
      </c>
      <c r="E706" s="20">
        <v>0.32483834296368802</v>
      </c>
      <c r="F706" s="20">
        <v>865.096114800235</v>
      </c>
      <c r="G706" s="20">
        <v>2663.1588712941402</v>
      </c>
      <c r="H706" s="20">
        <v>0.18646929673217699</v>
      </c>
      <c r="I706" s="20">
        <v>0.39440324449594399</v>
      </c>
      <c r="J706" s="20">
        <v>216.48920863309399</v>
      </c>
      <c r="K706" s="20">
        <v>0.54002232342061696</v>
      </c>
      <c r="L706" s="20">
        <v>0.54000957615669398</v>
      </c>
      <c r="M706" s="20">
        <v>0.53405754496623004</v>
      </c>
      <c r="N706" s="20">
        <v>0.339600374914792</v>
      </c>
      <c r="O706" s="20">
        <v>0.324553668547229</v>
      </c>
      <c r="P706" s="20">
        <v>0.39145527885001002</v>
      </c>
      <c r="Q706" s="20">
        <v>0.32927999192136798</v>
      </c>
      <c r="R706" s="20">
        <v>0.55691554504125096</v>
      </c>
      <c r="S706" s="19">
        <v>51</v>
      </c>
    </row>
    <row r="707" spans="1:19" s="13" customFormat="1" x14ac:dyDescent="0.2">
      <c r="A707" s="19">
        <v>4048</v>
      </c>
      <c r="B707" s="19" t="s">
        <v>1371</v>
      </c>
      <c r="C707" s="19" t="s">
        <v>1372</v>
      </c>
      <c r="D707" s="19">
        <v>1541</v>
      </c>
      <c r="E707" s="20">
        <v>0.75210368929455196</v>
      </c>
      <c r="F707" s="20">
        <v>2750.3059357398402</v>
      </c>
      <c r="G707" s="20">
        <v>3656.8175038730801</v>
      </c>
      <c r="H707" s="20">
        <v>0.189306576788901</v>
      </c>
      <c r="I707" s="20">
        <v>0.38078520441271901</v>
      </c>
      <c r="J707" s="20">
        <v>305.39417989418001</v>
      </c>
      <c r="K707" s="20">
        <v>0.544663293391625</v>
      </c>
      <c r="L707" s="20">
        <v>0.53379990109474595</v>
      </c>
      <c r="M707" s="20">
        <v>0.55439285826812501</v>
      </c>
      <c r="N707" s="20">
        <v>0.38668077082279401</v>
      </c>
      <c r="O707" s="20">
        <v>0.387778573524512</v>
      </c>
      <c r="P707" s="20">
        <v>0.44261832913930099</v>
      </c>
      <c r="Q707" s="20">
        <v>0.38998093103047599</v>
      </c>
      <c r="R707" s="20">
        <v>0.55155478559747895</v>
      </c>
      <c r="S707" s="19">
        <v>13</v>
      </c>
    </row>
    <row r="708" spans="1:19" s="13" customFormat="1" x14ac:dyDescent="0.2">
      <c r="A708" s="19">
        <v>4049</v>
      </c>
      <c r="B708" s="19" t="s">
        <v>1373</v>
      </c>
      <c r="C708" s="19" t="s">
        <v>1374</v>
      </c>
      <c r="D708" s="19">
        <v>533</v>
      </c>
      <c r="E708" s="20">
        <v>0.190201863119802</v>
      </c>
      <c r="F708" s="20">
        <v>736.29878337635603</v>
      </c>
      <c r="G708" s="20">
        <v>3871.1439062643899</v>
      </c>
      <c r="H708" s="20">
        <v>0.193805650541921</v>
      </c>
      <c r="I708" s="20">
        <v>0.38553470919324601</v>
      </c>
      <c r="J708" s="20">
        <v>330.69246031746002</v>
      </c>
      <c r="K708" s="20">
        <v>0.54549498909458805</v>
      </c>
      <c r="L708" s="20">
        <v>0.56974834684155695</v>
      </c>
      <c r="M708" s="20">
        <v>0.50289265603226196</v>
      </c>
      <c r="N708" s="20">
        <v>0.50595519265807398</v>
      </c>
      <c r="O708" s="20">
        <v>0.57177118456402498</v>
      </c>
      <c r="P708" s="20">
        <v>0.56303535929607296</v>
      </c>
      <c r="Q708" s="20">
        <v>0.54305255624358195</v>
      </c>
      <c r="R708" s="20">
        <v>0.54109148733726897</v>
      </c>
      <c r="S708" s="19">
        <v>15</v>
      </c>
    </row>
    <row r="709" spans="1:19" s="13" customFormat="1" x14ac:dyDescent="0.2">
      <c r="A709" s="19">
        <v>4050</v>
      </c>
      <c r="B709" s="19" t="s">
        <v>1375</v>
      </c>
      <c r="C709" s="19" t="s">
        <v>1376</v>
      </c>
      <c r="D709" s="19">
        <v>470</v>
      </c>
      <c r="E709" s="20">
        <v>0.228245442891195</v>
      </c>
      <c r="F709" s="20">
        <v>1173.6023410535699</v>
      </c>
      <c r="G709" s="20">
        <v>5141.8434742332802</v>
      </c>
      <c r="H709" s="20">
        <v>0.181446613829574</v>
      </c>
      <c r="I709" s="20">
        <v>0.35812765957446802</v>
      </c>
      <c r="J709" s="20">
        <v>456.01587301587301</v>
      </c>
      <c r="K709" s="20">
        <v>0.575024723499024</v>
      </c>
      <c r="L709" s="20">
        <v>0.60058685266273404</v>
      </c>
      <c r="M709" s="20">
        <v>0.54128399916131198</v>
      </c>
      <c r="N709" s="20">
        <v>0.50675967519004805</v>
      </c>
      <c r="O709" s="20">
        <v>0.54365211477273301</v>
      </c>
      <c r="P709" s="20">
        <v>0.60644563914787697</v>
      </c>
      <c r="Q709" s="20">
        <v>0.52482783101581298</v>
      </c>
      <c r="R709" s="20">
        <v>0.57567873474374898</v>
      </c>
      <c r="S709" s="19">
        <v>62</v>
      </c>
    </row>
    <row r="710" spans="1:19" s="13" customFormat="1" x14ac:dyDescent="0.2">
      <c r="A710" s="19">
        <v>4051</v>
      </c>
      <c r="B710" s="19" t="s">
        <v>1377</v>
      </c>
      <c r="C710" s="19" t="s">
        <v>1378</v>
      </c>
      <c r="D710" s="19">
        <v>239</v>
      </c>
      <c r="E710" s="20">
        <v>1.7963855636736601</v>
      </c>
      <c r="F710" s="20">
        <v>7167.8053493249499</v>
      </c>
      <c r="G710" s="20">
        <v>3990.1263371692799</v>
      </c>
      <c r="H710" s="20">
        <v>0.16615697978977301</v>
      </c>
      <c r="I710" s="20">
        <v>0.36506276150627598</v>
      </c>
      <c r="J710" s="20">
        <v>357.22380952381002</v>
      </c>
      <c r="K710" s="20">
        <v>0.53034073239206903</v>
      </c>
      <c r="L710" s="20">
        <v>0.59691941516490998</v>
      </c>
      <c r="M710" s="20">
        <v>0.438257773499029</v>
      </c>
      <c r="N710" s="20">
        <v>0.48558689648793602</v>
      </c>
      <c r="O710" s="20">
        <v>0.55692847586003602</v>
      </c>
      <c r="P710" s="20">
        <v>0.59477835587378702</v>
      </c>
      <c r="Q710" s="20">
        <v>0.50469871861624405</v>
      </c>
      <c r="R710" s="20">
        <v>0.48611398792926802</v>
      </c>
      <c r="S710" s="19">
        <v>47</v>
      </c>
    </row>
    <row r="711" spans="1:19" s="13" customFormat="1" x14ac:dyDescent="0.2">
      <c r="A711" s="19">
        <v>4052</v>
      </c>
      <c r="B711" s="19" t="s">
        <v>1379</v>
      </c>
      <c r="C711" s="19" t="s">
        <v>1380</v>
      </c>
      <c r="D711" s="19">
        <v>815</v>
      </c>
      <c r="E711" s="20">
        <v>0.42633939844131602</v>
      </c>
      <c r="F711" s="20">
        <v>747.933888793439</v>
      </c>
      <c r="G711" s="20">
        <v>1754.3156732121499</v>
      </c>
      <c r="H711" s="20">
        <v>0.251835489647878</v>
      </c>
      <c r="I711" s="20">
        <v>0.35710429447852798</v>
      </c>
      <c r="J711" s="20">
        <v>171.80279898218799</v>
      </c>
      <c r="K711" s="20">
        <v>0.57195911946676703</v>
      </c>
      <c r="L711" s="20">
        <v>0.55805862461800004</v>
      </c>
      <c r="M711" s="20">
        <v>0.57833769963762405</v>
      </c>
      <c r="N711" s="20">
        <v>0.47744535403831601</v>
      </c>
      <c r="O711" s="20">
        <v>0.53759328751528401</v>
      </c>
      <c r="P711" s="20">
        <v>0.55334344406547997</v>
      </c>
      <c r="Q711" s="20">
        <v>0.50092739930382901</v>
      </c>
      <c r="R711" s="20">
        <v>0.57398503694005398</v>
      </c>
      <c r="S711" s="19">
        <v>9</v>
      </c>
    </row>
    <row r="712" spans="1:19" s="13" customFormat="1" x14ac:dyDescent="0.2">
      <c r="A712" s="19">
        <v>4053</v>
      </c>
      <c r="B712" s="19" t="s">
        <v>1381</v>
      </c>
      <c r="C712" s="19" t="s">
        <v>1382</v>
      </c>
      <c r="D712" s="19">
        <v>380</v>
      </c>
      <c r="E712" s="20">
        <v>1.89397596841403E-2</v>
      </c>
      <c r="F712" s="20">
        <v>11.9586306391252</v>
      </c>
      <c r="G712" s="20">
        <v>631.40350450903702</v>
      </c>
      <c r="H712" s="20">
        <v>0.33263674142274102</v>
      </c>
      <c r="I712" s="20">
        <v>0.38755263157894698</v>
      </c>
      <c r="J712" s="20">
        <v>65.495726495726501</v>
      </c>
      <c r="K712" s="20">
        <v>0.52937788322129997</v>
      </c>
      <c r="L712" s="20">
        <v>0.54085423398728105</v>
      </c>
      <c r="M712" s="20">
        <v>0.48036864297926202</v>
      </c>
      <c r="N712" s="20">
        <v>0.49247400339341801</v>
      </c>
      <c r="O712" s="20">
        <v>0.49946949904737997</v>
      </c>
      <c r="P712" s="20">
        <v>0.51803421597471899</v>
      </c>
      <c r="Q712" s="20">
        <v>0.50534664911210303</v>
      </c>
      <c r="R712" s="20">
        <v>0.53243326314921302</v>
      </c>
      <c r="S712" s="19">
        <v>617</v>
      </c>
    </row>
    <row r="713" spans="1:19" s="13" customFormat="1" x14ac:dyDescent="0.2">
      <c r="A713" s="19">
        <v>4055</v>
      </c>
      <c r="B713" s="19" t="s">
        <v>1383</v>
      </c>
      <c r="C713" s="19" t="s">
        <v>1384</v>
      </c>
      <c r="D713" s="19">
        <v>1889</v>
      </c>
      <c r="E713" s="20">
        <v>0.91578119649023604</v>
      </c>
      <c r="F713" s="20">
        <v>280.753895138536</v>
      </c>
      <c r="G713" s="20">
        <v>306.57311617069098</v>
      </c>
      <c r="H713" s="20">
        <v>0.28442345411500902</v>
      </c>
      <c r="I713" s="20">
        <v>0.37365802011646398</v>
      </c>
      <c r="J713" s="20">
        <v>27.714516129032301</v>
      </c>
      <c r="K713" s="20">
        <v>0.54423109644366297</v>
      </c>
      <c r="L713" s="20">
        <v>0.53696496703945795</v>
      </c>
      <c r="M713" s="20">
        <v>0.54000593718241596</v>
      </c>
      <c r="N713" s="20">
        <v>0.531618692786892</v>
      </c>
      <c r="O713" s="20">
        <v>0.56508250825082496</v>
      </c>
      <c r="P713" s="20">
        <v>0.57569328839985401</v>
      </c>
      <c r="Q713" s="20">
        <v>0.56792784163473797</v>
      </c>
      <c r="R713" s="20">
        <v>0.54341251367829402</v>
      </c>
      <c r="S713" s="19">
        <v>379</v>
      </c>
    </row>
    <row r="714" spans="1:19" s="13" customFormat="1" x14ac:dyDescent="0.2">
      <c r="A714" s="19">
        <v>4056</v>
      </c>
      <c r="B714" s="19" t="s">
        <v>1385</v>
      </c>
      <c r="C714" s="19" t="s">
        <v>1386</v>
      </c>
      <c r="D714" s="19">
        <v>443</v>
      </c>
      <c r="E714" s="20">
        <v>0.78381932602795901</v>
      </c>
      <c r="F714" s="20">
        <v>248.097438836539</v>
      </c>
      <c r="G714" s="20">
        <v>316.52375821579199</v>
      </c>
      <c r="H714" s="20">
        <v>0.273831393896735</v>
      </c>
      <c r="I714" s="20">
        <v>0.315643340857788</v>
      </c>
      <c r="J714" s="20">
        <v>32.758454106280197</v>
      </c>
      <c r="K714" s="20">
        <v>0.51272215760904905</v>
      </c>
      <c r="L714" s="20">
        <v>0.55022803467335202</v>
      </c>
      <c r="M714" s="20">
        <v>0.46247657189082603</v>
      </c>
      <c r="N714" s="20">
        <v>0.64105140681193096</v>
      </c>
      <c r="O714" s="20">
        <v>0.52497991967871505</v>
      </c>
      <c r="P714" s="20">
        <v>0.54182309511171201</v>
      </c>
      <c r="Q714" s="20">
        <v>0.58286885245901598</v>
      </c>
      <c r="R714" s="20">
        <v>0.50998301902033105</v>
      </c>
      <c r="S714" s="19">
        <v>90</v>
      </c>
    </row>
    <row r="715" spans="1:19" s="13" customFormat="1" x14ac:dyDescent="0.2">
      <c r="A715" s="19">
        <v>4065</v>
      </c>
      <c r="B715" s="19" t="s">
        <v>1387</v>
      </c>
      <c r="C715" s="19" t="s">
        <v>1388</v>
      </c>
      <c r="D715" s="19">
        <v>281</v>
      </c>
      <c r="E715" s="20">
        <v>2.7872805345970999</v>
      </c>
      <c r="F715" s="20">
        <v>559.48592167431502</v>
      </c>
      <c r="G715" s="20">
        <v>200.72824200137001</v>
      </c>
      <c r="H715" s="20">
        <v>0.26962509513051902</v>
      </c>
      <c r="I715" s="20">
        <v>0.32071174377224199</v>
      </c>
      <c r="J715" s="20">
        <v>26.091269841269799</v>
      </c>
      <c r="K715" s="20">
        <v>0.43967629025132698</v>
      </c>
      <c r="L715" s="20">
        <v>0.42703488372093001</v>
      </c>
      <c r="M715" s="20">
        <v>0.44979536152796701</v>
      </c>
      <c r="N715" s="20">
        <v>0.49270114614814398</v>
      </c>
      <c r="O715" s="20">
        <v>0.38230424372102501</v>
      </c>
      <c r="P715" s="20">
        <v>0.40231498725038001</v>
      </c>
      <c r="Q715" s="20">
        <v>0.47610679815358797</v>
      </c>
      <c r="R715" s="20">
        <v>0.451764317907002</v>
      </c>
      <c r="S715" s="19">
        <v>438</v>
      </c>
    </row>
    <row r="716" spans="1:19" s="13" customFormat="1" x14ac:dyDescent="0.2">
      <c r="A716" s="19">
        <v>4069</v>
      </c>
      <c r="B716" s="19" t="s">
        <v>1389</v>
      </c>
      <c r="C716" s="19" t="s">
        <v>1390</v>
      </c>
      <c r="D716" s="19">
        <v>1265</v>
      </c>
      <c r="E716" s="20">
        <v>0.99817425965463602</v>
      </c>
      <c r="F716" s="20">
        <v>352.85031537790098</v>
      </c>
      <c r="G716" s="20">
        <v>353.49570675163</v>
      </c>
      <c r="H716" s="20">
        <v>0.27515692599807001</v>
      </c>
      <c r="I716" s="20">
        <v>0.36799999999999999</v>
      </c>
      <c r="J716" s="20">
        <v>23.877022653721699</v>
      </c>
      <c r="K716" s="20">
        <v>0.52846738705006402</v>
      </c>
      <c r="L716" s="20">
        <v>0.57189985589218295</v>
      </c>
      <c r="M716" s="20">
        <v>0.48155720906468702</v>
      </c>
      <c r="N716" s="20">
        <v>0.60446674219129304</v>
      </c>
      <c r="O716" s="20">
        <v>0.49845392702535601</v>
      </c>
      <c r="P716" s="20">
        <v>0.52165316940928597</v>
      </c>
      <c r="Q716" s="20">
        <v>0.59512238487524505</v>
      </c>
      <c r="R716" s="20">
        <v>0.52992547236294496</v>
      </c>
      <c r="S716" s="19">
        <v>18722</v>
      </c>
    </row>
    <row r="717" spans="1:19" s="13" customFormat="1" x14ac:dyDescent="0.2">
      <c r="A717" s="19">
        <v>4075</v>
      </c>
      <c r="B717" s="19" t="s">
        <v>1391</v>
      </c>
      <c r="C717" s="19" t="s">
        <v>1392</v>
      </c>
      <c r="D717" s="19">
        <v>320</v>
      </c>
      <c r="E717" s="20">
        <v>1.8842578715476701</v>
      </c>
      <c r="F717" s="20">
        <v>416.13077173489</v>
      </c>
      <c r="G717" s="20">
        <v>220.84597762252801</v>
      </c>
      <c r="H717" s="20">
        <v>0.29180222610341999</v>
      </c>
      <c r="I717" s="20">
        <v>0.33206249999999998</v>
      </c>
      <c r="J717" s="20">
        <v>18.512027491408901</v>
      </c>
      <c r="K717" s="20">
        <v>0.50106565665370695</v>
      </c>
      <c r="L717" s="20">
        <v>0.51612338911889899</v>
      </c>
      <c r="M717" s="20">
        <v>0.47899409540801202</v>
      </c>
      <c r="N717" s="20">
        <v>0.54645191409897298</v>
      </c>
      <c r="O717" s="20">
        <v>0.47630669107179202</v>
      </c>
      <c r="P717" s="20">
        <v>0.45792043915306202</v>
      </c>
      <c r="Q717" s="20">
        <v>0.542596375445213</v>
      </c>
      <c r="R717" s="20">
        <v>0.50667633633377396</v>
      </c>
      <c r="S717" s="19">
        <v>6233</v>
      </c>
    </row>
    <row r="718" spans="1:19" s="13" customFormat="1" x14ac:dyDescent="0.2">
      <c r="A718" s="19">
        <v>4090</v>
      </c>
      <c r="B718" s="19" t="s">
        <v>1393</v>
      </c>
      <c r="C718" s="19" t="s">
        <v>1394</v>
      </c>
      <c r="D718" s="19">
        <v>632</v>
      </c>
      <c r="E718" s="20">
        <v>1.3114339994347299</v>
      </c>
      <c r="F718" s="20">
        <v>323.36012188940202</v>
      </c>
      <c r="G718" s="20">
        <v>246.569878490859</v>
      </c>
      <c r="H718" s="20">
        <v>0.29154793463954298</v>
      </c>
      <c r="I718" s="20">
        <v>0.36650316455696202</v>
      </c>
      <c r="J718" s="20">
        <v>24.4145936981758</v>
      </c>
      <c r="K718" s="20">
        <v>0.56358718192685797</v>
      </c>
      <c r="L718" s="20">
        <v>0.54299639754185203</v>
      </c>
      <c r="M718" s="20">
        <v>0.56941871771332997</v>
      </c>
      <c r="N718" s="20">
        <v>0.58218390804597697</v>
      </c>
      <c r="O718" s="20">
        <v>0.55670959700872502</v>
      </c>
      <c r="P718" s="20">
        <v>0.57476812293724</v>
      </c>
      <c r="Q718" s="20">
        <v>0.62621515368120095</v>
      </c>
      <c r="R718" s="20">
        <v>0.56511450914912698</v>
      </c>
      <c r="S718" s="19">
        <v>3104</v>
      </c>
    </row>
    <row r="719" spans="1:19" s="13" customFormat="1" x14ac:dyDescent="0.2">
      <c r="A719" s="19">
        <v>4102</v>
      </c>
      <c r="B719" s="19" t="s">
        <v>1395</v>
      </c>
      <c r="C719" s="19" t="s">
        <v>1396</v>
      </c>
      <c r="D719" s="19">
        <v>929</v>
      </c>
      <c r="E719" s="20">
        <v>0.96121437429245804</v>
      </c>
      <c r="F719" s="20">
        <v>135.90237961020901</v>
      </c>
      <c r="G719" s="20">
        <v>141.386129093466</v>
      </c>
      <c r="H719" s="20">
        <v>0.30553039229198398</v>
      </c>
      <c r="I719" s="20">
        <v>0.37530678148546798</v>
      </c>
      <c r="J719" s="20">
        <v>17.254444444444399</v>
      </c>
      <c r="K719" s="20">
        <v>0.55647399205747505</v>
      </c>
      <c r="L719" s="20">
        <v>0.57017110970953699</v>
      </c>
      <c r="M719" s="20">
        <v>0.54187240004961101</v>
      </c>
      <c r="N719" s="20">
        <v>0.37341486237940102</v>
      </c>
      <c r="O719" s="20">
        <v>0.46198544585641399</v>
      </c>
      <c r="P719" s="20">
        <v>0.53955135773317597</v>
      </c>
      <c r="Q719" s="20">
        <v>0.42126154658221199</v>
      </c>
      <c r="R719" s="20">
        <v>0.56130337021310295</v>
      </c>
      <c r="S719" s="19">
        <v>-3</v>
      </c>
    </row>
    <row r="720" spans="1:19" s="13" customFormat="1" x14ac:dyDescent="0.2">
      <c r="A720" s="19">
        <v>4116</v>
      </c>
      <c r="B720" s="19" t="s">
        <v>1397</v>
      </c>
      <c r="C720" s="19" t="s">
        <v>1398</v>
      </c>
      <c r="D720" s="19">
        <v>698</v>
      </c>
      <c r="E720" s="20">
        <v>1.2735720121796601</v>
      </c>
      <c r="F720" s="20">
        <v>260.51079334633101</v>
      </c>
      <c r="G720" s="20">
        <v>204.55128634656401</v>
      </c>
      <c r="H720" s="20">
        <v>0.30977427702323901</v>
      </c>
      <c r="I720" s="20">
        <v>0.335702005730659</v>
      </c>
      <c r="J720" s="20">
        <v>15.110612855007499</v>
      </c>
      <c r="K720" s="20">
        <v>0.51900687576598203</v>
      </c>
      <c r="L720" s="20">
        <v>0.51536359418945199</v>
      </c>
      <c r="M720" s="20">
        <v>0.52119724198225503</v>
      </c>
      <c r="N720" s="20">
        <v>0.50295532646048102</v>
      </c>
      <c r="O720" s="20">
        <v>0.45646060606060601</v>
      </c>
      <c r="P720" s="20">
        <v>0.48185825323298798</v>
      </c>
      <c r="Q720" s="20">
        <v>0.53385380919698</v>
      </c>
      <c r="R720" s="20">
        <v>0.519084605811588</v>
      </c>
      <c r="S720" s="19">
        <v>5070</v>
      </c>
    </row>
    <row r="721" spans="1:19" s="13" customFormat="1" x14ac:dyDescent="0.2">
      <c r="A721" s="19">
        <v>4117</v>
      </c>
      <c r="B721" s="19" t="s">
        <v>1399</v>
      </c>
      <c r="C721" s="19" t="s">
        <v>1400</v>
      </c>
      <c r="D721" s="19">
        <v>767</v>
      </c>
      <c r="E721" s="20">
        <v>1.65279844643392</v>
      </c>
      <c r="F721" s="20">
        <v>862.78938544169</v>
      </c>
      <c r="G721" s="20">
        <v>522.01730180908805</v>
      </c>
      <c r="H721" s="20">
        <v>0.220367922514599</v>
      </c>
      <c r="I721" s="20">
        <v>0.36246414602346799</v>
      </c>
      <c r="J721" s="20">
        <v>53.880758807588101</v>
      </c>
      <c r="K721" s="20">
        <v>0.486618340410855</v>
      </c>
      <c r="L721" s="20">
        <v>0.50505075397523902</v>
      </c>
      <c r="M721" s="20">
        <v>0.46752226735931302</v>
      </c>
      <c r="N721" s="20">
        <v>0.35005281822983503</v>
      </c>
      <c r="O721" s="20">
        <v>0.40236649410980502</v>
      </c>
      <c r="P721" s="20">
        <v>0.42200490117490802</v>
      </c>
      <c r="Q721" s="20">
        <v>0.38790139791126699</v>
      </c>
      <c r="R721" s="20">
        <v>0.49324313455130397</v>
      </c>
      <c r="S721" s="19">
        <v>108</v>
      </c>
    </row>
    <row r="722" spans="1:19" s="13" customFormat="1" x14ac:dyDescent="0.2">
      <c r="A722" s="19">
        <v>4123</v>
      </c>
      <c r="B722" s="19" t="s">
        <v>1401</v>
      </c>
      <c r="C722" s="19" t="s">
        <v>1402</v>
      </c>
      <c r="D722" s="19">
        <v>485</v>
      </c>
      <c r="E722" s="20">
        <v>0.56453335441746799</v>
      </c>
      <c r="F722" s="20">
        <v>232.397744048785</v>
      </c>
      <c r="G722" s="20">
        <v>411.66344243484502</v>
      </c>
      <c r="H722" s="20">
        <v>0.27271538467892198</v>
      </c>
      <c r="I722" s="20">
        <v>0.38123711340206201</v>
      </c>
      <c r="J722" s="20">
        <v>31.4385964912281</v>
      </c>
      <c r="K722" s="20">
        <v>0.57100131823681299</v>
      </c>
      <c r="L722" s="20">
        <v>0.55041627876047305</v>
      </c>
      <c r="M722" s="20">
        <v>0.58678884221726402</v>
      </c>
      <c r="N722" s="20">
        <v>0.54639991823802903</v>
      </c>
      <c r="O722" s="20">
        <v>0.46399528290297998</v>
      </c>
      <c r="P722" s="20">
        <v>0.55123978019032305</v>
      </c>
      <c r="Q722" s="20">
        <v>0.53352951667558401</v>
      </c>
      <c r="R722" s="20">
        <v>0.58576293777483901</v>
      </c>
      <c r="S722" s="19">
        <v>93</v>
      </c>
    </row>
    <row r="723" spans="1:19" s="13" customFormat="1" x14ac:dyDescent="0.2">
      <c r="A723" s="19">
        <v>4125</v>
      </c>
      <c r="B723" s="19" t="s">
        <v>1403</v>
      </c>
      <c r="C723" s="19" t="s">
        <v>1404</v>
      </c>
      <c r="D723" s="19">
        <v>1331</v>
      </c>
      <c r="E723" s="20">
        <v>1.4185426036442801</v>
      </c>
      <c r="F723" s="20">
        <v>805.19996652122404</v>
      </c>
      <c r="G723" s="20">
        <v>567.62480340924799</v>
      </c>
      <c r="H723" s="20">
        <v>0.210725514439489</v>
      </c>
      <c r="I723" s="20">
        <v>0.36962434259954902</v>
      </c>
      <c r="J723" s="20">
        <v>39.668970814132102</v>
      </c>
      <c r="K723" s="20">
        <v>0.52170138158996304</v>
      </c>
      <c r="L723" s="20">
        <v>0.54950703585734695</v>
      </c>
      <c r="M723" s="20">
        <v>0.48988707684212501</v>
      </c>
      <c r="N723" s="20">
        <v>0.39561272953065302</v>
      </c>
      <c r="O723" s="20">
        <v>0.46859042084874097</v>
      </c>
      <c r="P723" s="20">
        <v>0.47719735464101498</v>
      </c>
      <c r="Q723" s="20">
        <v>0.43476495075642202</v>
      </c>
      <c r="R723" s="20">
        <v>0.52436188410944595</v>
      </c>
      <c r="S723" s="19">
        <v>10</v>
      </c>
    </row>
    <row r="724" spans="1:19" s="13" customFormat="1" x14ac:dyDescent="0.2">
      <c r="A724" s="19">
        <v>4126</v>
      </c>
      <c r="B724" s="19" t="s">
        <v>1405</v>
      </c>
      <c r="C724" s="19" t="s">
        <v>1406</v>
      </c>
      <c r="D724" s="19">
        <v>530</v>
      </c>
      <c r="E724" s="20">
        <v>0.96687283248119804</v>
      </c>
      <c r="F724" s="20">
        <v>526.986602727378</v>
      </c>
      <c r="G724" s="20">
        <v>545.04231065735803</v>
      </c>
      <c r="H724" s="20">
        <v>0.22476460874069601</v>
      </c>
      <c r="I724" s="20">
        <v>0.35183018867924498</v>
      </c>
      <c r="J724" s="20">
        <v>34.794411177644697</v>
      </c>
      <c r="K724" s="20">
        <v>0.51858450455105998</v>
      </c>
      <c r="L724" s="20">
        <v>0.50457839425390905</v>
      </c>
      <c r="M724" s="20">
        <v>0.52940081699604102</v>
      </c>
      <c r="N724" s="20">
        <v>0.466991747936984</v>
      </c>
      <c r="O724" s="20">
        <v>0.479356986049147</v>
      </c>
      <c r="P724" s="20">
        <v>0.47805132597854599</v>
      </c>
      <c r="Q724" s="20">
        <v>0.47118353344768399</v>
      </c>
      <c r="R724" s="20">
        <v>0.52205679785182502</v>
      </c>
      <c r="S724" s="19">
        <v>93</v>
      </c>
    </row>
    <row r="725" spans="1:19" s="13" customFormat="1" x14ac:dyDescent="0.2">
      <c r="A725" s="19">
        <v>4127</v>
      </c>
      <c r="B725" s="19" t="s">
        <v>1407</v>
      </c>
      <c r="C725" s="19" t="s">
        <v>1408</v>
      </c>
      <c r="D725" s="19">
        <v>959</v>
      </c>
      <c r="E725" s="20">
        <v>0.45997309285563598</v>
      </c>
      <c r="F725" s="20">
        <v>84.629744687959302</v>
      </c>
      <c r="G725" s="20">
        <v>183.98846802658699</v>
      </c>
      <c r="H725" s="20">
        <v>0.26693512564030702</v>
      </c>
      <c r="I725" s="20">
        <v>0.38405630865484902</v>
      </c>
      <c r="J725" s="20">
        <v>15.329032258064499</v>
      </c>
      <c r="K725" s="20">
        <v>0.53668527652989395</v>
      </c>
      <c r="L725" s="20">
        <v>0.52783608671753601</v>
      </c>
      <c r="M725" s="20">
        <v>0.54124937303777998</v>
      </c>
      <c r="N725" s="20">
        <v>0.499052349519639</v>
      </c>
      <c r="O725" s="20">
        <v>0.53511251837611695</v>
      </c>
      <c r="P725" s="20">
        <v>0.57542374190757295</v>
      </c>
      <c r="Q725" s="20">
        <v>0.506717374230086</v>
      </c>
      <c r="R725" s="20">
        <v>0.53656887364331296</v>
      </c>
      <c r="S725" s="19">
        <v>92</v>
      </c>
    </row>
    <row r="726" spans="1:19" s="13" customFormat="1" x14ac:dyDescent="0.2">
      <c r="A726" s="19">
        <v>4131</v>
      </c>
      <c r="B726" s="19" t="s">
        <v>1409</v>
      </c>
      <c r="C726" s="19" t="s">
        <v>1410</v>
      </c>
      <c r="D726" s="19">
        <v>317</v>
      </c>
      <c r="E726" s="20">
        <v>1.7453687125977999</v>
      </c>
      <c r="F726" s="20">
        <v>1146.8430185852301</v>
      </c>
      <c r="G726" s="20">
        <v>657.07779124691103</v>
      </c>
      <c r="H726" s="20">
        <v>0.240445512329863</v>
      </c>
      <c r="I726" s="20">
        <v>0.32782334384857997</v>
      </c>
      <c r="J726" s="20">
        <v>65.5590277777778</v>
      </c>
      <c r="K726" s="20">
        <v>0.49351429925321899</v>
      </c>
      <c r="L726" s="20">
        <v>0.46379908318943502</v>
      </c>
      <c r="M726" s="20">
        <v>0.52234090398021105</v>
      </c>
      <c r="N726" s="20">
        <v>0.36991982305778298</v>
      </c>
      <c r="O726" s="20">
        <v>0.379150435911705</v>
      </c>
      <c r="P726" s="20">
        <v>0.41161039863071502</v>
      </c>
      <c r="Q726" s="20">
        <v>0.36522520674276998</v>
      </c>
      <c r="R726" s="20">
        <v>0.513840421803331</v>
      </c>
      <c r="S726" s="19">
        <v>8645</v>
      </c>
    </row>
    <row r="727" spans="1:19" s="13" customFormat="1" x14ac:dyDescent="0.2">
      <c r="A727" s="19">
        <v>4141</v>
      </c>
      <c r="B727" s="19" t="s">
        <v>1411</v>
      </c>
      <c r="C727" s="19" t="s">
        <v>1412</v>
      </c>
      <c r="D727" s="19">
        <v>1100</v>
      </c>
      <c r="E727" s="20">
        <v>1.15225160195997</v>
      </c>
      <c r="F727" s="20">
        <v>182.088965708893</v>
      </c>
      <c r="G727" s="20">
        <v>158.02882408595599</v>
      </c>
      <c r="H727" s="20">
        <v>0.31730629061781501</v>
      </c>
      <c r="I727" s="20">
        <v>0.35220000000000001</v>
      </c>
      <c r="J727" s="20">
        <v>15.882352941176499</v>
      </c>
      <c r="K727" s="20">
        <v>0.55464118744534596</v>
      </c>
      <c r="L727" s="20">
        <v>0.56146482408393805</v>
      </c>
      <c r="M727" s="20">
        <v>0.54127533366287695</v>
      </c>
      <c r="N727" s="20">
        <v>0.59858861155530796</v>
      </c>
      <c r="O727" s="20">
        <v>0.52273293049992098</v>
      </c>
      <c r="P727" s="20">
        <v>0.52712507909723705</v>
      </c>
      <c r="Q727" s="20">
        <v>0.58723510882015995</v>
      </c>
      <c r="R727" s="20">
        <v>0.55625470181686298</v>
      </c>
      <c r="S727" s="19">
        <v>10806</v>
      </c>
    </row>
    <row r="728" spans="1:19" s="13" customFormat="1" x14ac:dyDescent="0.2">
      <c r="A728" s="19">
        <v>4164</v>
      </c>
      <c r="B728" s="19" t="s">
        <v>1413</v>
      </c>
      <c r="C728" s="19" t="s">
        <v>1414</v>
      </c>
      <c r="D728" s="19">
        <v>2423</v>
      </c>
      <c r="E728" s="20">
        <v>0.71222783891742203</v>
      </c>
      <c r="F728" s="20">
        <v>143.508358077227</v>
      </c>
      <c r="G728" s="20">
        <v>201.49220549334001</v>
      </c>
      <c r="H728" s="20">
        <v>0.282576993989609</v>
      </c>
      <c r="I728" s="20">
        <v>0.38867932315311599</v>
      </c>
      <c r="J728" s="20">
        <v>15.5071010860485</v>
      </c>
      <c r="K728" s="20">
        <v>0.53748245165291197</v>
      </c>
      <c r="L728" s="20">
        <v>0.52579111563601599</v>
      </c>
      <c r="M728" s="20">
        <v>0.539809714045416</v>
      </c>
      <c r="N728" s="20">
        <v>0.46503436426116801</v>
      </c>
      <c r="O728" s="20">
        <v>0.388252270605212</v>
      </c>
      <c r="P728" s="20">
        <v>0.472414772727273</v>
      </c>
      <c r="Q728" s="20">
        <v>0.44257560312606198</v>
      </c>
      <c r="R728" s="20">
        <v>0.53958472783373901</v>
      </c>
      <c r="S728" s="19">
        <v>3022</v>
      </c>
    </row>
    <row r="729" spans="1:19" s="13" customFormat="1" x14ac:dyDescent="0.2">
      <c r="A729" s="19">
        <v>4240</v>
      </c>
      <c r="B729" s="19" t="s">
        <v>1415</v>
      </c>
      <c r="C729" s="19" t="s">
        <v>1416</v>
      </c>
      <c r="D729" s="19">
        <v>1052</v>
      </c>
      <c r="E729" s="20">
        <v>0.72284271523459398</v>
      </c>
      <c r="F729" s="20">
        <v>145.25594722066501</v>
      </c>
      <c r="G729" s="20">
        <v>200.95097337118901</v>
      </c>
      <c r="H729" s="20">
        <v>0.291294723583572</v>
      </c>
      <c r="I729" s="20">
        <v>0.37817490494296602</v>
      </c>
      <c r="J729" s="20">
        <v>16.763440860215098</v>
      </c>
      <c r="K729" s="20">
        <v>0.55830274915656097</v>
      </c>
      <c r="L729" s="20">
        <v>0.542187248549443</v>
      </c>
      <c r="M729" s="20">
        <v>0.56067195584363305</v>
      </c>
      <c r="N729" s="20">
        <v>0.54203545017020804</v>
      </c>
      <c r="O729" s="20">
        <v>0.50961768549708197</v>
      </c>
      <c r="P729" s="20">
        <v>0.46507054633970402</v>
      </c>
      <c r="Q729" s="20">
        <v>0.54394002498958705</v>
      </c>
      <c r="R729" s="20">
        <v>0.562514385519302</v>
      </c>
      <c r="S729" s="19">
        <v>1419</v>
      </c>
    </row>
    <row r="730" spans="1:19" s="13" customFormat="1" x14ac:dyDescent="0.2">
      <c r="A730" s="19">
        <v>4256</v>
      </c>
      <c r="B730" s="19" t="s">
        <v>1417</v>
      </c>
      <c r="C730" s="19" t="s">
        <v>1418</v>
      </c>
      <c r="D730" s="19">
        <v>530</v>
      </c>
      <c r="E730" s="20">
        <v>1.8523083262621101</v>
      </c>
      <c r="F730" s="20">
        <v>4716.7722214630003</v>
      </c>
      <c r="G730" s="20">
        <v>2546.42931448744</v>
      </c>
      <c r="H730" s="20">
        <v>0.17891422169212601</v>
      </c>
      <c r="I730" s="20">
        <v>0.30105660377358501</v>
      </c>
      <c r="J730" s="20">
        <v>254.41716566866299</v>
      </c>
      <c r="K730" s="20">
        <v>0.47348103352408299</v>
      </c>
      <c r="L730" s="20">
        <v>0.44785671459161802</v>
      </c>
      <c r="M730" s="20">
        <v>0.49033933853367101</v>
      </c>
      <c r="N730" s="20">
        <v>0.38599140544473398</v>
      </c>
      <c r="O730" s="20">
        <v>0.42519952064634797</v>
      </c>
      <c r="P730" s="20">
        <v>0.43510444575059198</v>
      </c>
      <c r="Q730" s="20">
        <v>0.39954927739378399</v>
      </c>
      <c r="R730" s="20">
        <v>0.478202368977174</v>
      </c>
      <c r="S730" s="19">
        <v>4959</v>
      </c>
    </row>
    <row r="731" spans="1:19" s="13" customFormat="1" x14ac:dyDescent="0.2">
      <c r="A731" s="19">
        <v>4257</v>
      </c>
      <c r="B731" s="19" t="s">
        <v>1419</v>
      </c>
      <c r="C731" s="19" t="s">
        <v>1420</v>
      </c>
      <c r="D731" s="19">
        <v>998</v>
      </c>
      <c r="E731" s="20">
        <v>1.4259370383207199</v>
      </c>
      <c r="F731" s="20">
        <v>391.16061771697701</v>
      </c>
      <c r="G731" s="20">
        <v>274.31829541200102</v>
      </c>
      <c r="H731" s="20">
        <v>0.238275746626014</v>
      </c>
      <c r="I731" s="20">
        <v>0.36326653306613199</v>
      </c>
      <c r="J731" s="20">
        <v>30.875128998967998</v>
      </c>
      <c r="K731" s="20">
        <v>0.52245187669151805</v>
      </c>
      <c r="L731" s="20">
        <v>0.53068633011911504</v>
      </c>
      <c r="M731" s="20">
        <v>0.50205198609046597</v>
      </c>
      <c r="N731" s="20">
        <v>0.46009799418159603</v>
      </c>
      <c r="O731" s="20">
        <v>0.46190476190476198</v>
      </c>
      <c r="P731" s="20">
        <v>0.50559953518774003</v>
      </c>
      <c r="Q731" s="20">
        <v>0.47084321320129202</v>
      </c>
      <c r="R731" s="20">
        <v>0.52535925790833904</v>
      </c>
      <c r="S731" s="19">
        <v>1705</v>
      </c>
    </row>
    <row r="732" spans="1:19" s="13" customFormat="1" x14ac:dyDescent="0.2">
      <c r="A732" s="19">
        <v>4258</v>
      </c>
      <c r="B732" s="19" t="s">
        <v>1421</v>
      </c>
      <c r="C732" s="19" t="s">
        <v>1422</v>
      </c>
      <c r="D732" s="19">
        <v>551</v>
      </c>
      <c r="E732" s="20">
        <v>0.60716314476943101</v>
      </c>
      <c r="F732" s="20">
        <v>245.85749648310301</v>
      </c>
      <c r="G732" s="20">
        <v>404.92822827127799</v>
      </c>
      <c r="H732" s="20">
        <v>0.233710738133631</v>
      </c>
      <c r="I732" s="20">
        <v>0.34217785843920101</v>
      </c>
      <c r="J732" s="20">
        <v>37.362068965517203</v>
      </c>
      <c r="K732" s="20">
        <v>0.52503793291804801</v>
      </c>
      <c r="L732" s="20">
        <v>0.51396771521916995</v>
      </c>
      <c r="M732" s="20">
        <v>0.528848360939281</v>
      </c>
      <c r="N732" s="20">
        <v>0.65314434669273402</v>
      </c>
      <c r="O732" s="20">
        <v>0.55378515699738495</v>
      </c>
      <c r="P732" s="20">
        <v>0.48496841203555002</v>
      </c>
      <c r="Q732" s="20">
        <v>0.60643957714364705</v>
      </c>
      <c r="R732" s="20">
        <v>0.51839872439614398</v>
      </c>
      <c r="S732" s="19">
        <v>2035</v>
      </c>
    </row>
    <row r="733" spans="1:19" s="13" customFormat="1" x14ac:dyDescent="0.2">
      <c r="A733" s="19">
        <v>4264</v>
      </c>
      <c r="B733" s="19" t="s">
        <v>1423</v>
      </c>
      <c r="C733" s="19" t="s">
        <v>1424</v>
      </c>
      <c r="D733" s="19">
        <v>386</v>
      </c>
      <c r="E733" s="20">
        <v>2.2964135785345499</v>
      </c>
      <c r="F733" s="20">
        <v>1554.7532096172199</v>
      </c>
      <c r="G733" s="20">
        <v>677.03536686513598</v>
      </c>
      <c r="H733" s="20">
        <v>0.18534093213196001</v>
      </c>
      <c r="I733" s="20">
        <v>0.31637305699481899</v>
      </c>
      <c r="J733" s="20">
        <v>47.490196078431403</v>
      </c>
      <c r="K733" s="20">
        <v>0.45103466019774302</v>
      </c>
      <c r="L733" s="20">
        <v>0.443890825871258</v>
      </c>
      <c r="M733" s="20">
        <v>0.45740366532490501</v>
      </c>
      <c r="N733" s="20">
        <v>0.43818916932124502</v>
      </c>
      <c r="O733" s="20">
        <v>0.40358569134346201</v>
      </c>
      <c r="P733" s="20">
        <v>0.45414202194946801</v>
      </c>
      <c r="Q733" s="20">
        <v>0.44811434231939401</v>
      </c>
      <c r="R733" s="20">
        <v>0.44988806018611699</v>
      </c>
      <c r="S733" s="19">
        <v>73</v>
      </c>
    </row>
    <row r="734" spans="1:19" s="13" customFormat="1" x14ac:dyDescent="0.2">
      <c r="A734" s="19">
        <v>4272</v>
      </c>
      <c r="B734" s="19" t="s">
        <v>1425</v>
      </c>
      <c r="C734" s="19" t="s">
        <v>1426</v>
      </c>
      <c r="D734" s="19">
        <v>2855</v>
      </c>
      <c r="E734" s="20">
        <v>1.18543557644529</v>
      </c>
      <c r="F734" s="20">
        <v>691.45021224035804</v>
      </c>
      <c r="G734" s="20">
        <v>583.28788673086297</v>
      </c>
      <c r="H734" s="20">
        <v>0.219364832097037</v>
      </c>
      <c r="I734" s="20">
        <v>0.38657092819614702</v>
      </c>
      <c r="J734" s="20">
        <v>41.848195329086998</v>
      </c>
      <c r="K734" s="20">
        <v>0.51249562811638905</v>
      </c>
      <c r="L734" s="20">
        <v>0.502762663129806</v>
      </c>
      <c r="M734" s="20">
        <v>0.52218314165008195</v>
      </c>
      <c r="N734" s="20">
        <v>0.387814702021059</v>
      </c>
      <c r="O734" s="20">
        <v>0.34217445779730699</v>
      </c>
      <c r="P734" s="20">
        <v>0.36413700727133602</v>
      </c>
      <c r="Q734" s="20">
        <v>0.37331163981649401</v>
      </c>
      <c r="R734" s="20">
        <v>0.51632074535593198</v>
      </c>
      <c r="S734" s="19">
        <v>0</v>
      </c>
    </row>
    <row r="735" spans="1:19" s="13" customFormat="1" x14ac:dyDescent="0.2">
      <c r="A735" s="19">
        <v>4273</v>
      </c>
      <c r="B735" s="19" t="s">
        <v>1427</v>
      </c>
      <c r="C735" s="19" t="s">
        <v>1428</v>
      </c>
      <c r="D735" s="19">
        <v>443</v>
      </c>
      <c r="E735" s="20">
        <v>0.18948556556757801</v>
      </c>
      <c r="F735" s="20">
        <v>41.959876782788001</v>
      </c>
      <c r="G735" s="20">
        <v>221.44101930457401</v>
      </c>
      <c r="H735" s="20">
        <v>0.39065908769841101</v>
      </c>
      <c r="I735" s="20">
        <v>0.40480812641083502</v>
      </c>
      <c r="J735" s="20">
        <v>15.3091787439614</v>
      </c>
      <c r="K735" s="20">
        <v>0.62125967012115002</v>
      </c>
      <c r="L735" s="20">
        <v>0.65059616961025402</v>
      </c>
      <c r="M735" s="20">
        <v>0.58762014792934603</v>
      </c>
      <c r="N735" s="20">
        <v>0.63025048698180997</v>
      </c>
      <c r="O735" s="20">
        <v>0.66285714285714303</v>
      </c>
      <c r="P735" s="20">
        <v>0.63664603991152902</v>
      </c>
      <c r="Q735" s="20">
        <v>0.66213799805636497</v>
      </c>
      <c r="R735" s="20">
        <v>0.61121265306945904</v>
      </c>
      <c r="S735" s="19">
        <v>160</v>
      </c>
    </row>
    <row r="736" spans="1:19" s="13" customFormat="1" x14ac:dyDescent="0.2">
      <c r="A736" s="19">
        <v>4274</v>
      </c>
      <c r="B736" s="19" t="s">
        <v>1429</v>
      </c>
      <c r="C736" s="19" t="s">
        <v>1430</v>
      </c>
      <c r="D736" s="19">
        <v>1511</v>
      </c>
      <c r="E736" s="20">
        <v>0.785580615961888</v>
      </c>
      <c r="F736" s="20">
        <v>273.74039490366903</v>
      </c>
      <c r="G736" s="20">
        <v>348.45614739168798</v>
      </c>
      <c r="H736" s="20">
        <v>0.267864909955429</v>
      </c>
      <c r="I736" s="20">
        <v>0.40658504301786902</v>
      </c>
      <c r="J736" s="20">
        <v>22.736167341430502</v>
      </c>
      <c r="K736" s="20">
        <v>0.555119533057708</v>
      </c>
      <c r="L736" s="20">
        <v>0.54272075919935303</v>
      </c>
      <c r="M736" s="20">
        <v>0.56351735817295001</v>
      </c>
      <c r="N736" s="20">
        <v>0.39248275862068999</v>
      </c>
      <c r="O736" s="20">
        <v>0.45486180375468199</v>
      </c>
      <c r="P736" s="20">
        <v>0.50609147537598498</v>
      </c>
      <c r="Q736" s="20">
        <v>0.44158514625006101</v>
      </c>
      <c r="R736" s="20">
        <v>0.55741561735243605</v>
      </c>
      <c r="S736" s="19">
        <v>2610</v>
      </c>
    </row>
    <row r="737" spans="1:19" s="13" customFormat="1" x14ac:dyDescent="0.2">
      <c r="A737" s="19">
        <v>4335</v>
      </c>
      <c r="B737" s="19" t="s">
        <v>1431</v>
      </c>
      <c r="C737" s="19" t="s">
        <v>1432</v>
      </c>
      <c r="D737" s="19">
        <v>2150</v>
      </c>
      <c r="E737" s="20">
        <v>0.44507178419133497</v>
      </c>
      <c r="F737" s="20">
        <v>292.40852024913403</v>
      </c>
      <c r="G737" s="20">
        <v>656.99181712995005</v>
      </c>
      <c r="H737" s="20">
        <v>0.213939254707532</v>
      </c>
      <c r="I737" s="20">
        <v>0.39710697674418599</v>
      </c>
      <c r="J737" s="20">
        <v>54.566242338519601</v>
      </c>
      <c r="K737" s="20">
        <v>0.50296537157124899</v>
      </c>
      <c r="L737" s="20">
        <v>0.51403701824953696</v>
      </c>
      <c r="M737" s="20">
        <v>0.49226067268963902</v>
      </c>
      <c r="N737" s="20">
        <v>0.38197894573733499</v>
      </c>
      <c r="O737" s="20">
        <v>0.35400829972075698</v>
      </c>
      <c r="P737" s="20">
        <v>0.359993196566883</v>
      </c>
      <c r="Q737" s="20">
        <v>0.38608706108706098</v>
      </c>
      <c r="R737" s="20">
        <v>0.507161757950647</v>
      </c>
      <c r="S737" s="19">
        <v>2082</v>
      </c>
    </row>
    <row r="738" spans="1:19" s="13" customFormat="1" x14ac:dyDescent="0.2">
      <c r="A738" s="19">
        <v>4350</v>
      </c>
      <c r="B738" s="19" t="s">
        <v>1433</v>
      </c>
      <c r="C738" s="19" t="s">
        <v>1434</v>
      </c>
      <c r="D738" s="19">
        <v>1667</v>
      </c>
      <c r="E738" s="20">
        <v>1.2525566455530399</v>
      </c>
      <c r="F738" s="20">
        <v>623.73242832807796</v>
      </c>
      <c r="G738" s="20">
        <v>497.96744166622801</v>
      </c>
      <c r="H738" s="20">
        <v>0.22171800898426999</v>
      </c>
      <c r="I738" s="20">
        <v>0.386154769046191</v>
      </c>
      <c r="J738" s="20">
        <v>45.560439560439598</v>
      </c>
      <c r="K738" s="20">
        <v>0.53029947474985994</v>
      </c>
      <c r="L738" s="20">
        <v>0.54534901186143203</v>
      </c>
      <c r="M738" s="20">
        <v>0.51207352806976103</v>
      </c>
      <c r="N738" s="20">
        <v>0.39374389051808401</v>
      </c>
      <c r="O738" s="20">
        <v>0.47303597017903498</v>
      </c>
      <c r="P738" s="20">
        <v>0.43262957386622902</v>
      </c>
      <c r="Q738" s="20">
        <v>0.45897127989592701</v>
      </c>
      <c r="R738" s="20">
        <v>0.53114196256903001</v>
      </c>
      <c r="S738" s="19">
        <v>2711</v>
      </c>
    </row>
    <row r="739" spans="1:19" s="13" customFormat="1" x14ac:dyDescent="0.2">
      <c r="A739" s="19">
        <v>4352</v>
      </c>
      <c r="B739" s="19" t="s">
        <v>1435</v>
      </c>
      <c r="C739" s="19" t="s">
        <v>1436</v>
      </c>
      <c r="D739" s="19">
        <v>869</v>
      </c>
      <c r="E739" s="20">
        <v>0.81341761873238305</v>
      </c>
      <c r="F739" s="20">
        <v>148.36968005296001</v>
      </c>
      <c r="G739" s="20">
        <v>182.40283543916499</v>
      </c>
      <c r="H739" s="20">
        <v>0.29369036021758399</v>
      </c>
      <c r="I739" s="20">
        <v>0.36285385500575401</v>
      </c>
      <c r="J739" s="20">
        <v>16.497619047619001</v>
      </c>
      <c r="K739" s="20">
        <v>0.50340825694346303</v>
      </c>
      <c r="L739" s="20">
        <v>0.47864481088862698</v>
      </c>
      <c r="M739" s="20">
        <v>0.52543815599917698</v>
      </c>
      <c r="N739" s="20">
        <v>0.43651948051947997</v>
      </c>
      <c r="O739" s="20">
        <v>0.41266814956042802</v>
      </c>
      <c r="P739" s="20">
        <v>0.45323262903617101</v>
      </c>
      <c r="Q739" s="20">
        <v>0.450628564226976</v>
      </c>
      <c r="R739" s="20">
        <v>0.50948440376090198</v>
      </c>
      <c r="S739" s="19">
        <v>4280</v>
      </c>
    </row>
    <row r="740" spans="1:19" s="13" customFormat="1" x14ac:dyDescent="0.2">
      <c r="A740" s="19">
        <v>4353</v>
      </c>
      <c r="B740" s="19" t="s">
        <v>1437</v>
      </c>
      <c r="C740" s="19" t="s">
        <v>1438</v>
      </c>
      <c r="D740" s="19">
        <v>716</v>
      </c>
      <c r="E740" s="20">
        <v>0.97694177421954898</v>
      </c>
      <c r="F740" s="20">
        <v>548.28870945045298</v>
      </c>
      <c r="G740" s="20">
        <v>561.22966989354597</v>
      </c>
      <c r="H740" s="20">
        <v>0.23319013067265601</v>
      </c>
      <c r="I740" s="20">
        <v>0.34202513966480402</v>
      </c>
      <c r="J740" s="20">
        <v>50.953420669577902</v>
      </c>
      <c r="K740" s="20">
        <v>0.51074731701509701</v>
      </c>
      <c r="L740" s="20">
        <v>0.486236928926914</v>
      </c>
      <c r="M740" s="20">
        <v>0.532012629035163</v>
      </c>
      <c r="N740" s="20">
        <v>0.37251851851851803</v>
      </c>
      <c r="O740" s="20">
        <v>0.41065004002190703</v>
      </c>
      <c r="P740" s="20">
        <v>0.44150377542321301</v>
      </c>
      <c r="Q740" s="20">
        <v>0.40260786386749198</v>
      </c>
      <c r="R740" s="20">
        <v>0.51922788584490398</v>
      </c>
      <c r="S740" s="19" t="s">
        <v>1456</v>
      </c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 Zhang</dc:creator>
  <cp:lastModifiedBy>Microsoft Office User</cp:lastModifiedBy>
  <dcterms:created xsi:type="dcterms:W3CDTF">2016-12-15T00:31:25Z</dcterms:created>
  <dcterms:modified xsi:type="dcterms:W3CDTF">2017-01-16T03:30:40Z</dcterms:modified>
</cp:coreProperties>
</file>