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anZhang/Dropbox/Bacteria_Low_temp/revised ms to be resubmitted/New figures/"/>
    </mc:Choice>
  </mc:AlternateContent>
  <bookViews>
    <workbookView xWindow="11560" yWindow="2020" windowWidth="25600" windowHeight="15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A11" i="1"/>
</calcChain>
</file>

<file path=xl/sharedStrings.xml><?xml version="1.0" encoding="utf-8"?>
<sst xmlns="http://schemas.openxmlformats.org/spreadsheetml/2006/main" count="1021" uniqueCount="1003">
  <si>
    <t>ID</t>
  </si>
  <si>
    <t>ID number set by authors indicating gene location on chromosome</t>
  </si>
  <si>
    <t>Gene</t>
  </si>
  <si>
    <t>Gene name</t>
  </si>
  <si>
    <t>bNums</t>
  </si>
  <si>
    <t>b number</t>
  </si>
  <si>
    <t>Length</t>
  </si>
  <si>
    <t>ORF length from the first base of start codon to the last base of stop codon</t>
  </si>
  <si>
    <t>TE</t>
  </si>
  <si>
    <t>Ribosome</t>
  </si>
  <si>
    <t>mRNA</t>
  </si>
  <si>
    <t>Gini_mRNA</t>
  </si>
  <si>
    <t>Mean_DMS_ksg</t>
  </si>
  <si>
    <t>Gini_ksg</t>
  </si>
  <si>
    <t>Gini_ksg_1</t>
  </si>
  <si>
    <t>Gini_ksg_2</t>
  </si>
  <si>
    <t>Gini_ksg_-20:40</t>
  </si>
  <si>
    <t>Gini_ksg_0:60</t>
  </si>
  <si>
    <t>Gini_ksg_0:100</t>
  </si>
  <si>
    <t>talB</t>
  </si>
  <si>
    <t>b0008</t>
  </si>
  <si>
    <t>mog</t>
  </si>
  <si>
    <t>b0009</t>
  </si>
  <si>
    <t>dnaK</t>
  </si>
  <si>
    <t>b0014</t>
  </si>
  <si>
    <t>ribF</t>
  </si>
  <si>
    <t>b0025</t>
  </si>
  <si>
    <t>ileS</t>
  </si>
  <si>
    <t>b0026</t>
  </si>
  <si>
    <t>lspA</t>
  </si>
  <si>
    <t>b0027</t>
  </si>
  <si>
    <t>mraZ</t>
  </si>
  <si>
    <t>b0081</t>
  </si>
  <si>
    <t>ftsL</t>
  </si>
  <si>
    <t>b0083</t>
  </si>
  <si>
    <t>ddlB</t>
  </si>
  <si>
    <t>b0092</t>
  </si>
  <si>
    <t>ftsQ</t>
  </si>
  <si>
    <t>b0093</t>
  </si>
  <si>
    <t>ftsA</t>
  </si>
  <si>
    <t>b0094</t>
  </si>
  <si>
    <t>ftsZ</t>
  </si>
  <si>
    <t>b0095</t>
  </si>
  <si>
    <t>lpxC</t>
  </si>
  <si>
    <t>b0096</t>
  </si>
  <si>
    <t>pdhR</t>
  </si>
  <si>
    <t>b0113</t>
  </si>
  <si>
    <t>aceE</t>
  </si>
  <si>
    <t>b0114</t>
  </si>
  <si>
    <t>aceF</t>
  </si>
  <si>
    <t>b0115</t>
  </si>
  <si>
    <t>lpd</t>
  </si>
  <si>
    <t>b0116</t>
  </si>
  <si>
    <t>acnB</t>
  </si>
  <si>
    <t>b0118</t>
  </si>
  <si>
    <t>yacL</t>
  </si>
  <si>
    <t>b0119</t>
  </si>
  <si>
    <t>hpt</t>
  </si>
  <si>
    <t>b0125</t>
  </si>
  <si>
    <t>erpA</t>
  </si>
  <si>
    <t>b0156</t>
  </si>
  <si>
    <t>degP</t>
  </si>
  <si>
    <t>b0161</t>
  </si>
  <si>
    <t>rpsB</t>
  </si>
  <si>
    <t>b0169</t>
  </si>
  <si>
    <t>tsf</t>
  </si>
  <si>
    <t>b0170</t>
  </si>
  <si>
    <t>pyrH</t>
  </si>
  <si>
    <t>b0171</t>
  </si>
  <si>
    <t>frr</t>
  </si>
  <si>
    <t>b0172</t>
  </si>
  <si>
    <t>ispU</t>
  </si>
  <si>
    <t>b0174</t>
  </si>
  <si>
    <t>cdsA</t>
  </si>
  <si>
    <t>b0175</t>
  </si>
  <si>
    <t>rseP</t>
  </si>
  <si>
    <t>b0176</t>
  </si>
  <si>
    <t>bamA</t>
  </si>
  <si>
    <t>b0177</t>
  </si>
  <si>
    <t>skp</t>
  </si>
  <si>
    <t>b0178</t>
  </si>
  <si>
    <t>lpxD</t>
  </si>
  <si>
    <t>b0179</t>
  </si>
  <si>
    <t>fabZ</t>
  </si>
  <si>
    <t>b0180</t>
  </si>
  <si>
    <t>lpxA</t>
  </si>
  <si>
    <t>b0181</t>
  </si>
  <si>
    <t>accA</t>
  </si>
  <si>
    <t>b0185</t>
  </si>
  <si>
    <t>lpcA</t>
  </si>
  <si>
    <t>b0222</t>
  </si>
  <si>
    <t>gpt</t>
  </si>
  <si>
    <t>b0238</t>
  </si>
  <si>
    <t>crl</t>
  </si>
  <si>
    <t>b0240</t>
  </si>
  <si>
    <t>tgt</t>
  </si>
  <si>
    <t>b0406</t>
  </si>
  <si>
    <t>yajC</t>
  </si>
  <si>
    <t>b0407</t>
  </si>
  <si>
    <t>secF</t>
  </si>
  <si>
    <t>b0409</t>
  </si>
  <si>
    <t>ribE</t>
  </si>
  <si>
    <t>b0415</t>
  </si>
  <si>
    <t>nusB</t>
  </si>
  <si>
    <t>b0416</t>
  </si>
  <si>
    <t>yajQ</t>
  </si>
  <si>
    <t>b0426</t>
  </si>
  <si>
    <t>bolA</t>
  </si>
  <si>
    <t>b0435</t>
  </si>
  <si>
    <t>tig</t>
  </si>
  <si>
    <t>b0436</t>
  </si>
  <si>
    <t>clpP</t>
  </si>
  <si>
    <t>b0437</t>
  </si>
  <si>
    <t>clpX</t>
  </si>
  <si>
    <t>b0438</t>
  </si>
  <si>
    <t>lon</t>
  </si>
  <si>
    <t>b0439</t>
  </si>
  <si>
    <t>hupB</t>
  </si>
  <si>
    <t>b0440</t>
  </si>
  <si>
    <t>ppiD</t>
  </si>
  <si>
    <t>b0441</t>
  </si>
  <si>
    <t>apt</t>
  </si>
  <si>
    <t>b0469</t>
  </si>
  <si>
    <t>ybaB</t>
  </si>
  <si>
    <t>b0471</t>
  </si>
  <si>
    <t>recR</t>
  </si>
  <si>
    <t>b0472</t>
  </si>
  <si>
    <t>adk</t>
  </si>
  <si>
    <t>b0474</t>
  </si>
  <si>
    <t>cysS</t>
  </si>
  <si>
    <t>b0526</t>
  </si>
  <si>
    <t>ahpC</t>
  </si>
  <si>
    <t>b0605</t>
  </si>
  <si>
    <t>ahpF</t>
  </si>
  <si>
    <t>b0606</t>
  </si>
  <si>
    <t>cspE</t>
  </si>
  <si>
    <t>b0623</t>
  </si>
  <si>
    <t>tatE</t>
  </si>
  <si>
    <t>b0627</t>
  </si>
  <si>
    <t>glnS</t>
  </si>
  <si>
    <t>b0680</t>
  </si>
  <si>
    <t>seqA</t>
  </si>
  <si>
    <t>b0687</t>
  </si>
  <si>
    <t>ybgC</t>
  </si>
  <si>
    <t>b0736</t>
  </si>
  <si>
    <t>tolB</t>
  </si>
  <si>
    <t>b0740</t>
  </si>
  <si>
    <t>pal</t>
  </si>
  <si>
    <t>b0741</t>
  </si>
  <si>
    <t>ybgF</t>
  </si>
  <si>
    <t>b0742</t>
  </si>
  <si>
    <t>moaB</t>
  </si>
  <si>
    <t>b0782</t>
  </si>
  <si>
    <t>ompX</t>
  </si>
  <si>
    <t>b0814</t>
  </si>
  <si>
    <t>clpS</t>
  </si>
  <si>
    <t>b0881</t>
  </si>
  <si>
    <t>clpA</t>
  </si>
  <si>
    <t>b0882</t>
  </si>
  <si>
    <t>lrp</t>
  </si>
  <si>
    <t>b0889</t>
  </si>
  <si>
    <t>lolA</t>
  </si>
  <si>
    <t>b0891</t>
  </si>
  <si>
    <t>rpsA</t>
  </si>
  <si>
    <t>b0911</t>
  </si>
  <si>
    <t>ihfB</t>
  </si>
  <si>
    <t>b0912</t>
  </si>
  <si>
    <t>smtA</t>
  </si>
  <si>
    <t>b0921</t>
  </si>
  <si>
    <t>gnsA</t>
  </si>
  <si>
    <t>b4517</t>
  </si>
  <si>
    <t>yceD</t>
  </si>
  <si>
    <t>b1088</t>
  </si>
  <si>
    <t>rpmF</t>
  </si>
  <si>
    <t>b1089</t>
  </si>
  <si>
    <t>fabH</t>
  </si>
  <si>
    <t>b1091</t>
  </si>
  <si>
    <t>fabD</t>
  </si>
  <si>
    <t>b1092</t>
  </si>
  <si>
    <t>fabG</t>
  </si>
  <si>
    <t>b1093</t>
  </si>
  <si>
    <t>acpP</t>
  </si>
  <si>
    <t>b1094</t>
  </si>
  <si>
    <t>fabF</t>
  </si>
  <si>
    <t>b1095</t>
  </si>
  <si>
    <t>ptsG</t>
  </si>
  <si>
    <t>b1101</t>
  </si>
  <si>
    <t>hinT</t>
  </si>
  <si>
    <t>b1103</t>
  </si>
  <si>
    <t>ycfL</t>
  </si>
  <si>
    <t>b1104</t>
  </si>
  <si>
    <t>ndh</t>
  </si>
  <si>
    <t>b1109</t>
  </si>
  <si>
    <t>bhsA</t>
  </si>
  <si>
    <t>b1112</t>
  </si>
  <si>
    <t>icd</t>
  </si>
  <si>
    <t>b1136</t>
  </si>
  <si>
    <t>emtA</t>
  </si>
  <si>
    <t>b1193</t>
  </si>
  <si>
    <t>galU</t>
  </si>
  <si>
    <t>b1236</t>
  </si>
  <si>
    <t>oppA</t>
  </si>
  <si>
    <t>b1243</t>
  </si>
  <si>
    <t>oppB</t>
  </si>
  <si>
    <t>b1244</t>
  </si>
  <si>
    <t>oppC</t>
  </si>
  <si>
    <t>b1245</t>
  </si>
  <si>
    <t>oppD</t>
  </si>
  <si>
    <t>b1246</t>
  </si>
  <si>
    <t>oppF</t>
  </si>
  <si>
    <t>b1247</t>
  </si>
  <si>
    <t>yciY</t>
  </si>
  <si>
    <t>b4595</t>
  </si>
  <si>
    <t>rluB</t>
  </si>
  <si>
    <t>b1269</t>
  </si>
  <si>
    <t>topA</t>
  </si>
  <si>
    <t>b1274</t>
  </si>
  <si>
    <t>pyrF</t>
  </si>
  <si>
    <t>b1281</t>
  </si>
  <si>
    <t>yciH</t>
  </si>
  <si>
    <t>b1282</t>
  </si>
  <si>
    <t>ynaJ</t>
  </si>
  <si>
    <t>b1332</t>
  </si>
  <si>
    <t>ydcY</t>
  </si>
  <si>
    <t>b1446</t>
  </si>
  <si>
    <t>marA</t>
  </si>
  <si>
    <t>b1531</t>
  </si>
  <si>
    <t>slyB</t>
  </si>
  <si>
    <t>b1641</t>
  </si>
  <si>
    <t>sodB</t>
  </si>
  <si>
    <t>b1656</t>
  </si>
  <si>
    <t>ydhR</t>
  </si>
  <si>
    <t>b1667</t>
  </si>
  <si>
    <t>lpp</t>
  </si>
  <si>
    <t>b1677</t>
  </si>
  <si>
    <t>gapA</t>
  </si>
  <si>
    <t>b1779</t>
  </si>
  <si>
    <t>yoaB</t>
  </si>
  <si>
    <t>b1809</t>
  </si>
  <si>
    <t>ftnA</t>
  </si>
  <si>
    <t>b1905</t>
  </si>
  <si>
    <t>yecF</t>
  </si>
  <si>
    <t>b1915</t>
  </si>
  <si>
    <t>yeiP</t>
  </si>
  <si>
    <t>b2171</t>
  </si>
  <si>
    <t>spr</t>
  </si>
  <si>
    <t>b2175</t>
  </si>
  <si>
    <t>rplY</t>
  </si>
  <si>
    <t>b2185</t>
  </si>
  <si>
    <t>yejL</t>
  </si>
  <si>
    <t>b2187</t>
  </si>
  <si>
    <t>rcsB</t>
  </si>
  <si>
    <t>b2217</t>
  </si>
  <si>
    <t>ackA</t>
  </si>
  <si>
    <t>b2296</t>
  </si>
  <si>
    <t>fadL</t>
  </si>
  <si>
    <t>b2344</t>
  </si>
  <si>
    <t>ptsH</t>
  </si>
  <si>
    <t>b2415</t>
  </si>
  <si>
    <t>ptsI</t>
  </si>
  <si>
    <t>b2416</t>
  </si>
  <si>
    <t>crr</t>
  </si>
  <si>
    <t>b2417</t>
  </si>
  <si>
    <t>suhB</t>
  </si>
  <si>
    <t>b2533</t>
  </si>
  <si>
    <t>yfhL</t>
  </si>
  <si>
    <t>b2562</t>
  </si>
  <si>
    <t>trxC</t>
  </si>
  <si>
    <t>b2582</t>
  </si>
  <si>
    <t>bamD</t>
  </si>
  <si>
    <t>b2595</t>
  </si>
  <si>
    <t>rnlA</t>
  </si>
  <si>
    <t>b2630</t>
  </si>
  <si>
    <t>mprA</t>
  </si>
  <si>
    <t>b2684</t>
  </si>
  <si>
    <t>sdaC</t>
  </si>
  <si>
    <t>b2796</t>
  </si>
  <si>
    <t>ygdQ</t>
  </si>
  <si>
    <t>b2832</t>
  </si>
  <si>
    <t>zapA</t>
  </si>
  <si>
    <t>b2910</t>
  </si>
  <si>
    <t>yggX</t>
  </si>
  <si>
    <t>b2962</t>
  </si>
  <si>
    <t>ygiN</t>
  </si>
  <si>
    <t>b3029</t>
  </si>
  <si>
    <t>yqiC</t>
  </si>
  <si>
    <t>b3042</t>
  </si>
  <si>
    <t>rpsU</t>
  </si>
  <si>
    <t>b3065</t>
  </si>
  <si>
    <t>dnaG</t>
  </si>
  <si>
    <t>b3066</t>
  </si>
  <si>
    <t>rpoD</t>
  </si>
  <si>
    <t>b3067</t>
  </si>
  <si>
    <t>yhaL</t>
  </si>
  <si>
    <t>b3107</t>
  </si>
  <si>
    <t>yhbY</t>
  </si>
  <si>
    <t>b3180</t>
  </si>
  <si>
    <t>ispB</t>
  </si>
  <si>
    <t>b3187</t>
  </si>
  <si>
    <t>lptA</t>
  </si>
  <si>
    <t>b3200</t>
  </si>
  <si>
    <t>yrbL</t>
  </si>
  <si>
    <t>b3207</t>
  </si>
  <si>
    <t>yhcB</t>
  </si>
  <si>
    <t>b3233</t>
  </si>
  <si>
    <t>argR</t>
  </si>
  <si>
    <t>b3237</t>
  </si>
  <si>
    <t>yhcN</t>
  </si>
  <si>
    <t>b3238</t>
  </si>
  <si>
    <t>accB</t>
  </si>
  <si>
    <t>b3255</t>
  </si>
  <si>
    <t>accC</t>
  </si>
  <si>
    <t>b3256</t>
  </si>
  <si>
    <t>dusB</t>
  </si>
  <si>
    <t>b3260</t>
  </si>
  <si>
    <t>fis</t>
  </si>
  <si>
    <t>b3261</t>
  </si>
  <si>
    <t>def</t>
  </si>
  <si>
    <t>b3287</t>
  </si>
  <si>
    <t>fmt</t>
  </si>
  <si>
    <t>b3288</t>
  </si>
  <si>
    <t>mscL</t>
  </si>
  <si>
    <t>b3291</t>
  </si>
  <si>
    <t>slyX</t>
  </si>
  <si>
    <t>b3348</t>
  </si>
  <si>
    <t>crp</t>
  </si>
  <si>
    <t>b3357</t>
  </si>
  <si>
    <t>pck</t>
  </si>
  <si>
    <t>b3403</t>
  </si>
  <si>
    <t>dcrB</t>
  </si>
  <si>
    <t>b3472</t>
  </si>
  <si>
    <t>pitA</t>
  </si>
  <si>
    <t>b3493</t>
  </si>
  <si>
    <t>uspA</t>
  </si>
  <si>
    <t>b3495</t>
  </si>
  <si>
    <t>cspA</t>
  </si>
  <si>
    <t>b3556</t>
  </si>
  <si>
    <t>dut</t>
  </si>
  <si>
    <t>b3640</t>
  </si>
  <si>
    <t>yicC</t>
  </si>
  <si>
    <t>b3644</t>
  </si>
  <si>
    <t>gmk</t>
  </si>
  <si>
    <t>b3648</t>
  </si>
  <si>
    <t>rpoZ</t>
  </si>
  <si>
    <t>b3649</t>
  </si>
  <si>
    <t>spoT</t>
  </si>
  <si>
    <t>b3650</t>
  </si>
  <si>
    <t>yidQ</t>
  </si>
  <si>
    <t>b3688</t>
  </si>
  <si>
    <t>rnpA</t>
  </si>
  <si>
    <t>b3704</t>
  </si>
  <si>
    <t>yidD</t>
  </si>
  <si>
    <t>b4557</t>
  </si>
  <si>
    <t>yidC</t>
  </si>
  <si>
    <t>b3705</t>
  </si>
  <si>
    <t>yifE</t>
  </si>
  <si>
    <t>b3764</t>
  </si>
  <si>
    <t>trxA</t>
  </si>
  <si>
    <t>b3781</t>
  </si>
  <si>
    <t>rho</t>
  </si>
  <si>
    <t>b3783</t>
  </si>
  <si>
    <t>rfe</t>
  </si>
  <si>
    <t>b3784</t>
  </si>
  <si>
    <t>yifK</t>
  </si>
  <si>
    <t>b3795</t>
  </si>
  <si>
    <t>corA</t>
  </si>
  <si>
    <t>b3816</t>
  </si>
  <si>
    <t>metE</t>
  </si>
  <si>
    <t>b3829</t>
  </si>
  <si>
    <t>ubiE</t>
  </si>
  <si>
    <t>b3833</t>
  </si>
  <si>
    <t>yigP</t>
  </si>
  <si>
    <t>b3834</t>
  </si>
  <si>
    <t>tatA</t>
  </si>
  <si>
    <t>b3836</t>
  </si>
  <si>
    <t>tatB</t>
  </si>
  <si>
    <t>b3838</t>
  </si>
  <si>
    <t>dsbA</t>
  </si>
  <si>
    <t>b3860</t>
  </si>
  <si>
    <t>typA</t>
  </si>
  <si>
    <t>b3871</t>
  </si>
  <si>
    <t>sodA</t>
  </si>
  <si>
    <t>b3908</t>
  </si>
  <si>
    <t>pfkA</t>
  </si>
  <si>
    <t>b3916</t>
  </si>
  <si>
    <t>rpmE</t>
  </si>
  <si>
    <t>b3936</t>
  </si>
  <si>
    <t>katG</t>
  </si>
  <si>
    <t>b3942</t>
  </si>
  <si>
    <t>fabR</t>
  </si>
  <si>
    <t>b3963</t>
  </si>
  <si>
    <t>yijD</t>
  </si>
  <si>
    <t>b3964</t>
  </si>
  <si>
    <t>tufB</t>
  </si>
  <si>
    <t>b3980</t>
  </si>
  <si>
    <t>secE</t>
  </si>
  <si>
    <t>b3981</t>
  </si>
  <si>
    <t>nusG</t>
  </si>
  <si>
    <t>b3982</t>
  </si>
  <si>
    <t>rplK</t>
  </si>
  <si>
    <t>b3983</t>
  </si>
  <si>
    <t>rplA</t>
  </si>
  <si>
    <t>b3984</t>
  </si>
  <si>
    <t>rplJ</t>
  </si>
  <si>
    <t>b3985</t>
  </si>
  <si>
    <t>rplL</t>
  </si>
  <si>
    <t>b3986</t>
  </si>
  <si>
    <t>rpoB</t>
  </si>
  <si>
    <t>b3987</t>
  </si>
  <si>
    <t>rpoC</t>
  </si>
  <si>
    <t>b3988</t>
  </si>
  <si>
    <t>hupA</t>
  </si>
  <si>
    <t>b4000</t>
  </si>
  <si>
    <t>lexA</t>
  </si>
  <si>
    <t>b4043</t>
  </si>
  <si>
    <t>ssb</t>
  </si>
  <si>
    <t>b4059</t>
  </si>
  <si>
    <t>proP</t>
  </si>
  <si>
    <t>b4111</t>
  </si>
  <si>
    <t>groS</t>
  </si>
  <si>
    <t>b4142</t>
  </si>
  <si>
    <t>groL</t>
  </si>
  <si>
    <t>b4143</t>
  </si>
  <si>
    <t>efp</t>
  </si>
  <si>
    <t>b4147</t>
  </si>
  <si>
    <t>sugE</t>
  </si>
  <si>
    <t>b4148</t>
  </si>
  <si>
    <t>miaA</t>
  </si>
  <si>
    <t>b4171</t>
  </si>
  <si>
    <t>hfq</t>
  </si>
  <si>
    <t>b4172</t>
  </si>
  <si>
    <t>hflC</t>
  </si>
  <si>
    <t>b4175</t>
  </si>
  <si>
    <t>purA</t>
  </si>
  <si>
    <t>b4177</t>
  </si>
  <si>
    <t>rpsF</t>
  </si>
  <si>
    <t>b4200</t>
  </si>
  <si>
    <t>priB</t>
  </si>
  <si>
    <t>b4201</t>
  </si>
  <si>
    <t>rpsR</t>
  </si>
  <si>
    <t>b4202</t>
  </si>
  <si>
    <t>rplI</t>
  </si>
  <si>
    <t>b4203</t>
  </si>
  <si>
    <t>fklB</t>
  </si>
  <si>
    <t>b4207</t>
  </si>
  <si>
    <t>ytfK</t>
  </si>
  <si>
    <t>b4217</t>
  </si>
  <si>
    <t>ytfP</t>
  </si>
  <si>
    <t>b4222</t>
  </si>
  <si>
    <t>rraB</t>
  </si>
  <si>
    <t>b4255</t>
  </si>
  <si>
    <t>holD</t>
  </si>
  <si>
    <t>b4372</t>
  </si>
  <si>
    <t>rpsT</t>
  </si>
  <si>
    <t>b0023</t>
  </si>
  <si>
    <t>surA</t>
  </si>
  <si>
    <t>b0053</t>
  </si>
  <si>
    <t>speD</t>
  </si>
  <si>
    <t>b0120</t>
  </si>
  <si>
    <t>speE</t>
  </si>
  <si>
    <t>b0121</t>
  </si>
  <si>
    <t>can</t>
  </si>
  <si>
    <t>b0126</t>
  </si>
  <si>
    <t>panD</t>
  </si>
  <si>
    <t>b0131</t>
  </si>
  <si>
    <t>pcnB</t>
  </si>
  <si>
    <t>b0143</t>
  </si>
  <si>
    <t>dksA</t>
  </si>
  <si>
    <t>b0145</t>
  </si>
  <si>
    <t>mtn</t>
  </si>
  <si>
    <t>b0159</t>
  </si>
  <si>
    <t>map</t>
  </si>
  <si>
    <t>b0168</t>
  </si>
  <si>
    <t>rof</t>
  </si>
  <si>
    <t>b0189</t>
  </si>
  <si>
    <t>yaeP</t>
  </si>
  <si>
    <t>b4406</t>
  </si>
  <si>
    <t>metQ</t>
  </si>
  <si>
    <t>b0197</t>
  </si>
  <si>
    <t>mltD</t>
  </si>
  <si>
    <t>b0211</t>
  </si>
  <si>
    <t>dinJ</t>
  </si>
  <si>
    <t>b0226</t>
  </si>
  <si>
    <t>ykgM</t>
  </si>
  <si>
    <t>b0296</t>
  </si>
  <si>
    <t>ddlA</t>
  </si>
  <si>
    <t>b0381</t>
  </si>
  <si>
    <t>tsx</t>
  </si>
  <si>
    <t>b0411</t>
  </si>
  <si>
    <t>xseB</t>
  </si>
  <si>
    <t>b0422</t>
  </si>
  <si>
    <t>cyoE</t>
  </si>
  <si>
    <t>b0428</t>
  </si>
  <si>
    <t>cyoD</t>
  </si>
  <si>
    <t>b0429</t>
  </si>
  <si>
    <t>cyoC</t>
  </si>
  <si>
    <t>b0430</t>
  </si>
  <si>
    <t>cyoB</t>
  </si>
  <si>
    <t>b0431</t>
  </si>
  <si>
    <t>cyoA</t>
  </si>
  <si>
    <t>b0432</t>
  </si>
  <si>
    <t>ylaC</t>
  </si>
  <si>
    <t>b0458</t>
  </si>
  <si>
    <t>ppiB</t>
  </si>
  <si>
    <t>b0525</t>
  </si>
  <si>
    <t>ybcJ</t>
  </si>
  <si>
    <t>b0528</t>
  </si>
  <si>
    <t>folD</t>
  </si>
  <si>
    <t>b0529</t>
  </si>
  <si>
    <t>borD</t>
  </si>
  <si>
    <t>b0557</t>
  </si>
  <si>
    <t>ompT</t>
  </si>
  <si>
    <t>b0565</t>
  </si>
  <si>
    <t>uspG</t>
  </si>
  <si>
    <t>b0607</t>
  </si>
  <si>
    <t>lipA</t>
  </si>
  <si>
    <t>b0628</t>
  </si>
  <si>
    <t>ybeB</t>
  </si>
  <si>
    <t>b0637</t>
  </si>
  <si>
    <t>miaB</t>
  </si>
  <si>
    <t>b0661</t>
  </si>
  <si>
    <t>fur</t>
  </si>
  <si>
    <t>b0683</t>
  </si>
  <si>
    <t>ybfE</t>
  </si>
  <si>
    <t>b0685</t>
  </si>
  <si>
    <t>gpmA</t>
  </si>
  <si>
    <t>b0755</t>
  </si>
  <si>
    <t>dps</t>
  </si>
  <si>
    <t>b0812</t>
  </si>
  <si>
    <t>ybiS</t>
  </si>
  <si>
    <t>b0819</t>
  </si>
  <si>
    <t>grxA</t>
  </si>
  <si>
    <t>b0849</t>
  </si>
  <si>
    <t>cspD</t>
  </si>
  <si>
    <t>b0880</t>
  </si>
  <si>
    <t>infA</t>
  </si>
  <si>
    <t>b0884</t>
  </si>
  <si>
    <t>trxB</t>
  </si>
  <si>
    <t>b0888</t>
  </si>
  <si>
    <t>pflB</t>
  </si>
  <si>
    <t>b0903</t>
  </si>
  <si>
    <t>ompF</t>
  </si>
  <si>
    <t>b0929</t>
  </si>
  <si>
    <t>asnS</t>
  </si>
  <si>
    <t>b0930</t>
  </si>
  <si>
    <t>fabA</t>
  </si>
  <si>
    <t>b0954</t>
  </si>
  <si>
    <t>ompA</t>
  </si>
  <si>
    <t>b0957</t>
  </si>
  <si>
    <t>hspQ</t>
  </si>
  <si>
    <t>b0966</t>
  </si>
  <si>
    <t>bssS</t>
  </si>
  <si>
    <t>b1060</t>
  </si>
  <si>
    <t>dsbB</t>
  </si>
  <si>
    <t>b1185</t>
  </si>
  <si>
    <t>prs</t>
  </si>
  <si>
    <t>b1207</t>
  </si>
  <si>
    <t>hns</t>
  </si>
  <si>
    <t>b1237</t>
  </si>
  <si>
    <t>yciN</t>
  </si>
  <si>
    <t>b1273</t>
  </si>
  <si>
    <t>fabI</t>
  </si>
  <si>
    <t>b1288</t>
  </si>
  <si>
    <t>tpx</t>
  </si>
  <si>
    <t>b1324</t>
  </si>
  <si>
    <t>fnr</t>
  </si>
  <si>
    <t>b1334</t>
  </si>
  <si>
    <t>gnsB</t>
  </si>
  <si>
    <t>b1550</t>
  </si>
  <si>
    <t>tyrS</t>
  </si>
  <si>
    <t>b1637</t>
  </si>
  <si>
    <t>slyA</t>
  </si>
  <si>
    <t>b1642</t>
  </si>
  <si>
    <t>grxD</t>
  </si>
  <si>
    <t>b1654</t>
  </si>
  <si>
    <t>ihfA</t>
  </si>
  <si>
    <t>b1712</t>
  </si>
  <si>
    <t>pheT</t>
  </si>
  <si>
    <t>b1713</t>
  </si>
  <si>
    <t>rplT</t>
  </si>
  <si>
    <t>b1716</t>
  </si>
  <si>
    <t>rpmI</t>
  </si>
  <si>
    <t>b1717</t>
  </si>
  <si>
    <t>infC</t>
  </si>
  <si>
    <t>b1718</t>
  </si>
  <si>
    <t>thrS</t>
  </si>
  <si>
    <t>b1719</t>
  </si>
  <si>
    <t>mipA</t>
  </si>
  <si>
    <t>b1782</t>
  </si>
  <si>
    <t>cspC</t>
  </si>
  <si>
    <t>b1823</t>
  </si>
  <si>
    <t>yebO</t>
  </si>
  <si>
    <t>b1825</t>
  </si>
  <si>
    <t>proQ</t>
  </si>
  <si>
    <t>b1831</t>
  </si>
  <si>
    <t>eda</t>
  </si>
  <si>
    <t>b1850</t>
  </si>
  <si>
    <t>znuA</t>
  </si>
  <si>
    <t>b1857</t>
  </si>
  <si>
    <t>ruvC</t>
  </si>
  <si>
    <t>b1863</t>
  </si>
  <si>
    <t>yebC</t>
  </si>
  <si>
    <t>b1864</t>
  </si>
  <si>
    <t>nudB</t>
  </si>
  <si>
    <t>b1865</t>
  </si>
  <si>
    <t>yecJ</t>
  </si>
  <si>
    <t>b4537</t>
  </si>
  <si>
    <t>yedD</t>
  </si>
  <si>
    <t>b1928</t>
  </si>
  <si>
    <t>dsrB</t>
  </si>
  <si>
    <t>b1952</t>
  </si>
  <si>
    <t>yeeX</t>
  </si>
  <si>
    <t>b2007</t>
  </si>
  <si>
    <t>yeeF</t>
  </si>
  <si>
    <t>b2014</t>
  </si>
  <si>
    <t>cld</t>
  </si>
  <si>
    <t>b2027</t>
  </si>
  <si>
    <t>gnd</t>
  </si>
  <si>
    <t>b2029</t>
  </si>
  <si>
    <t>wbbK</t>
  </si>
  <si>
    <t>b2032</t>
  </si>
  <si>
    <t>wbbJ</t>
  </si>
  <si>
    <t>b2033</t>
  </si>
  <si>
    <t>wbbI</t>
  </si>
  <si>
    <t>b2034</t>
  </si>
  <si>
    <t>rfc</t>
  </si>
  <si>
    <t>b2035</t>
  </si>
  <si>
    <t>glf</t>
  </si>
  <si>
    <t>b2036</t>
  </si>
  <si>
    <t>rfbC</t>
  </si>
  <si>
    <t>b2038</t>
  </si>
  <si>
    <t>rfbA</t>
  </si>
  <si>
    <t>b2039</t>
  </si>
  <si>
    <t>rfbB</t>
  </si>
  <si>
    <t>b2041</t>
  </si>
  <si>
    <t>galF</t>
  </si>
  <si>
    <t>b2042</t>
  </si>
  <si>
    <t>mrp</t>
  </si>
  <si>
    <t>b2113</t>
  </si>
  <si>
    <t>folE</t>
  </si>
  <si>
    <t>b2153</t>
  </si>
  <si>
    <t>yejG</t>
  </si>
  <si>
    <t>b2181</t>
  </si>
  <si>
    <t>ompC</t>
  </si>
  <si>
    <t>b2215</t>
  </si>
  <si>
    <t>gyrA</t>
  </si>
  <si>
    <t>b2231</t>
  </si>
  <si>
    <t>nuoJ</t>
  </si>
  <si>
    <t>b2280</t>
  </si>
  <si>
    <t>nuoB</t>
  </si>
  <si>
    <t>b2287</t>
  </si>
  <si>
    <t>nuoA</t>
  </si>
  <si>
    <t>b2288</t>
  </si>
  <si>
    <t>yfcD</t>
  </si>
  <si>
    <t>b2299</t>
  </si>
  <si>
    <t>yfcE</t>
  </si>
  <si>
    <t>b2300</t>
  </si>
  <si>
    <t>cvpA</t>
  </si>
  <si>
    <t>b2313</t>
  </si>
  <si>
    <t>accD</t>
  </si>
  <si>
    <t>b2316</t>
  </si>
  <si>
    <t>fabB</t>
  </si>
  <si>
    <t>b2323</t>
  </si>
  <si>
    <t>prmB</t>
  </si>
  <si>
    <t>b2330</t>
  </si>
  <si>
    <t>sixA</t>
  </si>
  <si>
    <t>b2340</t>
  </si>
  <si>
    <t>yfcZ</t>
  </si>
  <si>
    <t>b2343</t>
  </si>
  <si>
    <t>zipA</t>
  </si>
  <si>
    <t>b2412</t>
  </si>
  <si>
    <t>yfeX</t>
  </si>
  <si>
    <t>b2431</t>
  </si>
  <si>
    <t>yfeY</t>
  </si>
  <si>
    <t>b2432</t>
  </si>
  <si>
    <t>bamC</t>
  </si>
  <si>
    <t>b2477</t>
  </si>
  <si>
    <t>dapA</t>
  </si>
  <si>
    <t>b2478</t>
  </si>
  <si>
    <t>hda</t>
  </si>
  <si>
    <t>b2496</t>
  </si>
  <si>
    <t>upp</t>
  </si>
  <si>
    <t>b2498</t>
  </si>
  <si>
    <t>der</t>
  </si>
  <si>
    <t>b2511</t>
  </si>
  <si>
    <t>bamB</t>
  </si>
  <si>
    <t>b2512</t>
  </si>
  <si>
    <t>yfgM</t>
  </si>
  <si>
    <t>b2513</t>
  </si>
  <si>
    <t>hisS</t>
  </si>
  <si>
    <t>b2514</t>
  </si>
  <si>
    <t>rlmN</t>
  </si>
  <si>
    <t>b2517</t>
  </si>
  <si>
    <t>ndk</t>
  </si>
  <si>
    <t>b2518</t>
  </si>
  <si>
    <t>iscA</t>
  </si>
  <si>
    <t>b2528</t>
  </si>
  <si>
    <t>iscU</t>
  </si>
  <si>
    <t>b2529</t>
  </si>
  <si>
    <t>iscS</t>
  </si>
  <si>
    <t>b2530</t>
  </si>
  <si>
    <t>iscR</t>
  </si>
  <si>
    <t>b2531</t>
  </si>
  <si>
    <t>trmJ</t>
  </si>
  <si>
    <t>b2532</t>
  </si>
  <si>
    <t>glyA</t>
  </si>
  <si>
    <t>b2551</t>
  </si>
  <si>
    <t>glnB</t>
  </si>
  <si>
    <t>b2553</t>
  </si>
  <si>
    <t>tadA</t>
  </si>
  <si>
    <t>b2559</t>
  </si>
  <si>
    <t>rnc</t>
  </si>
  <si>
    <t>b2567</t>
  </si>
  <si>
    <t>lepB</t>
  </si>
  <si>
    <t>b2568</t>
  </si>
  <si>
    <t>lepA</t>
  </si>
  <si>
    <t>b2569</t>
  </si>
  <si>
    <t>rseB</t>
  </si>
  <si>
    <t>b2571</t>
  </si>
  <si>
    <t>rseA</t>
  </si>
  <si>
    <t>b2572</t>
  </si>
  <si>
    <t>rpoE</t>
  </si>
  <si>
    <t>b2573</t>
  </si>
  <si>
    <t>yfiD</t>
  </si>
  <si>
    <t>b2579</t>
  </si>
  <si>
    <t>yfiF</t>
  </si>
  <si>
    <t>b2581</t>
  </si>
  <si>
    <t>kgtP</t>
  </si>
  <si>
    <t>b2587</t>
  </si>
  <si>
    <t>rplS</t>
  </si>
  <si>
    <t>b2606</t>
  </si>
  <si>
    <t>trmD</t>
  </si>
  <si>
    <t>b2607</t>
  </si>
  <si>
    <t>rimM</t>
  </si>
  <si>
    <t>b2608</t>
  </si>
  <si>
    <t>rpsP</t>
  </si>
  <si>
    <t>b2609</t>
  </si>
  <si>
    <t>ffh</t>
  </si>
  <si>
    <t>b2610</t>
  </si>
  <si>
    <t>grpE</t>
  </si>
  <si>
    <t>b2614</t>
  </si>
  <si>
    <t>yfjG</t>
  </si>
  <si>
    <t>b2619</t>
  </si>
  <si>
    <t>csrA</t>
  </si>
  <si>
    <t>b2696</t>
  </si>
  <si>
    <t>alaS</t>
  </si>
  <si>
    <t>b2697</t>
  </si>
  <si>
    <t>recA</t>
  </si>
  <si>
    <t>b2699</t>
  </si>
  <si>
    <t>rpoS</t>
  </si>
  <si>
    <t>b2741</t>
  </si>
  <si>
    <t>ftsB</t>
  </si>
  <si>
    <t>b2748</t>
  </si>
  <si>
    <t>eno</t>
  </si>
  <si>
    <t>b2779</t>
  </si>
  <si>
    <t>pyrG</t>
  </si>
  <si>
    <t>b2780</t>
  </si>
  <si>
    <t>rppH</t>
  </si>
  <si>
    <t>b2830</t>
  </si>
  <si>
    <t>prfB</t>
  </si>
  <si>
    <t>b2891</t>
  </si>
  <si>
    <t>ygfY</t>
  </si>
  <si>
    <t>b2897</t>
  </si>
  <si>
    <t>gcvH</t>
  </si>
  <si>
    <t>b2904</t>
  </si>
  <si>
    <t>rpiA</t>
  </si>
  <si>
    <t>b2914</t>
  </si>
  <si>
    <t>mscS</t>
  </si>
  <si>
    <t>b2924</t>
  </si>
  <si>
    <t>speA</t>
  </si>
  <si>
    <t>b2938</t>
  </si>
  <si>
    <t>yggL</t>
  </si>
  <si>
    <t>b2959</t>
  </si>
  <si>
    <t>trmI</t>
  </si>
  <si>
    <t>b2960</t>
  </si>
  <si>
    <t>yqhA</t>
  </si>
  <si>
    <t>b3002</t>
  </si>
  <si>
    <t>ribB</t>
  </si>
  <si>
    <t>b3041</t>
  </si>
  <si>
    <t>bacA</t>
  </si>
  <si>
    <t>b3057</t>
  </si>
  <si>
    <t>yhaM</t>
  </si>
  <si>
    <t>b4470</t>
  </si>
  <si>
    <t>deaD</t>
  </si>
  <si>
    <t>b3162</t>
  </si>
  <si>
    <t>nlpI</t>
  </si>
  <si>
    <t>b3163</t>
  </si>
  <si>
    <t>pnp</t>
  </si>
  <si>
    <t>b3164</t>
  </si>
  <si>
    <t>rpsO</t>
  </si>
  <si>
    <t>b3165</t>
  </si>
  <si>
    <t>truB</t>
  </si>
  <si>
    <t>b3166</t>
  </si>
  <si>
    <t>rbfA</t>
  </si>
  <si>
    <t>b3167</t>
  </si>
  <si>
    <t>infB</t>
  </si>
  <si>
    <t>b3168</t>
  </si>
  <si>
    <t>nusA</t>
  </si>
  <si>
    <t>b3169</t>
  </si>
  <si>
    <t>secG</t>
  </si>
  <si>
    <t>b3175</t>
  </si>
  <si>
    <t>glmM</t>
  </si>
  <si>
    <t>b3176</t>
  </si>
  <si>
    <t>greA</t>
  </si>
  <si>
    <t>b3181</t>
  </si>
  <si>
    <t>obgE</t>
  </si>
  <si>
    <t>b3183</t>
  </si>
  <si>
    <t>yhbE</t>
  </si>
  <si>
    <t>b3184</t>
  </si>
  <si>
    <t>rpmA</t>
  </si>
  <si>
    <t>b3185</t>
  </si>
  <si>
    <t>rplU</t>
  </si>
  <si>
    <t>b3186</t>
  </si>
  <si>
    <t>sspB</t>
  </si>
  <si>
    <t>b3228</t>
  </si>
  <si>
    <t>sspA</t>
  </si>
  <si>
    <t>b3229</t>
  </si>
  <si>
    <t>rpsI</t>
  </si>
  <si>
    <t>b3230</t>
  </si>
  <si>
    <t>rplM</t>
  </si>
  <si>
    <t>b3231</t>
  </si>
  <si>
    <t>mdh</t>
  </si>
  <si>
    <t>b3236</t>
  </si>
  <si>
    <t>mreB</t>
  </si>
  <si>
    <t>b3251</t>
  </si>
  <si>
    <t>smg</t>
  </si>
  <si>
    <t>b3284</t>
  </si>
  <si>
    <t>rplQ</t>
  </si>
  <si>
    <t>b3294</t>
  </si>
  <si>
    <t>rpoA</t>
  </si>
  <si>
    <t>b3295</t>
  </si>
  <si>
    <t>rpsD</t>
  </si>
  <si>
    <t>b3296</t>
  </si>
  <si>
    <t>rpsK</t>
  </si>
  <si>
    <t>b3297</t>
  </si>
  <si>
    <t>rpsM</t>
  </si>
  <si>
    <t>b3298</t>
  </si>
  <si>
    <t>secY</t>
  </si>
  <si>
    <t>b3300</t>
  </si>
  <si>
    <t>rplO</t>
  </si>
  <si>
    <t>b3301</t>
  </si>
  <si>
    <t>rpmD</t>
  </si>
  <si>
    <t>b3302</t>
  </si>
  <si>
    <t>rpsE</t>
  </si>
  <si>
    <t>b3303</t>
  </si>
  <si>
    <t>rplR</t>
  </si>
  <si>
    <t>b3304</t>
  </si>
  <si>
    <t>rplF</t>
  </si>
  <si>
    <t>b3305</t>
  </si>
  <si>
    <t>rpsH</t>
  </si>
  <si>
    <t>b3306</t>
  </si>
  <si>
    <t>rpsN</t>
  </si>
  <si>
    <t>b3307</t>
  </si>
  <si>
    <t>rplE</t>
  </si>
  <si>
    <t>b3308</t>
  </si>
  <si>
    <t>rplX</t>
  </si>
  <si>
    <t>b3309</t>
  </si>
  <si>
    <t>rplN</t>
  </si>
  <si>
    <t>b3310</t>
  </si>
  <si>
    <t>rpsQ</t>
  </si>
  <si>
    <t>b3311</t>
  </si>
  <si>
    <t>rpmC</t>
  </si>
  <si>
    <t>b3312</t>
  </si>
  <si>
    <t>rplP</t>
  </si>
  <si>
    <t>b3313</t>
  </si>
  <si>
    <t>rpsC</t>
  </si>
  <si>
    <t>b3314</t>
  </si>
  <si>
    <t>rplV</t>
  </si>
  <si>
    <t>b3315</t>
  </si>
  <si>
    <t>rpsS</t>
  </si>
  <si>
    <t>b3316</t>
  </si>
  <si>
    <t>rplB</t>
  </si>
  <si>
    <t>b3317</t>
  </si>
  <si>
    <t>rplW</t>
  </si>
  <si>
    <t>b3318</t>
  </si>
  <si>
    <t>rplD</t>
  </si>
  <si>
    <t>b3319</t>
  </si>
  <si>
    <t>rplC</t>
  </si>
  <si>
    <t>b3320</t>
  </si>
  <si>
    <t>rpsJ</t>
  </si>
  <si>
    <t>b3321</t>
  </si>
  <si>
    <t>tufA</t>
  </si>
  <si>
    <t>b3339</t>
  </si>
  <si>
    <t>fusA</t>
  </si>
  <si>
    <t>b3340</t>
  </si>
  <si>
    <t>rpsG</t>
  </si>
  <si>
    <t>b3341</t>
  </si>
  <si>
    <t>rpsL</t>
  </si>
  <si>
    <t>b3342</t>
  </si>
  <si>
    <t>fkpA</t>
  </si>
  <si>
    <t>b3347</t>
  </si>
  <si>
    <t>slyD</t>
  </si>
  <si>
    <t>b3349</t>
  </si>
  <si>
    <t>aroB</t>
  </si>
  <si>
    <t>b3389</t>
  </si>
  <si>
    <t>aroK</t>
  </si>
  <si>
    <t>b3390</t>
  </si>
  <si>
    <t>nudE</t>
  </si>
  <si>
    <t>b3397</t>
  </si>
  <si>
    <t>glpE</t>
  </si>
  <si>
    <t>b3425</t>
  </si>
  <si>
    <t>rpoH</t>
  </si>
  <si>
    <t>b3461</t>
  </si>
  <si>
    <t>yiaF</t>
  </si>
  <si>
    <t>b3554</t>
  </si>
  <si>
    <t>bax</t>
  </si>
  <si>
    <t>b3570</t>
  </si>
  <si>
    <t>yibT</t>
  </si>
  <si>
    <t>b4554</t>
  </si>
  <si>
    <t>secB</t>
  </si>
  <si>
    <t>b3609</t>
  </si>
  <si>
    <t>grxC</t>
  </si>
  <si>
    <t>b3610</t>
  </si>
  <si>
    <t>yibN</t>
  </si>
  <si>
    <t>b3611</t>
  </si>
  <si>
    <t>tdh</t>
  </si>
  <si>
    <t>b3616</t>
  </si>
  <si>
    <t>kbl</t>
  </si>
  <si>
    <t>b3617</t>
  </si>
  <si>
    <t>rpmG</t>
  </si>
  <si>
    <t>b3636</t>
  </si>
  <si>
    <t>rpmB</t>
  </si>
  <si>
    <t>b3637</t>
  </si>
  <si>
    <t>rph</t>
  </si>
  <si>
    <t>b3643</t>
  </si>
  <si>
    <t>dnaA</t>
  </si>
  <si>
    <t>b3702</t>
  </si>
  <si>
    <t>glmU</t>
  </si>
  <si>
    <t>b3730</t>
  </si>
  <si>
    <t>atpC</t>
  </si>
  <si>
    <t>b3731</t>
  </si>
  <si>
    <t>atpD</t>
  </si>
  <si>
    <t>b3732</t>
  </si>
  <si>
    <t>atpG</t>
  </si>
  <si>
    <t>b3733</t>
  </si>
  <si>
    <t>atpA</t>
  </si>
  <si>
    <t>b3734</t>
  </si>
  <si>
    <t>atpH</t>
  </si>
  <si>
    <t>b3735</t>
  </si>
  <si>
    <t>atpF</t>
  </si>
  <si>
    <t>b3736</t>
  </si>
  <si>
    <t>atpE</t>
  </si>
  <si>
    <t>b3737</t>
  </si>
  <si>
    <t>atpB</t>
  </si>
  <si>
    <t>b3738</t>
  </si>
  <si>
    <t>atpI</t>
  </si>
  <si>
    <t>b3739</t>
  </si>
  <si>
    <t>mioC</t>
  </si>
  <si>
    <t>b3742</t>
  </si>
  <si>
    <t>ppiC</t>
  </si>
  <si>
    <t>b3775</t>
  </si>
  <si>
    <t>yigI</t>
  </si>
  <si>
    <t>b3820</t>
  </si>
  <si>
    <t>yihA</t>
  </si>
  <si>
    <t>b3865</t>
  </si>
  <si>
    <t>rraA</t>
  </si>
  <si>
    <t>b3929</t>
  </si>
  <si>
    <t>metJ</t>
  </si>
  <si>
    <t>b3938</t>
  </si>
  <si>
    <t>trmA</t>
  </si>
  <si>
    <t>b3965</t>
  </si>
  <si>
    <t>yjcB</t>
  </si>
  <si>
    <t>b4060</t>
  </si>
  <si>
    <t>soxS</t>
  </si>
  <si>
    <t>b4062</t>
  </si>
  <si>
    <t>yjdM</t>
  </si>
  <si>
    <t>b4108</t>
  </si>
  <si>
    <t>rsgA</t>
  </si>
  <si>
    <t>b4161</t>
  </si>
  <si>
    <t>ppa</t>
  </si>
  <si>
    <t>b4226</t>
  </si>
  <si>
    <t>yjgA</t>
  </si>
  <si>
    <t>b4234</t>
  </si>
  <si>
    <t>yjgF</t>
  </si>
  <si>
    <t>b4243</t>
  </si>
  <si>
    <t>pepA</t>
  </si>
  <si>
    <t>b4260</t>
  </si>
  <si>
    <t>arcA</t>
  </si>
  <si>
    <t>b4401</t>
  </si>
  <si>
    <t>Gini calculated from WT mRNA-seq signals of the ORF (to eliminate ORFs with intragenic promoters)</t>
  </si>
  <si>
    <t>ORF_distance</t>
  </si>
  <si>
    <t>Distance (nt) between the first base of start codon and the last base of the upstream stop codon</t>
  </si>
  <si>
    <t>Gini_ksg_head</t>
  </si>
  <si>
    <t>Gini_ksg_body</t>
  </si>
  <si>
    <t xml:space="preserve">Translation efficiency of the ORF (average ribosome density/mRNA abundance) in WT cells </t>
  </si>
  <si>
    <t>Average ribosome density of the ORF (see materials and methods for definition) in WT cells</t>
  </si>
  <si>
    <t>mRNA abundance of the ORF (see materials and methods for definition) in WT cells</t>
  </si>
  <si>
    <t>Mean of ksg-treated DMS-seq signals of the ORF</t>
  </si>
  <si>
    <t>Gini of the first half of the ORF calculated from ksg-treated in vivo DMS-seq</t>
  </si>
  <si>
    <t>Gini of the full-length ORF calculated from ksg-treated in vivo DMS-seq</t>
  </si>
  <si>
    <t>Gini of the second half of the ORF calculated from ksg-treated in vivo DMS-seq</t>
  </si>
  <si>
    <t>Gini calculated from ksg-treated in vivo DMS-seq signals in the region from 20nt upstream to 40nt downstream of ORF start codon</t>
  </si>
  <si>
    <t>Gini calculated from ksg-treated in vivo DMS-seq signals in the region from the first base of start codon to 60nt downstream</t>
  </si>
  <si>
    <t>Gini calculated from ksg-treated in vivo DMS-seq signals in the region from the first base of start codon to 100nt downstream</t>
  </si>
  <si>
    <t>Gini calculated from ksg-treated in vivo DMS-seq signals in the region from the 20nt upstream to 60nt downstream of start codon</t>
  </si>
  <si>
    <t>Gini calculated from ksg-treated in vivo DMS-seq signals in the region from 60nt downstream of start codon to the stop codon of ORF</t>
  </si>
  <si>
    <t>2. Length ≥ 150</t>
  </si>
  <si>
    <r>
      <t xml:space="preserve">ORF selection criteria for ksg-treated </t>
    </r>
    <r>
      <rPr>
        <b/>
        <i/>
        <sz val="14"/>
        <color theme="1"/>
        <rFont val="Arial"/>
      </rPr>
      <t xml:space="preserve">in vivo </t>
    </r>
    <r>
      <rPr>
        <b/>
        <sz val="14"/>
        <color theme="1"/>
        <rFont val="Arial"/>
      </rPr>
      <t>dataset:</t>
    </r>
  </si>
  <si>
    <t>1. Mean_DMS_ksg ≥ 15</t>
  </si>
  <si>
    <t>NA</t>
  </si>
  <si>
    <t>3. Gini_mRNA &lt; 0.45 (to select genes with relatively constant mRNA level across ORFs, i.e. without internal promoters or terminators)</t>
  </si>
  <si>
    <t>-ΔG/nt</t>
  </si>
  <si>
    <r>
      <t xml:space="preserve">Supplementary File 3: </t>
    </r>
    <r>
      <rPr>
        <b/>
        <i/>
        <sz val="18"/>
        <color theme="1"/>
        <rFont val="Arial"/>
      </rPr>
      <t xml:space="preserve">In vivo </t>
    </r>
    <r>
      <rPr>
        <b/>
        <sz val="18"/>
        <color theme="1"/>
        <rFont val="Arial"/>
      </rPr>
      <t xml:space="preserve">untranslated (Ksg-treated) data summary (N = 480)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</si>
</sst>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Arial"/>
    </font>
    <font>
      <sz val="16"/>
      <color theme="1"/>
      <name val="Arial"/>
    </font>
    <font>
      <b/>
      <i/>
      <sz val="18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sz val="12"/>
      <color rgb="FF000000"/>
      <name val="Arial"/>
    </font>
    <font>
      <b/>
      <sz val="14"/>
      <color theme="1"/>
      <name val="Arial"/>
    </font>
    <font>
      <b/>
      <i/>
      <sz val="14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 applyFill="1" applyBorder="1"/>
    <xf numFmtId="0" fontId="5" fillId="0" borderId="0" xfId="0" applyFont="1" applyFill="1" applyBorder="1"/>
    <xf numFmtId="0" fontId="7" fillId="0" borderId="0" xfId="0" applyFont="1"/>
    <xf numFmtId="0" fontId="8" fillId="0" borderId="0" xfId="0" applyFont="1"/>
    <xf numFmtId="0" fontId="5" fillId="0" borderId="0" xfId="0" applyFont="1"/>
    <xf numFmtId="164" fontId="5" fillId="0" borderId="0" xfId="0" applyNumberFormat="1" applyFont="1"/>
    <xf numFmtId="0" fontId="1" fillId="0" borderId="0" xfId="0" applyFont="1"/>
    <xf numFmtId="0" fontId="12" fillId="0" borderId="1" xfId="0" applyFont="1" applyBorder="1" applyAlignment="1">
      <alignment horizontal="left"/>
    </xf>
    <xf numFmtId="164" fontId="12" fillId="0" borderId="1" xfId="0" applyNumberFormat="1" applyFont="1" applyBorder="1" applyAlignment="1">
      <alignment horizontal="left"/>
    </xf>
    <xf numFmtId="164" fontId="6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 applyAlignment="1">
      <alignment horizontal="left"/>
    </xf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0"/>
  <sheetViews>
    <sheetView tabSelected="1" workbookViewId="0"/>
  </sheetViews>
  <sheetFormatPr baseColWidth="10" defaultRowHeight="16" x14ac:dyDescent="0.2"/>
  <cols>
    <col min="1" max="1" width="20.5" customWidth="1"/>
    <col min="3" max="4" width="11.1640625" customWidth="1"/>
    <col min="5" max="5" width="9" style="6" customWidth="1"/>
    <col min="6" max="6" width="13.6640625" style="6" customWidth="1"/>
    <col min="7" max="7" width="11" style="6" bestFit="1" customWidth="1"/>
    <col min="8" max="8" width="15.5" style="6" customWidth="1"/>
    <col min="9" max="9" width="11.5" style="6" customWidth="1"/>
    <col min="10" max="10" width="20" style="6" customWidth="1"/>
    <col min="11" max="11" width="11.5" style="6" customWidth="1"/>
    <col min="12" max="13" width="13" style="6" customWidth="1"/>
    <col min="14" max="14" width="17.6640625" style="6" customWidth="1"/>
    <col min="15" max="15" width="16" style="6" customWidth="1"/>
    <col min="16" max="16" width="16.6640625" style="6" customWidth="1"/>
    <col min="17" max="18" width="16.83203125" style="6" customWidth="1"/>
    <col min="19" max="19" width="15.1640625" customWidth="1"/>
  </cols>
  <sheetData>
    <row r="1" spans="1:18" s="2" customFormat="1" ht="35" customHeight="1" x14ac:dyDescent="0.25">
      <c r="A1" s="1" t="s">
        <v>1002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s="4" customFormat="1" x14ac:dyDescent="0.2">
      <c r="A2" s="7"/>
      <c r="B2" s="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s="4" customFormat="1" x14ac:dyDescent="0.2">
      <c r="A3" s="8" t="s">
        <v>0</v>
      </c>
      <c r="B3" s="7" t="s">
        <v>1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s="4" customFormat="1" x14ac:dyDescent="0.2">
      <c r="A4" s="8" t="s">
        <v>2</v>
      </c>
      <c r="B4" s="7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4" customFormat="1" x14ac:dyDescent="0.2">
      <c r="A5" s="9" t="s">
        <v>4</v>
      </c>
      <c r="B5" s="7" t="s">
        <v>5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4" customFormat="1" x14ac:dyDescent="0.2">
      <c r="A6" s="9" t="s">
        <v>6</v>
      </c>
      <c r="B6" s="10" t="s">
        <v>7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4" customFormat="1" x14ac:dyDescent="0.2">
      <c r="A7" s="9" t="s">
        <v>8</v>
      </c>
      <c r="B7" s="10" t="s">
        <v>984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 s="4" customFormat="1" x14ac:dyDescent="0.2">
      <c r="A8" s="9" t="s">
        <v>9</v>
      </c>
      <c r="B8" s="10" t="s">
        <v>985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18" s="4" customFormat="1" x14ac:dyDescent="0.2">
      <c r="A9" s="9" t="s">
        <v>10</v>
      </c>
      <c r="B9" s="10" t="s">
        <v>986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1:18" s="4" customFormat="1" x14ac:dyDescent="0.2">
      <c r="A10" s="9" t="s">
        <v>11</v>
      </c>
      <c r="B10" s="10" t="s">
        <v>979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1:18" s="4" customFormat="1" x14ac:dyDescent="0.2">
      <c r="A11" s="9" t="str">
        <f>"-ΔG/nt"</f>
        <v>-ΔG/nt</v>
      </c>
      <c r="B11" s="7" t="str">
        <f>"- mRNA free energy per nucleotide calculated from ViennaRNA"</f>
        <v>- mRNA free energy per nucleotide calculated from ViennaRNA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s="4" customFormat="1" x14ac:dyDescent="0.2">
      <c r="A12" s="9" t="s">
        <v>12</v>
      </c>
      <c r="B12" s="10" t="s">
        <v>987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1:18" s="4" customFormat="1" x14ac:dyDescent="0.2">
      <c r="A13" s="9" t="s">
        <v>13</v>
      </c>
      <c r="B13" s="10" t="s">
        <v>989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1:18" s="4" customFormat="1" x14ac:dyDescent="0.2">
      <c r="A14" s="9" t="s">
        <v>14</v>
      </c>
      <c r="B14" s="10" t="s">
        <v>988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1:18" s="4" customFormat="1" x14ac:dyDescent="0.2">
      <c r="A15" s="9" t="s">
        <v>15</v>
      </c>
      <c r="B15" s="10" t="s">
        <v>990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1:18" s="4" customFormat="1" x14ac:dyDescent="0.2">
      <c r="A16" s="9" t="s">
        <v>16</v>
      </c>
      <c r="B16" s="10" t="s">
        <v>991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9" s="4" customFormat="1" x14ac:dyDescent="0.2">
      <c r="A17" s="9" t="s">
        <v>17</v>
      </c>
      <c r="B17" s="10" t="s">
        <v>992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9" s="4" customFormat="1" x14ac:dyDescent="0.2">
      <c r="A18" s="9" t="s">
        <v>18</v>
      </c>
      <c r="B18" s="10" t="s">
        <v>993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9" s="4" customFormat="1" x14ac:dyDescent="0.2">
      <c r="A19" s="9" t="s">
        <v>982</v>
      </c>
      <c r="B19" s="10" t="s">
        <v>994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9" s="4" customFormat="1" x14ac:dyDescent="0.2">
      <c r="A20" s="9" t="s">
        <v>983</v>
      </c>
      <c r="B20" s="11" t="s">
        <v>995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1:19" x14ac:dyDescent="0.2">
      <c r="A21" s="9" t="s">
        <v>980</v>
      </c>
      <c r="B21" s="10" t="s">
        <v>981</v>
      </c>
    </row>
    <row r="22" spans="1:19" x14ac:dyDescent="0.2">
      <c r="A22" s="9"/>
      <c r="B22" s="10"/>
    </row>
    <row r="23" spans="1:19" x14ac:dyDescent="0.2">
      <c r="A23" s="9"/>
      <c r="B23" s="10"/>
    </row>
    <row r="24" spans="1:19" s="13" customFormat="1" ht="18" x14ac:dyDescent="0.2">
      <c r="A24" s="12" t="s">
        <v>997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9" s="13" customFormat="1" x14ac:dyDescent="0.2">
      <c r="A25" s="13" t="s">
        <v>998</v>
      </c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19" s="13" customFormat="1" x14ac:dyDescent="0.2">
      <c r="A26" s="13" t="s">
        <v>996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19" s="13" customFormat="1" x14ac:dyDescent="0.2">
      <c r="A27" s="13" t="s">
        <v>1000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  <row r="30" spans="1:19" s="15" customFormat="1" x14ac:dyDescent="0.2">
      <c r="A30" s="16" t="s">
        <v>0</v>
      </c>
      <c r="B30" s="16" t="s">
        <v>2</v>
      </c>
      <c r="C30" s="16" t="s">
        <v>4</v>
      </c>
      <c r="D30" s="16" t="s">
        <v>6</v>
      </c>
      <c r="E30" s="17" t="s">
        <v>8</v>
      </c>
      <c r="F30" s="17" t="s">
        <v>9</v>
      </c>
      <c r="G30" s="17" t="s">
        <v>10</v>
      </c>
      <c r="H30" s="17" t="s">
        <v>11</v>
      </c>
      <c r="I30" s="18" t="s">
        <v>1001</v>
      </c>
      <c r="J30" s="17" t="s">
        <v>12</v>
      </c>
      <c r="K30" s="17" t="s">
        <v>13</v>
      </c>
      <c r="L30" s="17" t="s">
        <v>14</v>
      </c>
      <c r="M30" s="17" t="s">
        <v>15</v>
      </c>
      <c r="N30" s="18" t="s">
        <v>16</v>
      </c>
      <c r="O30" s="18" t="s">
        <v>17</v>
      </c>
      <c r="P30" s="18" t="s">
        <v>18</v>
      </c>
      <c r="Q30" s="18" t="s">
        <v>982</v>
      </c>
      <c r="R30" s="18" t="s">
        <v>983</v>
      </c>
      <c r="S30" s="19" t="s">
        <v>980</v>
      </c>
    </row>
    <row r="31" spans="1:19" x14ac:dyDescent="0.2">
      <c r="A31" s="20">
        <v>6</v>
      </c>
      <c r="B31" s="20" t="s">
        <v>19</v>
      </c>
      <c r="C31" s="20" t="s">
        <v>20</v>
      </c>
      <c r="D31" s="20">
        <v>953</v>
      </c>
      <c r="E31" s="21">
        <v>2.5322352499999998</v>
      </c>
      <c r="F31" s="21">
        <v>1397.742569</v>
      </c>
      <c r="G31" s="21">
        <v>551.97974590000001</v>
      </c>
      <c r="H31" s="21">
        <v>0.18695488800000001</v>
      </c>
      <c r="I31" s="21">
        <v>0.36165792200000002</v>
      </c>
      <c r="J31" s="21">
        <v>18.22186147</v>
      </c>
      <c r="K31" s="21">
        <v>0.40975107199999999</v>
      </c>
      <c r="L31" s="21">
        <v>0.38808870499999998</v>
      </c>
      <c r="M31" s="21">
        <v>0.428959706</v>
      </c>
      <c r="N31" s="21">
        <v>0.27408664700000002</v>
      </c>
      <c r="O31" s="21">
        <v>0.30574162700000002</v>
      </c>
      <c r="P31" s="21">
        <v>0.32819946</v>
      </c>
      <c r="Q31" s="21">
        <v>0.27952291800000001</v>
      </c>
      <c r="R31" s="21">
        <v>0.41396280899999999</v>
      </c>
      <c r="S31" s="20">
        <v>2708</v>
      </c>
    </row>
    <row r="32" spans="1:19" x14ac:dyDescent="0.2">
      <c r="A32" s="20">
        <v>7</v>
      </c>
      <c r="B32" s="20" t="s">
        <v>21</v>
      </c>
      <c r="C32" s="20" t="s">
        <v>22</v>
      </c>
      <c r="D32" s="20">
        <v>587</v>
      </c>
      <c r="E32" s="21">
        <v>1.5283881989999999</v>
      </c>
      <c r="F32" s="21">
        <v>212.4595444</v>
      </c>
      <c r="G32" s="21">
        <v>139.0088883</v>
      </c>
      <c r="H32" s="21">
        <v>0.31574884399999997</v>
      </c>
      <c r="I32" s="21">
        <v>0.36940374799999998</v>
      </c>
      <c r="J32" s="21">
        <v>15.74193548</v>
      </c>
      <c r="K32" s="21">
        <v>0.44366318799999999</v>
      </c>
      <c r="L32" s="21">
        <v>0.46676136899999998</v>
      </c>
      <c r="M32" s="21">
        <v>0.41658599000000002</v>
      </c>
      <c r="N32" s="21">
        <v>0.424825175</v>
      </c>
      <c r="O32" s="21">
        <v>0.49453334799999998</v>
      </c>
      <c r="P32" s="21">
        <v>0.46054485000000001</v>
      </c>
      <c r="Q32" s="21">
        <v>0.48261027000000001</v>
      </c>
      <c r="R32" s="21">
        <v>0.43486954</v>
      </c>
      <c r="S32" s="20">
        <v>115</v>
      </c>
    </row>
    <row r="33" spans="1:19" x14ac:dyDescent="0.2">
      <c r="A33" s="20">
        <v>8</v>
      </c>
      <c r="B33" s="20" t="s">
        <v>23</v>
      </c>
      <c r="C33" s="20" t="s">
        <v>24</v>
      </c>
      <c r="D33" s="20">
        <v>1916</v>
      </c>
      <c r="E33" s="21">
        <v>1.8634588839999999</v>
      </c>
      <c r="F33" s="21">
        <v>4612.6781259999998</v>
      </c>
      <c r="G33" s="21">
        <v>2475.3313119999998</v>
      </c>
      <c r="H33" s="21">
        <v>0.18917024900000001</v>
      </c>
      <c r="I33" s="21">
        <v>0.34594467600000001</v>
      </c>
      <c r="J33" s="21">
        <v>30.8081611</v>
      </c>
      <c r="K33" s="21">
        <v>0.462867894</v>
      </c>
      <c r="L33" s="21">
        <v>0.47807027600000002</v>
      </c>
      <c r="M33" s="21">
        <v>0.44304801399999999</v>
      </c>
      <c r="N33" s="21">
        <v>0.41701879800000002</v>
      </c>
      <c r="O33" s="21">
        <v>0.39050811600000002</v>
      </c>
      <c r="P33" s="21">
        <v>0.41271179800000002</v>
      </c>
      <c r="Q33" s="21">
        <v>0.409337275</v>
      </c>
      <c r="R33" s="21">
        <v>0.46151391200000003</v>
      </c>
      <c r="S33" s="20">
        <v>2270</v>
      </c>
    </row>
    <row r="34" spans="1:19" x14ac:dyDescent="0.2">
      <c r="A34" s="20">
        <v>14</v>
      </c>
      <c r="B34" s="20" t="s">
        <v>25</v>
      </c>
      <c r="C34" s="20" t="s">
        <v>26</v>
      </c>
      <c r="D34" s="20">
        <v>941</v>
      </c>
      <c r="E34" s="21">
        <v>0.32786470099999998</v>
      </c>
      <c r="F34" s="21">
        <v>82.162812990000006</v>
      </c>
      <c r="G34" s="21">
        <v>250.59975270000001</v>
      </c>
      <c r="H34" s="21">
        <v>0.266853328</v>
      </c>
      <c r="I34" s="21">
        <v>0.38722635500000002</v>
      </c>
      <c r="J34" s="21">
        <v>26.4254386</v>
      </c>
      <c r="K34" s="21">
        <v>0.47854417799999999</v>
      </c>
      <c r="L34" s="21">
        <v>0.41636198499999999</v>
      </c>
      <c r="M34" s="21">
        <v>0.52459451800000001</v>
      </c>
      <c r="N34" s="21">
        <v>0.53331182899999996</v>
      </c>
      <c r="O34" s="21">
        <v>0.44999370599999999</v>
      </c>
      <c r="P34" s="21">
        <v>0.438952752</v>
      </c>
      <c r="Q34" s="21">
        <v>0.503028319</v>
      </c>
      <c r="R34" s="21">
        <v>0.47665687800000001</v>
      </c>
      <c r="S34" s="20">
        <v>8</v>
      </c>
    </row>
    <row r="35" spans="1:19" x14ac:dyDescent="0.2">
      <c r="A35" s="20">
        <v>15</v>
      </c>
      <c r="B35" s="20" t="s">
        <v>27</v>
      </c>
      <c r="C35" s="20" t="s">
        <v>28</v>
      </c>
      <c r="D35" s="20">
        <v>2816</v>
      </c>
      <c r="E35" s="21">
        <v>1.0972302229999999</v>
      </c>
      <c r="F35" s="21">
        <v>581.49800379999999</v>
      </c>
      <c r="G35" s="21">
        <v>529.96899989999997</v>
      </c>
      <c r="H35" s="21">
        <v>0.23622585300000001</v>
      </c>
      <c r="I35" s="21">
        <v>0.40565340900000002</v>
      </c>
      <c r="J35" s="21">
        <v>23.18083961</v>
      </c>
      <c r="K35" s="21">
        <v>0.48708702500000001</v>
      </c>
      <c r="L35" s="21">
        <v>0.471784761</v>
      </c>
      <c r="M35" s="21">
        <v>0.46815842600000002</v>
      </c>
      <c r="N35" s="21">
        <v>0.28253870199999997</v>
      </c>
      <c r="O35" s="21">
        <v>0.37950802300000003</v>
      </c>
      <c r="P35" s="21">
        <v>0.38525083700000001</v>
      </c>
      <c r="Q35" s="21">
        <v>0.33301583400000001</v>
      </c>
      <c r="R35" s="21">
        <v>0.48382050500000001</v>
      </c>
      <c r="S35" s="20">
        <v>43</v>
      </c>
    </row>
    <row r="36" spans="1:19" x14ac:dyDescent="0.2">
      <c r="A36" s="20">
        <v>16</v>
      </c>
      <c r="B36" s="20" t="s">
        <v>29</v>
      </c>
      <c r="C36" s="20" t="s">
        <v>30</v>
      </c>
      <c r="D36" s="20">
        <v>494</v>
      </c>
      <c r="E36" s="21">
        <v>0.18537379200000001</v>
      </c>
      <c r="F36" s="21">
        <v>94.316839090000002</v>
      </c>
      <c r="G36" s="21">
        <v>508.79273799999999</v>
      </c>
      <c r="H36" s="21">
        <v>0.243507217</v>
      </c>
      <c r="I36" s="21">
        <v>0.41251012100000001</v>
      </c>
      <c r="J36" s="21">
        <v>19.636559139999999</v>
      </c>
      <c r="K36" s="21">
        <v>0.44144330300000001</v>
      </c>
      <c r="L36" s="21">
        <v>0.45568198500000001</v>
      </c>
      <c r="M36" s="21">
        <v>0.418494325</v>
      </c>
      <c r="N36" s="21">
        <v>0.34394272199999998</v>
      </c>
      <c r="O36" s="21">
        <v>0.40591797499999999</v>
      </c>
      <c r="P36" s="21">
        <v>0.478347578</v>
      </c>
      <c r="Q36" s="21">
        <v>0.374412262</v>
      </c>
      <c r="R36" s="21">
        <v>0.43522242300000002</v>
      </c>
      <c r="S36" s="20">
        <v>0</v>
      </c>
    </row>
    <row r="37" spans="1:19" x14ac:dyDescent="0.2">
      <c r="A37" s="20">
        <v>43</v>
      </c>
      <c r="B37" s="20" t="s">
        <v>31</v>
      </c>
      <c r="C37" s="20" t="s">
        <v>32</v>
      </c>
      <c r="D37" s="20">
        <v>458</v>
      </c>
      <c r="E37" s="21">
        <v>9.3594438000000002E-2</v>
      </c>
      <c r="F37" s="21">
        <v>35.041118400000002</v>
      </c>
      <c r="G37" s="21">
        <v>374.39317119999998</v>
      </c>
      <c r="H37" s="21">
        <v>0.27204121599999997</v>
      </c>
      <c r="I37" s="21">
        <v>0.35008733600000003</v>
      </c>
      <c r="J37" s="21">
        <v>59.324009320000002</v>
      </c>
      <c r="K37" s="21">
        <v>0.53196766900000003</v>
      </c>
      <c r="L37" s="21">
        <v>0.53573093199999999</v>
      </c>
      <c r="M37" s="21">
        <v>0.524121163</v>
      </c>
      <c r="N37" s="21">
        <v>0.42591417500000001</v>
      </c>
      <c r="O37" s="21">
        <v>0.487102694</v>
      </c>
      <c r="P37" s="21">
        <v>0.50192137199999998</v>
      </c>
      <c r="Q37" s="21">
        <v>0.47671994400000001</v>
      </c>
      <c r="R37" s="21">
        <v>0.53914792300000003</v>
      </c>
      <c r="S37" s="20">
        <v>602</v>
      </c>
    </row>
    <row r="38" spans="1:19" x14ac:dyDescent="0.2">
      <c r="A38" s="20">
        <v>45</v>
      </c>
      <c r="B38" s="20" t="s">
        <v>33</v>
      </c>
      <c r="C38" s="20" t="s">
        <v>34</v>
      </c>
      <c r="D38" s="20">
        <v>365</v>
      </c>
      <c r="E38" s="21">
        <v>0.27457077499999999</v>
      </c>
      <c r="F38" s="21">
        <v>66.009569350000007</v>
      </c>
      <c r="G38" s="21">
        <v>240.410034</v>
      </c>
      <c r="H38" s="21">
        <v>0.38224380699999999</v>
      </c>
      <c r="I38" s="21">
        <v>0.367205479</v>
      </c>
      <c r="J38" s="21">
        <v>17.55654762</v>
      </c>
      <c r="K38" s="21">
        <v>0.56402417500000002</v>
      </c>
      <c r="L38" s="21">
        <v>0.57015035599999997</v>
      </c>
      <c r="M38" s="21">
        <v>0.45761381499999998</v>
      </c>
      <c r="N38" s="21">
        <v>0.46767033400000002</v>
      </c>
      <c r="O38" s="21">
        <v>0.527180027</v>
      </c>
      <c r="P38" s="21">
        <v>0.54596322900000005</v>
      </c>
      <c r="Q38" s="21">
        <v>0.50713504099999995</v>
      </c>
      <c r="R38" s="21">
        <v>0.53938812199999997</v>
      </c>
      <c r="S38" s="20">
        <v>-3</v>
      </c>
    </row>
    <row r="39" spans="1:19" x14ac:dyDescent="0.2">
      <c r="A39" s="20">
        <v>54</v>
      </c>
      <c r="B39" s="20" t="s">
        <v>35</v>
      </c>
      <c r="C39" s="20" t="s">
        <v>36</v>
      </c>
      <c r="D39" s="20">
        <v>920</v>
      </c>
      <c r="E39" s="21">
        <v>0.67049926500000001</v>
      </c>
      <c r="F39" s="21">
        <v>120.6240825</v>
      </c>
      <c r="G39" s="21">
        <v>179.9018863</v>
      </c>
      <c r="H39" s="21">
        <v>0.29888005299999998</v>
      </c>
      <c r="I39" s="21">
        <v>0.38614130400000002</v>
      </c>
      <c r="J39" s="21">
        <v>15.774410769999999</v>
      </c>
      <c r="K39" s="21">
        <v>0.49637346799999998</v>
      </c>
      <c r="L39" s="21">
        <v>0.49209345399999999</v>
      </c>
      <c r="M39" s="21">
        <v>0.480975714</v>
      </c>
      <c r="N39" s="21">
        <v>0.53601618699999998</v>
      </c>
      <c r="O39" s="21">
        <v>0.52694117600000001</v>
      </c>
      <c r="P39" s="21">
        <v>0.50755319099999996</v>
      </c>
      <c r="Q39" s="21">
        <v>0.508823778</v>
      </c>
      <c r="R39" s="21">
        <v>0.49330687200000001</v>
      </c>
      <c r="S39" s="20">
        <v>-7</v>
      </c>
    </row>
    <row r="40" spans="1:19" x14ac:dyDescent="0.2">
      <c r="A40" s="20">
        <v>55</v>
      </c>
      <c r="B40" s="20" t="s">
        <v>37</v>
      </c>
      <c r="C40" s="20" t="s">
        <v>38</v>
      </c>
      <c r="D40" s="20">
        <v>830</v>
      </c>
      <c r="E40" s="21">
        <v>0.16994768599999999</v>
      </c>
      <c r="F40" s="21">
        <v>33.35517918</v>
      </c>
      <c r="G40" s="21">
        <v>196.26733369999999</v>
      </c>
      <c r="H40" s="21">
        <v>0.31783573900000001</v>
      </c>
      <c r="I40" s="21">
        <v>0.38498795200000002</v>
      </c>
      <c r="J40" s="21">
        <v>16.88139825</v>
      </c>
      <c r="K40" s="21">
        <v>0.498435778</v>
      </c>
      <c r="L40" s="21">
        <v>0.491339739</v>
      </c>
      <c r="M40" s="21">
        <v>0.50337785999999995</v>
      </c>
      <c r="N40" s="21">
        <v>0.36061704</v>
      </c>
      <c r="O40" s="21">
        <v>0.44100951900000002</v>
      </c>
      <c r="P40" s="21">
        <v>0.47805059500000002</v>
      </c>
      <c r="Q40" s="21">
        <v>0.42762176099999999</v>
      </c>
      <c r="R40" s="21">
        <v>0.50404210000000005</v>
      </c>
      <c r="S40" s="20">
        <v>2</v>
      </c>
    </row>
    <row r="41" spans="1:19" x14ac:dyDescent="0.2">
      <c r="A41" s="20">
        <v>56</v>
      </c>
      <c r="B41" s="20" t="s">
        <v>39</v>
      </c>
      <c r="C41" s="20" t="s">
        <v>40</v>
      </c>
      <c r="D41" s="20">
        <v>1262</v>
      </c>
      <c r="E41" s="21">
        <v>0.50970427299999999</v>
      </c>
      <c r="F41" s="21">
        <v>158.76617880000001</v>
      </c>
      <c r="G41" s="21">
        <v>311.48685060000003</v>
      </c>
      <c r="H41" s="21">
        <v>0.31945200499999998</v>
      </c>
      <c r="I41" s="21">
        <v>0.38484152100000002</v>
      </c>
      <c r="J41" s="21">
        <v>20.421735600000002</v>
      </c>
      <c r="K41" s="21">
        <v>0.49417683400000001</v>
      </c>
      <c r="L41" s="21">
        <v>0.49568327499999998</v>
      </c>
      <c r="M41" s="21">
        <v>0.48281909099999998</v>
      </c>
      <c r="N41" s="21">
        <v>0.365514905</v>
      </c>
      <c r="O41" s="21">
        <v>0.34675638399999997</v>
      </c>
      <c r="P41" s="21">
        <v>0.39912131499999998</v>
      </c>
      <c r="Q41" s="21">
        <v>0.39719106199999998</v>
      </c>
      <c r="R41" s="21">
        <v>0.50070483799999999</v>
      </c>
      <c r="S41" s="20">
        <v>-3</v>
      </c>
    </row>
    <row r="42" spans="1:19" x14ac:dyDescent="0.2">
      <c r="A42" s="20">
        <v>57</v>
      </c>
      <c r="B42" s="20" t="s">
        <v>41</v>
      </c>
      <c r="C42" s="20" t="s">
        <v>42</v>
      </c>
      <c r="D42" s="20">
        <v>1151</v>
      </c>
      <c r="E42" s="21">
        <v>1.0017058480000001</v>
      </c>
      <c r="F42" s="21">
        <v>630.03539290000003</v>
      </c>
      <c r="G42" s="21">
        <v>628.96247830000004</v>
      </c>
      <c r="H42" s="21">
        <v>0.23918868800000001</v>
      </c>
      <c r="I42" s="21">
        <v>0.38627280600000002</v>
      </c>
      <c r="J42" s="21">
        <v>44.072192510000001</v>
      </c>
      <c r="K42" s="21">
        <v>0.45762787399999999</v>
      </c>
      <c r="L42" s="21">
        <v>0.44387660200000001</v>
      </c>
      <c r="M42" s="21">
        <v>0.45307892300000002</v>
      </c>
      <c r="N42" s="21">
        <v>0.36485082200000002</v>
      </c>
      <c r="O42" s="21">
        <v>0.45270438400000002</v>
      </c>
      <c r="P42" s="21">
        <v>0.47692587800000003</v>
      </c>
      <c r="Q42" s="21">
        <v>0.40017305399999997</v>
      </c>
      <c r="R42" s="21">
        <v>0.45511686000000001</v>
      </c>
      <c r="S42" s="20">
        <v>61</v>
      </c>
    </row>
    <row r="43" spans="1:19" x14ac:dyDescent="0.2">
      <c r="A43" s="20">
        <v>58</v>
      </c>
      <c r="B43" s="20" t="s">
        <v>43</v>
      </c>
      <c r="C43" s="20" t="s">
        <v>44</v>
      </c>
      <c r="D43" s="20">
        <v>917</v>
      </c>
      <c r="E43" s="21">
        <v>0.44918296000000002</v>
      </c>
      <c r="F43" s="21">
        <v>585.61802120000004</v>
      </c>
      <c r="G43" s="21">
        <v>1303.740511</v>
      </c>
      <c r="H43" s="21">
        <v>0.227041772</v>
      </c>
      <c r="I43" s="21">
        <v>0.37113413299999998</v>
      </c>
      <c r="J43" s="21">
        <v>312.31756760000002</v>
      </c>
      <c r="K43" s="21">
        <v>0.44748029700000003</v>
      </c>
      <c r="L43" s="21">
        <v>0.42655803799999997</v>
      </c>
      <c r="M43" s="21">
        <v>0.46819450499999998</v>
      </c>
      <c r="N43" s="21">
        <v>0.43635207999999998</v>
      </c>
      <c r="O43" s="21">
        <v>0.46841612599999999</v>
      </c>
      <c r="P43" s="21">
        <v>0.46203127500000002</v>
      </c>
      <c r="Q43" s="21">
        <v>0.45962160699999999</v>
      </c>
      <c r="R43" s="21">
        <v>0.442315452</v>
      </c>
      <c r="S43" s="20">
        <v>101</v>
      </c>
    </row>
    <row r="44" spans="1:19" x14ac:dyDescent="0.2">
      <c r="A44" s="20">
        <v>65</v>
      </c>
      <c r="B44" s="20" t="s">
        <v>45</v>
      </c>
      <c r="C44" s="20" t="s">
        <v>46</v>
      </c>
      <c r="D44" s="20">
        <v>764</v>
      </c>
      <c r="E44" s="21">
        <v>0.4135394</v>
      </c>
      <c r="F44" s="21">
        <v>230.63568799999999</v>
      </c>
      <c r="G44" s="21">
        <v>557.71152099999995</v>
      </c>
      <c r="H44" s="21">
        <v>0.269865723</v>
      </c>
      <c r="I44" s="21">
        <v>0.37430628300000002</v>
      </c>
      <c r="J44" s="21">
        <v>53.782312930000003</v>
      </c>
      <c r="K44" s="21">
        <v>0.56838407899999999</v>
      </c>
      <c r="L44" s="21">
        <v>0.52870839000000003</v>
      </c>
      <c r="M44" s="21">
        <v>0.47475160500000002</v>
      </c>
      <c r="N44" s="21">
        <v>0.36326274800000002</v>
      </c>
      <c r="O44" s="21">
        <v>0.41452680800000002</v>
      </c>
      <c r="P44" s="21">
        <v>0.443693106</v>
      </c>
      <c r="Q44" s="21">
        <v>0.37770282799999999</v>
      </c>
      <c r="R44" s="21">
        <v>0.56246547599999996</v>
      </c>
      <c r="S44" s="20">
        <v>1957</v>
      </c>
    </row>
    <row r="45" spans="1:19" x14ac:dyDescent="0.2">
      <c r="A45" s="20">
        <v>66</v>
      </c>
      <c r="B45" s="20" t="s">
        <v>47</v>
      </c>
      <c r="C45" s="20" t="s">
        <v>48</v>
      </c>
      <c r="D45" s="20">
        <v>2663</v>
      </c>
      <c r="E45" s="21">
        <v>1.1087629919999999</v>
      </c>
      <c r="F45" s="21">
        <v>4408.4412860000002</v>
      </c>
      <c r="G45" s="21">
        <v>3975.999667</v>
      </c>
      <c r="H45" s="21">
        <v>0.18664377300000001</v>
      </c>
      <c r="I45" s="21">
        <v>0.36577168599999998</v>
      </c>
      <c r="J45" s="21">
        <v>91.110478360000002</v>
      </c>
      <c r="K45" s="21">
        <v>0.42232678699999998</v>
      </c>
      <c r="L45" s="21">
        <v>0.43082422300000001</v>
      </c>
      <c r="M45" s="21">
        <v>0.39668519699999999</v>
      </c>
      <c r="N45" s="21">
        <v>0.250678122</v>
      </c>
      <c r="O45" s="21">
        <v>0.300095475</v>
      </c>
      <c r="P45" s="21">
        <v>0.32560126099999998</v>
      </c>
      <c r="Q45" s="21">
        <v>0.27521824499999997</v>
      </c>
      <c r="R45" s="21">
        <v>0.42291606700000001</v>
      </c>
      <c r="S45" s="20">
        <v>161</v>
      </c>
    </row>
    <row r="46" spans="1:19" x14ac:dyDescent="0.2">
      <c r="A46" s="20">
        <v>67</v>
      </c>
      <c r="B46" s="20" t="s">
        <v>49</v>
      </c>
      <c r="C46" s="20" t="s">
        <v>50</v>
      </c>
      <c r="D46" s="20">
        <v>1892</v>
      </c>
      <c r="E46" s="21">
        <v>1.1297125260000001</v>
      </c>
      <c r="F46" s="21">
        <v>3889.676575</v>
      </c>
      <c r="G46" s="21">
        <v>3443.067583</v>
      </c>
      <c r="H46" s="21">
        <v>0.204498292</v>
      </c>
      <c r="I46" s="21">
        <v>0.405338266</v>
      </c>
      <c r="J46" s="21">
        <v>119.65324750000001</v>
      </c>
      <c r="K46" s="21">
        <v>0.49303855099999999</v>
      </c>
      <c r="L46" s="21">
        <v>0.54095269599999996</v>
      </c>
      <c r="M46" s="21">
        <v>0.41611172200000002</v>
      </c>
      <c r="N46" s="21">
        <v>0.34471178899999999</v>
      </c>
      <c r="O46" s="21">
        <v>0.41027275400000002</v>
      </c>
      <c r="P46" s="21">
        <v>0.54761200099999996</v>
      </c>
      <c r="Q46" s="21">
        <v>0.39835993800000002</v>
      </c>
      <c r="R46" s="21">
        <v>0.494383393</v>
      </c>
      <c r="S46" s="20">
        <v>15</v>
      </c>
    </row>
    <row r="47" spans="1:19" x14ac:dyDescent="0.2">
      <c r="A47" s="20">
        <v>68</v>
      </c>
      <c r="B47" s="20" t="s">
        <v>51</v>
      </c>
      <c r="C47" s="20" t="s">
        <v>52</v>
      </c>
      <c r="D47" s="20">
        <v>1424</v>
      </c>
      <c r="E47" s="21">
        <v>1.180298525</v>
      </c>
      <c r="F47" s="21">
        <v>3410.313541</v>
      </c>
      <c r="G47" s="21">
        <v>2889.3652489999999</v>
      </c>
      <c r="H47" s="21">
        <v>0.21221359300000001</v>
      </c>
      <c r="I47" s="21">
        <v>0.36244382000000003</v>
      </c>
      <c r="J47" s="21">
        <v>135.96989249999999</v>
      </c>
      <c r="K47" s="21">
        <v>0.41475722900000001</v>
      </c>
      <c r="L47" s="21">
        <v>0.402095072</v>
      </c>
      <c r="M47" s="21">
        <v>0.41762091200000001</v>
      </c>
      <c r="N47" s="21">
        <v>0.33115033999999999</v>
      </c>
      <c r="O47" s="21">
        <v>0.27020011599999999</v>
      </c>
      <c r="P47" s="21">
        <v>0.32564859400000001</v>
      </c>
      <c r="Q47" s="21">
        <v>0.31627914400000001</v>
      </c>
      <c r="R47" s="21">
        <v>0.41093753799999999</v>
      </c>
      <c r="S47" s="20">
        <v>325</v>
      </c>
    </row>
    <row r="48" spans="1:19" x14ac:dyDescent="0.2">
      <c r="A48" s="20">
        <v>69</v>
      </c>
      <c r="B48" s="20" t="s">
        <v>53</v>
      </c>
      <c r="C48" s="20" t="s">
        <v>54</v>
      </c>
      <c r="D48" s="20">
        <v>2597</v>
      </c>
      <c r="E48" s="21">
        <v>1.1427761380000001</v>
      </c>
      <c r="F48" s="21">
        <v>690.9137624</v>
      </c>
      <c r="G48" s="21">
        <v>604.59239530000002</v>
      </c>
      <c r="H48" s="21">
        <v>0.22128620800000001</v>
      </c>
      <c r="I48" s="21">
        <v>0.39069695799999998</v>
      </c>
      <c r="J48" s="21">
        <v>26.945093459999999</v>
      </c>
      <c r="K48" s="21">
        <v>0.43085059199999998</v>
      </c>
      <c r="L48" s="21">
        <v>0.41512792100000001</v>
      </c>
      <c r="M48" s="21">
        <v>0.439510122</v>
      </c>
      <c r="N48" s="21">
        <v>0.33027006800000003</v>
      </c>
      <c r="O48" s="21">
        <v>0.31219724100000001</v>
      </c>
      <c r="P48" s="21">
        <v>0.33657041199999999</v>
      </c>
      <c r="Q48" s="21">
        <v>0.34099950800000001</v>
      </c>
      <c r="R48" s="21">
        <v>0.42720822600000002</v>
      </c>
      <c r="S48" s="20">
        <v>2279</v>
      </c>
    </row>
    <row r="49" spans="1:19" x14ac:dyDescent="0.2">
      <c r="A49" s="20">
        <v>70</v>
      </c>
      <c r="B49" s="20" t="s">
        <v>55</v>
      </c>
      <c r="C49" s="20" t="s">
        <v>56</v>
      </c>
      <c r="D49" s="20">
        <v>362</v>
      </c>
      <c r="E49" s="21">
        <v>0.94303097499999999</v>
      </c>
      <c r="F49" s="21">
        <v>141.691023</v>
      </c>
      <c r="G49" s="21">
        <v>150.2506564</v>
      </c>
      <c r="H49" s="21">
        <v>0.37149491699999998</v>
      </c>
      <c r="I49" s="21">
        <v>0.34011049700000001</v>
      </c>
      <c r="J49" s="21">
        <v>16.258258260000002</v>
      </c>
      <c r="K49" s="21">
        <v>0.45130689000000002</v>
      </c>
      <c r="L49" s="21">
        <v>0.42059449599999998</v>
      </c>
      <c r="M49" s="21">
        <v>0.47550394200000001</v>
      </c>
      <c r="N49" s="21">
        <v>0.33825363800000002</v>
      </c>
      <c r="O49" s="21">
        <v>0.43950320500000001</v>
      </c>
      <c r="P49" s="21">
        <v>0.37554794499999999</v>
      </c>
      <c r="Q49" s="21">
        <v>0.37278507399999999</v>
      </c>
      <c r="R49" s="21">
        <v>0.452967546</v>
      </c>
      <c r="S49" s="20">
        <v>176</v>
      </c>
    </row>
    <row r="50" spans="1:19" x14ac:dyDescent="0.2">
      <c r="A50" s="20">
        <v>72</v>
      </c>
      <c r="B50" s="20" t="s">
        <v>57</v>
      </c>
      <c r="C50" s="20" t="s">
        <v>58</v>
      </c>
      <c r="D50" s="20">
        <v>536</v>
      </c>
      <c r="E50" s="21">
        <v>1.429473797</v>
      </c>
      <c r="F50" s="21">
        <v>678.86560120000001</v>
      </c>
      <c r="G50" s="21">
        <v>474.9059426</v>
      </c>
      <c r="H50" s="21">
        <v>0.246503261</v>
      </c>
      <c r="I50" s="21">
        <v>0.34932835800000001</v>
      </c>
      <c r="J50" s="21">
        <v>18.236686389999999</v>
      </c>
      <c r="K50" s="21">
        <v>0.39941577</v>
      </c>
      <c r="L50" s="21">
        <v>0.41673949700000001</v>
      </c>
      <c r="M50" s="21">
        <v>0.37889563500000001</v>
      </c>
      <c r="N50" s="21">
        <v>0.30939371300000001</v>
      </c>
      <c r="O50" s="21">
        <v>0.40263275999999998</v>
      </c>
      <c r="P50" s="21">
        <v>0.400719875</v>
      </c>
      <c r="Q50" s="21">
        <v>0.36275635099999998</v>
      </c>
      <c r="R50" s="21">
        <v>0.399957799</v>
      </c>
      <c r="S50" s="20">
        <v>2798</v>
      </c>
    </row>
    <row r="51" spans="1:19" x14ac:dyDescent="0.2">
      <c r="A51" s="20">
        <v>85</v>
      </c>
      <c r="B51" s="20" t="s">
        <v>59</v>
      </c>
      <c r="C51" s="20" t="s">
        <v>60</v>
      </c>
      <c r="D51" s="20">
        <v>344</v>
      </c>
      <c r="E51" s="21">
        <v>1.581213245</v>
      </c>
      <c r="F51" s="21">
        <v>1152.886399</v>
      </c>
      <c r="G51" s="21">
        <v>729.11506580000002</v>
      </c>
      <c r="H51" s="21">
        <v>0.21393583899999999</v>
      </c>
      <c r="I51" s="21">
        <v>0.30014534900000001</v>
      </c>
      <c r="J51" s="21">
        <v>64.739682540000004</v>
      </c>
      <c r="K51" s="21">
        <v>0.40459551799999999</v>
      </c>
      <c r="L51" s="21">
        <v>0.39245254200000002</v>
      </c>
      <c r="M51" s="21">
        <v>0.41347095</v>
      </c>
      <c r="N51" s="21">
        <v>0.34954808799999998</v>
      </c>
      <c r="O51" s="21">
        <v>0.37317665500000002</v>
      </c>
      <c r="P51" s="21">
        <v>0.37580644200000002</v>
      </c>
      <c r="Q51" s="21">
        <v>0.35605431300000001</v>
      </c>
      <c r="R51" s="21">
        <v>0.40979937300000002</v>
      </c>
      <c r="S51" s="20">
        <v>82</v>
      </c>
    </row>
    <row r="52" spans="1:19" x14ac:dyDescent="0.2">
      <c r="A52" s="20">
        <v>87</v>
      </c>
      <c r="B52" s="20" t="s">
        <v>61</v>
      </c>
      <c r="C52" s="20" t="s">
        <v>62</v>
      </c>
      <c r="D52" s="20">
        <v>1424</v>
      </c>
      <c r="E52" s="21">
        <v>2.3284894789999999</v>
      </c>
      <c r="F52" s="21">
        <v>236.39115430000001</v>
      </c>
      <c r="G52" s="21">
        <v>101.5212465</v>
      </c>
      <c r="H52" s="21">
        <v>0.32933652099999999</v>
      </c>
      <c r="I52" s="21">
        <v>0.38105337099999997</v>
      </c>
      <c r="J52" s="21">
        <v>24.924014339999999</v>
      </c>
      <c r="K52" s="21">
        <v>0.41695743800000001</v>
      </c>
      <c r="L52" s="21">
        <v>0.40773610100000002</v>
      </c>
      <c r="M52" s="21">
        <v>0.423910336</v>
      </c>
      <c r="N52" s="21">
        <v>0.30087733799999999</v>
      </c>
      <c r="O52" s="21">
        <v>0.25789451800000002</v>
      </c>
      <c r="P52" s="21">
        <v>0.33470240200000001</v>
      </c>
      <c r="Q52" s="21">
        <v>0.29666082999999999</v>
      </c>
      <c r="R52" s="21">
        <v>0.42206291699999998</v>
      </c>
      <c r="S52" s="20">
        <v>130</v>
      </c>
    </row>
    <row r="53" spans="1:19" x14ac:dyDescent="0.2">
      <c r="A53" s="20">
        <v>89</v>
      </c>
      <c r="B53" s="20" t="s">
        <v>63</v>
      </c>
      <c r="C53" s="20" t="s">
        <v>64</v>
      </c>
      <c r="D53" s="20">
        <v>725</v>
      </c>
      <c r="E53" s="21">
        <v>1.4014958529999999</v>
      </c>
      <c r="F53" s="21">
        <v>11884.177390000001</v>
      </c>
      <c r="G53" s="21">
        <v>8479.6379290000004</v>
      </c>
      <c r="H53" s="21">
        <v>0.17105150799999999</v>
      </c>
      <c r="I53" s="21">
        <v>0.33877241400000002</v>
      </c>
      <c r="J53" s="21">
        <v>807.81609200000003</v>
      </c>
      <c r="K53" s="21">
        <v>0.46447430299999998</v>
      </c>
      <c r="L53" s="21">
        <v>0.472244473</v>
      </c>
      <c r="M53" s="21">
        <v>0.452480673</v>
      </c>
      <c r="N53" s="21">
        <v>0.41623220399999999</v>
      </c>
      <c r="O53" s="21">
        <v>0.44425835400000002</v>
      </c>
      <c r="P53" s="21">
        <v>0.44673890799999999</v>
      </c>
      <c r="Q53" s="21">
        <v>0.405466469</v>
      </c>
      <c r="R53" s="21">
        <v>0.463984332</v>
      </c>
      <c r="S53" s="20">
        <v>6254</v>
      </c>
    </row>
    <row r="54" spans="1:19" x14ac:dyDescent="0.2">
      <c r="A54" s="20">
        <v>90</v>
      </c>
      <c r="B54" s="20" t="s">
        <v>65</v>
      </c>
      <c r="C54" s="20" t="s">
        <v>66</v>
      </c>
      <c r="D54" s="20">
        <v>851</v>
      </c>
      <c r="E54" s="21">
        <v>1.9815752099999999</v>
      </c>
      <c r="F54" s="21">
        <v>9456.3510889999998</v>
      </c>
      <c r="G54" s="21">
        <v>4772.1383679999999</v>
      </c>
      <c r="H54" s="21">
        <v>0.19227818399999999</v>
      </c>
      <c r="I54" s="21">
        <v>0.35754406599999999</v>
      </c>
      <c r="J54" s="21">
        <v>254.12530409999999</v>
      </c>
      <c r="K54" s="21">
        <v>0.43090325600000001</v>
      </c>
      <c r="L54" s="21">
        <v>0.42556423999999998</v>
      </c>
      <c r="M54" s="21">
        <v>0.43532538799999998</v>
      </c>
      <c r="N54" s="21">
        <v>0.337850447</v>
      </c>
      <c r="O54" s="21">
        <v>0.41457160700000001</v>
      </c>
      <c r="P54" s="21">
        <v>0.40799301999999998</v>
      </c>
      <c r="Q54" s="21">
        <v>0.375030849</v>
      </c>
      <c r="R54" s="21">
        <v>0.43108318600000001</v>
      </c>
      <c r="S54" s="20">
        <v>258</v>
      </c>
    </row>
    <row r="55" spans="1:19" x14ac:dyDescent="0.2">
      <c r="A55" s="20">
        <v>91</v>
      </c>
      <c r="B55" s="20" t="s">
        <v>67</v>
      </c>
      <c r="C55" s="20" t="s">
        <v>68</v>
      </c>
      <c r="D55" s="20">
        <v>725</v>
      </c>
      <c r="E55" s="21">
        <v>0.84285570799999998</v>
      </c>
      <c r="F55" s="21">
        <v>474.73804999999999</v>
      </c>
      <c r="G55" s="21">
        <v>563.24949279999998</v>
      </c>
      <c r="H55" s="21">
        <v>0.22298390700000001</v>
      </c>
      <c r="I55" s="21">
        <v>0.36706206899999999</v>
      </c>
      <c r="J55" s="21">
        <v>21.47557471</v>
      </c>
      <c r="K55" s="21">
        <v>0.46035915799999999</v>
      </c>
      <c r="L55" s="21">
        <v>0.48270365300000001</v>
      </c>
      <c r="M55" s="21">
        <v>0.439196788</v>
      </c>
      <c r="N55" s="21">
        <v>0.45541300800000001</v>
      </c>
      <c r="O55" s="21">
        <v>0.47542725800000002</v>
      </c>
      <c r="P55" s="21">
        <v>0.44772281899999999</v>
      </c>
      <c r="Q55" s="21">
        <v>0.45211968499999999</v>
      </c>
      <c r="R55" s="21">
        <v>0.45794225900000002</v>
      </c>
      <c r="S55" s="20">
        <v>147</v>
      </c>
    </row>
    <row r="56" spans="1:19" x14ac:dyDescent="0.2">
      <c r="A56" s="20">
        <v>92</v>
      </c>
      <c r="B56" s="20" t="s">
        <v>69</v>
      </c>
      <c r="C56" s="20" t="s">
        <v>70</v>
      </c>
      <c r="D56" s="20">
        <v>557</v>
      </c>
      <c r="E56" s="21">
        <v>1.2557474580000001</v>
      </c>
      <c r="F56" s="21">
        <v>2257.8442209999998</v>
      </c>
      <c r="G56" s="21">
        <v>1798.0081949999999</v>
      </c>
      <c r="H56" s="21">
        <v>0.17565341400000001</v>
      </c>
      <c r="I56" s="21">
        <v>0.33694793499999998</v>
      </c>
      <c r="J56" s="21">
        <v>99.884469699999997</v>
      </c>
      <c r="K56" s="21">
        <v>0.46748578299999999</v>
      </c>
      <c r="L56" s="21">
        <v>0.43377577899999997</v>
      </c>
      <c r="M56" s="21">
        <v>0.49684530999999998</v>
      </c>
      <c r="N56" s="21">
        <v>0.28674135099999998</v>
      </c>
      <c r="O56" s="21">
        <v>0.35469335899999999</v>
      </c>
      <c r="P56" s="21">
        <v>0.37600591300000002</v>
      </c>
      <c r="Q56" s="21">
        <v>0.315474584</v>
      </c>
      <c r="R56" s="21">
        <v>0.47047367699999998</v>
      </c>
      <c r="S56" s="20">
        <v>292</v>
      </c>
    </row>
    <row r="57" spans="1:19" x14ac:dyDescent="0.2">
      <c r="A57" s="20">
        <v>94</v>
      </c>
      <c r="B57" s="20" t="s">
        <v>71</v>
      </c>
      <c r="C57" s="20" t="s">
        <v>72</v>
      </c>
      <c r="D57" s="20">
        <v>761</v>
      </c>
      <c r="E57" s="21">
        <v>0.31440255499999997</v>
      </c>
      <c r="F57" s="21">
        <v>102.7502702</v>
      </c>
      <c r="G57" s="21">
        <v>326.8111801</v>
      </c>
      <c r="H57" s="21">
        <v>0.28829167700000002</v>
      </c>
      <c r="I57" s="21">
        <v>0.36026281199999999</v>
      </c>
      <c r="J57" s="21">
        <v>36.62431694</v>
      </c>
      <c r="K57" s="21">
        <v>0.44987970399999999</v>
      </c>
      <c r="L57" s="21">
        <v>0.44007264499999998</v>
      </c>
      <c r="M57" s="21">
        <v>0.45685922299999998</v>
      </c>
      <c r="N57" s="21">
        <v>0.36825871900000001</v>
      </c>
      <c r="O57" s="21">
        <v>0.48519877700000003</v>
      </c>
      <c r="P57" s="21">
        <v>0.473417963</v>
      </c>
      <c r="Q57" s="21">
        <v>0.43904125500000002</v>
      </c>
      <c r="R57" s="21">
        <v>0.44500035100000002</v>
      </c>
      <c r="S57" s="20">
        <v>186</v>
      </c>
    </row>
    <row r="58" spans="1:19" x14ac:dyDescent="0.2">
      <c r="A58" s="20">
        <v>95</v>
      </c>
      <c r="B58" s="20" t="s">
        <v>73</v>
      </c>
      <c r="C58" s="20" t="s">
        <v>74</v>
      </c>
      <c r="D58" s="20">
        <v>857</v>
      </c>
      <c r="E58" s="21">
        <v>0.20606374599999999</v>
      </c>
      <c r="F58" s="21">
        <v>47.765577980000003</v>
      </c>
      <c r="G58" s="21">
        <v>231.80000820000001</v>
      </c>
      <c r="H58" s="21">
        <v>0.29571760200000002</v>
      </c>
      <c r="I58" s="21">
        <v>0.37296382700000003</v>
      </c>
      <c r="J58" s="21">
        <v>26.184782609999999</v>
      </c>
      <c r="K58" s="21">
        <v>0.42681324100000001</v>
      </c>
      <c r="L58" s="21">
        <v>0.434577875</v>
      </c>
      <c r="M58" s="21">
        <v>0.418584342</v>
      </c>
      <c r="N58" s="21">
        <v>0.36155606400000001</v>
      </c>
      <c r="O58" s="21">
        <v>0.429055505</v>
      </c>
      <c r="P58" s="21">
        <v>0.47737602499999998</v>
      </c>
      <c r="Q58" s="21">
        <v>0.418731988</v>
      </c>
      <c r="R58" s="21">
        <v>0.425969457</v>
      </c>
      <c r="S58" s="20">
        <v>13</v>
      </c>
    </row>
    <row r="59" spans="1:19" x14ac:dyDescent="0.2">
      <c r="A59" s="20">
        <v>96</v>
      </c>
      <c r="B59" s="20" t="s">
        <v>75</v>
      </c>
      <c r="C59" s="20" t="s">
        <v>76</v>
      </c>
      <c r="D59" s="20">
        <v>1352</v>
      </c>
      <c r="E59" s="21">
        <v>0.14436834100000001</v>
      </c>
      <c r="F59" s="21">
        <v>36.695432439999998</v>
      </c>
      <c r="G59" s="21">
        <v>254.17922150000001</v>
      </c>
      <c r="H59" s="21">
        <v>0.361052702</v>
      </c>
      <c r="I59" s="21">
        <v>0.38294378699999998</v>
      </c>
      <c r="J59" s="21">
        <v>57.393801969999998</v>
      </c>
      <c r="K59" s="21">
        <v>0.55606924999999996</v>
      </c>
      <c r="L59" s="21">
        <v>0.57241797999999999</v>
      </c>
      <c r="M59" s="21">
        <v>0.48418699599999998</v>
      </c>
      <c r="N59" s="21">
        <v>0.48963452099999999</v>
      </c>
      <c r="O59" s="21">
        <v>0.55634015299999995</v>
      </c>
      <c r="P59" s="21">
        <v>0.51092069900000003</v>
      </c>
      <c r="Q59" s="21">
        <v>0.52667414000000001</v>
      </c>
      <c r="R59" s="21">
        <v>0.551835784</v>
      </c>
      <c r="S59" s="20">
        <v>12</v>
      </c>
    </row>
    <row r="60" spans="1:19" x14ac:dyDescent="0.2">
      <c r="A60" s="20">
        <v>97</v>
      </c>
      <c r="B60" s="20" t="s">
        <v>77</v>
      </c>
      <c r="C60" s="20" t="s">
        <v>78</v>
      </c>
      <c r="D60" s="20">
        <v>2432</v>
      </c>
      <c r="E60" s="21">
        <v>0.85657420100000004</v>
      </c>
      <c r="F60" s="21">
        <v>396.13457519999997</v>
      </c>
      <c r="G60" s="21">
        <v>462.4638175</v>
      </c>
      <c r="H60" s="21">
        <v>0.25016975899999999</v>
      </c>
      <c r="I60" s="21">
        <v>0.37120888200000002</v>
      </c>
      <c r="J60" s="21">
        <v>47.030794839999999</v>
      </c>
      <c r="K60" s="21">
        <v>0.48129176600000001</v>
      </c>
      <c r="L60" s="21">
        <v>0.47159625799999999</v>
      </c>
      <c r="M60" s="21">
        <v>0.46476763799999998</v>
      </c>
      <c r="N60" s="21">
        <v>0.32524065899999999</v>
      </c>
      <c r="O60" s="21">
        <v>0.412022006</v>
      </c>
      <c r="P60" s="21">
        <v>0.52075096099999996</v>
      </c>
      <c r="Q60" s="21">
        <v>0.35900127599999998</v>
      </c>
      <c r="R60" s="21">
        <v>0.48152743199999998</v>
      </c>
      <c r="S60" s="20">
        <v>30</v>
      </c>
    </row>
    <row r="61" spans="1:19" x14ac:dyDescent="0.2">
      <c r="A61" s="20">
        <v>98</v>
      </c>
      <c r="B61" s="20" t="s">
        <v>79</v>
      </c>
      <c r="C61" s="20" t="s">
        <v>80</v>
      </c>
      <c r="D61" s="20">
        <v>485</v>
      </c>
      <c r="E61" s="21">
        <v>1.5056054759999999</v>
      </c>
      <c r="F61" s="21">
        <v>1987.37132</v>
      </c>
      <c r="G61" s="21">
        <v>1319.9814630000001</v>
      </c>
      <c r="H61" s="21">
        <v>0.21421362799999999</v>
      </c>
      <c r="I61" s="21">
        <v>0.35824742300000001</v>
      </c>
      <c r="J61" s="21">
        <v>116.91666669999999</v>
      </c>
      <c r="K61" s="21">
        <v>0.45493085900000002</v>
      </c>
      <c r="L61" s="21">
        <v>0.45744187400000003</v>
      </c>
      <c r="M61" s="21">
        <v>0.45028751500000003</v>
      </c>
      <c r="N61" s="21">
        <v>0.40816047900000002</v>
      </c>
      <c r="O61" s="21">
        <v>0.410533708</v>
      </c>
      <c r="P61" s="21">
        <v>0.39427948899999998</v>
      </c>
      <c r="Q61" s="21">
        <v>0.42671780599999998</v>
      </c>
      <c r="R61" s="21">
        <v>0.457582614</v>
      </c>
      <c r="S61" s="20">
        <v>122</v>
      </c>
    </row>
    <row r="62" spans="1:19" x14ac:dyDescent="0.2">
      <c r="A62" s="20">
        <v>99</v>
      </c>
      <c r="B62" s="20" t="s">
        <v>81</v>
      </c>
      <c r="C62" s="20" t="s">
        <v>82</v>
      </c>
      <c r="D62" s="20">
        <v>1025</v>
      </c>
      <c r="E62" s="21">
        <v>0.36728284900000002</v>
      </c>
      <c r="F62" s="21">
        <v>378.13615370000002</v>
      </c>
      <c r="G62" s="21">
        <v>1029.5502630000001</v>
      </c>
      <c r="H62" s="21">
        <v>0.23647959700000001</v>
      </c>
      <c r="I62" s="21">
        <v>0.379336585</v>
      </c>
      <c r="J62" s="21">
        <v>60.525100399999999</v>
      </c>
      <c r="K62" s="21">
        <v>0.48836079599999999</v>
      </c>
      <c r="L62" s="21">
        <v>0.48418491299999999</v>
      </c>
      <c r="M62" s="21">
        <v>0.45915251200000001</v>
      </c>
      <c r="N62" s="21">
        <v>0.32091435400000001</v>
      </c>
      <c r="O62" s="21">
        <v>0.39310005100000001</v>
      </c>
      <c r="P62" s="21">
        <v>0.51769057600000001</v>
      </c>
      <c r="Q62" s="21">
        <v>0.344317865</v>
      </c>
      <c r="R62" s="21">
        <v>0.48774005100000001</v>
      </c>
      <c r="S62" s="20">
        <v>4</v>
      </c>
    </row>
    <row r="63" spans="1:19" x14ac:dyDescent="0.2">
      <c r="A63" s="20">
        <v>100</v>
      </c>
      <c r="B63" s="20" t="s">
        <v>83</v>
      </c>
      <c r="C63" s="20" t="s">
        <v>84</v>
      </c>
      <c r="D63" s="20">
        <v>455</v>
      </c>
      <c r="E63" s="21">
        <v>1.527144732</v>
      </c>
      <c r="F63" s="21">
        <v>1413.1348820000001</v>
      </c>
      <c r="G63" s="21">
        <v>925.34443680000004</v>
      </c>
      <c r="H63" s="21">
        <v>0.20957826800000001</v>
      </c>
      <c r="I63" s="21">
        <v>0.34028571400000002</v>
      </c>
      <c r="J63" s="21">
        <v>73.953051639999998</v>
      </c>
      <c r="K63" s="21">
        <v>0.42823184600000003</v>
      </c>
      <c r="L63" s="21">
        <v>0.40565057999999998</v>
      </c>
      <c r="M63" s="21">
        <v>0.44911375399999998</v>
      </c>
      <c r="N63" s="21">
        <v>0.29360488499999998</v>
      </c>
      <c r="O63" s="21">
        <v>0.39309140399999998</v>
      </c>
      <c r="P63" s="21">
        <v>0.38792225600000002</v>
      </c>
      <c r="Q63" s="21">
        <v>0.38279859999999999</v>
      </c>
      <c r="R63" s="21">
        <v>0.43332878000000002</v>
      </c>
      <c r="S63" s="20">
        <v>105</v>
      </c>
    </row>
    <row r="64" spans="1:19" x14ac:dyDescent="0.2">
      <c r="A64" s="20">
        <v>101</v>
      </c>
      <c r="B64" s="20" t="s">
        <v>85</v>
      </c>
      <c r="C64" s="20" t="s">
        <v>86</v>
      </c>
      <c r="D64" s="20">
        <v>788</v>
      </c>
      <c r="E64" s="21">
        <v>0.18517723999999999</v>
      </c>
      <c r="F64" s="21">
        <v>229.72719699999999</v>
      </c>
      <c r="G64" s="21">
        <v>1240.580093</v>
      </c>
      <c r="H64" s="21">
        <v>0.20274661799999999</v>
      </c>
      <c r="I64" s="21">
        <v>0.398857868</v>
      </c>
      <c r="J64" s="21">
        <v>57.649538870000001</v>
      </c>
      <c r="K64" s="21">
        <v>0.49160167999999999</v>
      </c>
      <c r="L64" s="21">
        <v>0.46634277099999999</v>
      </c>
      <c r="M64" s="21">
        <v>0.50500018899999999</v>
      </c>
      <c r="N64" s="21">
        <v>0.46172897899999998</v>
      </c>
      <c r="O64" s="21">
        <v>0.49451396800000003</v>
      </c>
      <c r="P64" s="21">
        <v>0.44902310099999998</v>
      </c>
      <c r="Q64" s="21">
        <v>0.45522963300000002</v>
      </c>
      <c r="R64" s="21">
        <v>0.48974004399999999</v>
      </c>
      <c r="S64" s="20">
        <v>4</v>
      </c>
    </row>
    <row r="65" spans="1:19" x14ac:dyDescent="0.2">
      <c r="A65" s="20">
        <v>105</v>
      </c>
      <c r="B65" s="20" t="s">
        <v>87</v>
      </c>
      <c r="C65" s="20" t="s">
        <v>88</v>
      </c>
      <c r="D65" s="20">
        <v>959</v>
      </c>
      <c r="E65" s="21">
        <v>0.91737611600000002</v>
      </c>
      <c r="F65" s="21">
        <v>739.23227850000001</v>
      </c>
      <c r="G65" s="21">
        <v>805.8115593</v>
      </c>
      <c r="H65" s="21">
        <v>0.21704648800000001</v>
      </c>
      <c r="I65" s="21">
        <v>0.36057351399999998</v>
      </c>
      <c r="J65" s="21">
        <v>28.91612903</v>
      </c>
      <c r="K65" s="21">
        <v>0.42231569699999999</v>
      </c>
      <c r="L65" s="21">
        <v>0.39537382399999998</v>
      </c>
      <c r="M65" s="21">
        <v>0.44841698200000002</v>
      </c>
      <c r="N65" s="21">
        <v>0.267986799</v>
      </c>
      <c r="O65" s="21">
        <v>0.29545032100000002</v>
      </c>
      <c r="P65" s="21">
        <v>0.39666951299999997</v>
      </c>
      <c r="Q65" s="21">
        <v>0.26800669999999999</v>
      </c>
      <c r="R65" s="21">
        <v>0.42949547300000002</v>
      </c>
      <c r="S65" s="20">
        <v>13</v>
      </c>
    </row>
    <row r="66" spans="1:19" x14ac:dyDescent="0.2">
      <c r="A66" s="20">
        <v>121</v>
      </c>
      <c r="B66" s="20" t="s">
        <v>89</v>
      </c>
      <c r="C66" s="20" t="s">
        <v>90</v>
      </c>
      <c r="D66" s="20">
        <v>578</v>
      </c>
      <c r="E66" s="21">
        <v>1.1612941670000001</v>
      </c>
      <c r="F66" s="21">
        <v>345.4311826</v>
      </c>
      <c r="G66" s="21">
        <v>297.45364469999998</v>
      </c>
      <c r="H66" s="21">
        <v>0.29003145600000002</v>
      </c>
      <c r="I66" s="21">
        <v>0.348027682</v>
      </c>
      <c r="J66" s="21">
        <v>15.83242259</v>
      </c>
      <c r="K66" s="21">
        <v>0.42784001599999999</v>
      </c>
      <c r="L66" s="21">
        <v>0.39590394400000001</v>
      </c>
      <c r="M66" s="21">
        <v>0.45670582599999998</v>
      </c>
      <c r="N66" s="21">
        <v>0.30533993799999998</v>
      </c>
      <c r="O66" s="21">
        <v>0.31479183900000002</v>
      </c>
      <c r="P66" s="21">
        <v>0.33753398699999998</v>
      </c>
      <c r="Q66" s="21">
        <v>0.32363760200000002</v>
      </c>
      <c r="R66" s="21">
        <v>0.43962909300000003</v>
      </c>
      <c r="S66" s="20">
        <v>2727</v>
      </c>
    </row>
    <row r="67" spans="1:19" x14ac:dyDescent="0.2">
      <c r="A67" s="20">
        <v>132</v>
      </c>
      <c r="B67" s="20" t="s">
        <v>91</v>
      </c>
      <c r="C67" s="20" t="s">
        <v>92</v>
      </c>
      <c r="D67" s="20">
        <v>458</v>
      </c>
      <c r="E67" s="21">
        <v>4.0032043120000003</v>
      </c>
      <c r="F67" s="21">
        <v>1171.3472220000001</v>
      </c>
      <c r="G67" s="21">
        <v>292.60240809999999</v>
      </c>
      <c r="H67" s="21">
        <v>0.21688691399999999</v>
      </c>
      <c r="I67" s="21">
        <v>0.34122270700000001</v>
      </c>
      <c r="J67" s="21">
        <v>19.83682984</v>
      </c>
      <c r="K67" s="21">
        <v>0.39246568700000001</v>
      </c>
      <c r="L67" s="21">
        <v>0.38206864000000001</v>
      </c>
      <c r="M67" s="21">
        <v>0.38343477199999998</v>
      </c>
      <c r="N67" s="21">
        <v>0.32235372499999998</v>
      </c>
      <c r="O67" s="21">
        <v>0.28405461999999998</v>
      </c>
      <c r="P67" s="21">
        <v>0.32194211900000003</v>
      </c>
      <c r="Q67" s="21">
        <v>0.320627045</v>
      </c>
      <c r="R67" s="21">
        <v>0.39352000999999998</v>
      </c>
      <c r="S67" s="20">
        <v>1772</v>
      </c>
    </row>
    <row r="68" spans="1:19" x14ac:dyDescent="0.2">
      <c r="A68" s="20">
        <v>134</v>
      </c>
      <c r="B68" s="20" t="s">
        <v>93</v>
      </c>
      <c r="C68" s="20" t="s">
        <v>94</v>
      </c>
      <c r="D68" s="20">
        <v>401</v>
      </c>
      <c r="E68" s="21">
        <v>4.8543195900000002</v>
      </c>
      <c r="F68" s="21">
        <v>974.83474709999996</v>
      </c>
      <c r="G68" s="21">
        <v>200.81799910000001</v>
      </c>
      <c r="H68" s="21">
        <v>0.22432345000000001</v>
      </c>
      <c r="I68" s="21">
        <v>0.33967581000000002</v>
      </c>
      <c r="J68" s="21">
        <v>49.142473119999998</v>
      </c>
      <c r="K68" s="21">
        <v>0.427682063</v>
      </c>
      <c r="L68" s="21">
        <v>0.42558366600000003</v>
      </c>
      <c r="M68" s="21">
        <v>0.42744353800000001</v>
      </c>
      <c r="N68" s="21">
        <v>0.37681912699999998</v>
      </c>
      <c r="O68" s="21">
        <v>0.27467278099999998</v>
      </c>
      <c r="P68" s="21">
        <v>0.34447741300000001</v>
      </c>
      <c r="Q68" s="21">
        <v>0.38655614199999999</v>
      </c>
      <c r="R68" s="21">
        <v>0.44556302199999998</v>
      </c>
      <c r="S68" s="20">
        <v>58</v>
      </c>
    </row>
    <row r="69" spans="1:19" x14ac:dyDescent="0.2">
      <c r="A69" s="20">
        <v>216</v>
      </c>
      <c r="B69" s="20" t="s">
        <v>95</v>
      </c>
      <c r="C69" s="20" t="s">
        <v>96</v>
      </c>
      <c r="D69" s="20">
        <v>1127</v>
      </c>
      <c r="E69" s="21">
        <v>0.91950018499999997</v>
      </c>
      <c r="F69" s="21">
        <v>645.40271129999996</v>
      </c>
      <c r="G69" s="21">
        <v>701.9060154</v>
      </c>
      <c r="H69" s="21">
        <v>0.26020763899999999</v>
      </c>
      <c r="I69" s="21">
        <v>0.36045252900000002</v>
      </c>
      <c r="J69" s="21">
        <v>23.337887070000001</v>
      </c>
      <c r="K69" s="21">
        <v>0.46576209600000001</v>
      </c>
      <c r="L69" s="21">
        <v>0.427936345</v>
      </c>
      <c r="M69" s="21">
        <v>0.46573378100000001</v>
      </c>
      <c r="N69" s="21">
        <v>0.41652973999999998</v>
      </c>
      <c r="O69" s="21">
        <v>0.38498668000000003</v>
      </c>
      <c r="P69" s="21">
        <v>0.39948881800000002</v>
      </c>
      <c r="Q69" s="21">
        <v>0.41575419200000002</v>
      </c>
      <c r="R69" s="21">
        <v>0.46966282599999998</v>
      </c>
      <c r="S69" s="20">
        <v>56</v>
      </c>
    </row>
    <row r="70" spans="1:19" x14ac:dyDescent="0.2">
      <c r="A70" s="20">
        <v>217</v>
      </c>
      <c r="B70" s="20" t="s">
        <v>97</v>
      </c>
      <c r="C70" s="20" t="s">
        <v>98</v>
      </c>
      <c r="D70" s="20">
        <v>332</v>
      </c>
      <c r="E70" s="21">
        <v>1.984747104</v>
      </c>
      <c r="F70" s="21">
        <v>2518.1635569999999</v>
      </c>
      <c r="G70" s="21">
        <v>1268.757895</v>
      </c>
      <c r="H70" s="21">
        <v>0.229588451</v>
      </c>
      <c r="I70" s="21">
        <v>0.32493975899999999</v>
      </c>
      <c r="J70" s="21">
        <v>50.122112209999997</v>
      </c>
      <c r="K70" s="21">
        <v>0.478810556</v>
      </c>
      <c r="L70" s="21">
        <v>0.47257692499999998</v>
      </c>
      <c r="M70" s="21">
        <v>0.48346212500000002</v>
      </c>
      <c r="N70" s="21">
        <v>0.26740414000000001</v>
      </c>
      <c r="O70" s="21">
        <v>0.45051080500000001</v>
      </c>
      <c r="P70" s="21">
        <v>0.46968614400000003</v>
      </c>
      <c r="Q70" s="21">
        <v>0.40553287999999998</v>
      </c>
      <c r="R70" s="21">
        <v>0.48072359100000001</v>
      </c>
      <c r="S70" s="20">
        <v>23</v>
      </c>
    </row>
    <row r="71" spans="1:19" x14ac:dyDescent="0.2">
      <c r="A71" s="20">
        <v>219</v>
      </c>
      <c r="B71" s="20" t="s">
        <v>99</v>
      </c>
      <c r="C71" s="20" t="s">
        <v>100</v>
      </c>
      <c r="D71" s="20">
        <v>971</v>
      </c>
      <c r="E71" s="21">
        <v>0.28189108699999998</v>
      </c>
      <c r="F71" s="21">
        <v>162.28565510000001</v>
      </c>
      <c r="G71" s="21">
        <v>575.70339279999996</v>
      </c>
      <c r="H71" s="21">
        <v>0.234317202</v>
      </c>
      <c r="I71" s="21">
        <v>0.37926879499999999</v>
      </c>
      <c r="J71" s="21">
        <v>18.200636939999999</v>
      </c>
      <c r="K71" s="21">
        <v>0.50555603699999996</v>
      </c>
      <c r="L71" s="21">
        <v>0.51109654299999996</v>
      </c>
      <c r="M71" s="21">
        <v>0.48160845899999999</v>
      </c>
      <c r="N71" s="21">
        <v>0.35975734100000001</v>
      </c>
      <c r="O71" s="21">
        <v>0.37708418500000002</v>
      </c>
      <c r="P71" s="21">
        <v>0.42283353200000001</v>
      </c>
      <c r="Q71" s="21">
        <v>0.39459131200000003</v>
      </c>
      <c r="R71" s="21">
        <v>0.50845583599999999</v>
      </c>
      <c r="S71" s="20">
        <v>11</v>
      </c>
    </row>
    <row r="72" spans="1:19" x14ac:dyDescent="0.2">
      <c r="A72" s="20">
        <v>223</v>
      </c>
      <c r="B72" s="20" t="s">
        <v>101</v>
      </c>
      <c r="C72" s="20" t="s">
        <v>102</v>
      </c>
      <c r="D72" s="20">
        <v>470</v>
      </c>
      <c r="E72" s="21">
        <v>1.4899737289999999</v>
      </c>
      <c r="F72" s="21">
        <v>692.98053200000004</v>
      </c>
      <c r="G72" s="21">
        <v>465.09580560000001</v>
      </c>
      <c r="H72" s="21">
        <v>0.278752899</v>
      </c>
      <c r="I72" s="21">
        <v>0.350787234</v>
      </c>
      <c r="J72" s="21">
        <v>27.11111111</v>
      </c>
      <c r="K72" s="21">
        <v>0.47128040100000002</v>
      </c>
      <c r="L72" s="21">
        <v>0.416745327</v>
      </c>
      <c r="M72" s="21">
        <v>0.433750733</v>
      </c>
      <c r="N72" s="21">
        <v>0.39954098199999999</v>
      </c>
      <c r="O72" s="21">
        <v>0.41335441899999997</v>
      </c>
      <c r="P72" s="21">
        <v>0.385978759</v>
      </c>
      <c r="Q72" s="21">
        <v>0.437850236</v>
      </c>
      <c r="R72" s="21">
        <v>0.474063442</v>
      </c>
      <c r="S72" s="20">
        <v>89</v>
      </c>
    </row>
    <row r="73" spans="1:19" x14ac:dyDescent="0.2">
      <c r="A73" s="20">
        <v>224</v>
      </c>
      <c r="B73" s="20" t="s">
        <v>103</v>
      </c>
      <c r="C73" s="20" t="s">
        <v>104</v>
      </c>
      <c r="D73" s="20">
        <v>419</v>
      </c>
      <c r="E73" s="21">
        <v>0.81637910800000002</v>
      </c>
      <c r="F73" s="21">
        <v>495.84981499999998</v>
      </c>
      <c r="G73" s="21">
        <v>607.37690399999997</v>
      </c>
      <c r="H73" s="21">
        <v>0.20883965600000001</v>
      </c>
      <c r="I73" s="21">
        <v>0.37744630099999998</v>
      </c>
      <c r="J73" s="21">
        <v>25.125641030000001</v>
      </c>
      <c r="K73" s="21">
        <v>0.48627626899999998</v>
      </c>
      <c r="L73" s="21">
        <v>0.42515920099999999</v>
      </c>
      <c r="M73" s="21">
        <v>0.50501263600000001</v>
      </c>
      <c r="N73" s="21">
        <v>0.32980394000000002</v>
      </c>
      <c r="O73" s="21">
        <v>0.35724836500000001</v>
      </c>
      <c r="P73" s="21">
        <v>0.37301333599999997</v>
      </c>
      <c r="Q73" s="21">
        <v>0.33652863999999999</v>
      </c>
      <c r="R73" s="21">
        <v>0.50272349999999999</v>
      </c>
      <c r="S73" s="20">
        <v>20</v>
      </c>
    </row>
    <row r="74" spans="1:19" x14ac:dyDescent="0.2">
      <c r="A74" s="20">
        <v>228</v>
      </c>
      <c r="B74" s="20" t="s">
        <v>105</v>
      </c>
      <c r="C74" s="20" t="s">
        <v>106</v>
      </c>
      <c r="D74" s="20">
        <v>491</v>
      </c>
      <c r="E74" s="21">
        <v>1.7049806110000001</v>
      </c>
      <c r="F74" s="21">
        <v>1276.4040299999999</v>
      </c>
      <c r="G74" s="21">
        <v>748.63257769999996</v>
      </c>
      <c r="H74" s="21">
        <v>0.221586329</v>
      </c>
      <c r="I74" s="21">
        <v>0.34097759700000002</v>
      </c>
      <c r="J74" s="21">
        <v>83.965367970000003</v>
      </c>
      <c r="K74" s="21">
        <v>0.45546630500000002</v>
      </c>
      <c r="L74" s="21">
        <v>0.45121998699999999</v>
      </c>
      <c r="M74" s="21">
        <v>0.45852466800000002</v>
      </c>
      <c r="N74" s="21">
        <v>0.48914774999999999</v>
      </c>
      <c r="O74" s="21">
        <v>0.430314001</v>
      </c>
      <c r="P74" s="21">
        <v>0.421134067</v>
      </c>
      <c r="Q74" s="21">
        <v>0.48004144700000001</v>
      </c>
      <c r="R74" s="21">
        <v>0.45690419300000001</v>
      </c>
      <c r="S74" s="20">
        <v>1686</v>
      </c>
    </row>
    <row r="75" spans="1:19" x14ac:dyDescent="0.2">
      <c r="A75" s="20">
        <v>229</v>
      </c>
      <c r="B75" s="20" t="s">
        <v>107</v>
      </c>
      <c r="C75" s="20" t="s">
        <v>108</v>
      </c>
      <c r="D75" s="20">
        <v>317</v>
      </c>
      <c r="E75" s="21">
        <v>1.1247387099999999</v>
      </c>
      <c r="F75" s="21">
        <v>129.6995914</v>
      </c>
      <c r="G75" s="21">
        <v>115.31530859999999</v>
      </c>
      <c r="H75" s="21">
        <v>0.35821889299999998</v>
      </c>
      <c r="I75" s="21">
        <v>0.32596214499999998</v>
      </c>
      <c r="J75" s="21">
        <v>32.052083330000002</v>
      </c>
      <c r="K75" s="21">
        <v>0.42646725000000002</v>
      </c>
      <c r="L75" s="21">
        <v>0.40733488299999998</v>
      </c>
      <c r="M75" s="21">
        <v>0.43689761900000001</v>
      </c>
      <c r="N75" s="21">
        <v>0.38743867399999998</v>
      </c>
      <c r="O75" s="21">
        <v>0.452362123</v>
      </c>
      <c r="P75" s="21">
        <v>0.41553974900000001</v>
      </c>
      <c r="Q75" s="21">
        <v>0.45968468499999998</v>
      </c>
      <c r="R75" s="21">
        <v>0.41672815400000002</v>
      </c>
      <c r="S75" s="20">
        <v>9298</v>
      </c>
    </row>
    <row r="76" spans="1:19" x14ac:dyDescent="0.2">
      <c r="A76" s="20">
        <v>230</v>
      </c>
      <c r="B76" s="20" t="s">
        <v>109</v>
      </c>
      <c r="C76" s="20" t="s">
        <v>110</v>
      </c>
      <c r="D76" s="20">
        <v>1298</v>
      </c>
      <c r="E76" s="21">
        <v>1.853554224</v>
      </c>
      <c r="F76" s="21">
        <v>6246.284044</v>
      </c>
      <c r="G76" s="21">
        <v>3369.8955040000001</v>
      </c>
      <c r="H76" s="21">
        <v>0.19773833900000001</v>
      </c>
      <c r="I76" s="21">
        <v>0.350385208</v>
      </c>
      <c r="J76" s="21">
        <v>220.6579984</v>
      </c>
      <c r="K76" s="21">
        <v>0.43985368899999999</v>
      </c>
      <c r="L76" s="21">
        <v>0.45396425800000001</v>
      </c>
      <c r="M76" s="21">
        <v>0.42611208099999998</v>
      </c>
      <c r="N76" s="21">
        <v>0.35570834699999998</v>
      </c>
      <c r="O76" s="21">
        <v>0.37785216999999999</v>
      </c>
      <c r="P76" s="21">
        <v>0.41061425899999998</v>
      </c>
      <c r="Q76" s="21">
        <v>0.37330904999999998</v>
      </c>
      <c r="R76" s="21">
        <v>0.441672383</v>
      </c>
      <c r="S76" s="20">
        <v>344</v>
      </c>
    </row>
    <row r="77" spans="1:19" x14ac:dyDescent="0.2">
      <c r="A77" s="20">
        <v>231</v>
      </c>
      <c r="B77" s="20" t="s">
        <v>111</v>
      </c>
      <c r="C77" s="20" t="s">
        <v>112</v>
      </c>
      <c r="D77" s="20">
        <v>623</v>
      </c>
      <c r="E77" s="21">
        <v>1.186381302</v>
      </c>
      <c r="F77" s="21">
        <v>615.16098079999995</v>
      </c>
      <c r="G77" s="21">
        <v>518.51877620000005</v>
      </c>
      <c r="H77" s="21">
        <v>0.22731521599999999</v>
      </c>
      <c r="I77" s="21">
        <v>0.349117175</v>
      </c>
      <c r="J77" s="21">
        <v>39.478114480000002</v>
      </c>
      <c r="K77" s="21">
        <v>0.40679159199999998</v>
      </c>
      <c r="L77" s="21">
        <v>0.42559192099999998</v>
      </c>
      <c r="M77" s="21">
        <v>0.380682731</v>
      </c>
      <c r="N77" s="21">
        <v>0.29927508000000003</v>
      </c>
      <c r="O77" s="21">
        <v>0.37036463200000003</v>
      </c>
      <c r="P77" s="21">
        <v>0.36299447000000001</v>
      </c>
      <c r="Q77" s="21">
        <v>0.34438401299999999</v>
      </c>
      <c r="R77" s="21">
        <v>0.40435751199999997</v>
      </c>
      <c r="S77" s="20">
        <v>246</v>
      </c>
    </row>
    <row r="78" spans="1:19" x14ac:dyDescent="0.2">
      <c r="A78" s="20">
        <v>232</v>
      </c>
      <c r="B78" s="20" t="s">
        <v>113</v>
      </c>
      <c r="C78" s="20" t="s">
        <v>114</v>
      </c>
      <c r="D78" s="20">
        <v>1274</v>
      </c>
      <c r="E78" s="21">
        <v>0.63586020399999998</v>
      </c>
      <c r="F78" s="21">
        <v>528.95387930000004</v>
      </c>
      <c r="G78" s="21">
        <v>831.87133919999997</v>
      </c>
      <c r="H78" s="21">
        <v>0.21779357399999999</v>
      </c>
      <c r="I78" s="21">
        <v>0.37963108299999998</v>
      </c>
      <c r="J78" s="21">
        <v>54.295582330000002</v>
      </c>
      <c r="K78" s="21">
        <v>0.46390453999999998</v>
      </c>
      <c r="L78" s="21">
        <v>0.46117759200000003</v>
      </c>
      <c r="M78" s="21">
        <v>0.466272036</v>
      </c>
      <c r="N78" s="21">
        <v>0.28629436800000002</v>
      </c>
      <c r="O78" s="21">
        <v>0.384018533</v>
      </c>
      <c r="P78" s="21">
        <v>0.43633444900000001</v>
      </c>
      <c r="Q78" s="21">
        <v>0.36017691000000002</v>
      </c>
      <c r="R78" s="21">
        <v>0.46760468300000002</v>
      </c>
      <c r="S78" s="20">
        <v>126</v>
      </c>
    </row>
    <row r="79" spans="1:19" x14ac:dyDescent="0.2">
      <c r="A79" s="20">
        <v>233</v>
      </c>
      <c r="B79" s="20" t="s">
        <v>115</v>
      </c>
      <c r="C79" s="20" t="s">
        <v>116</v>
      </c>
      <c r="D79" s="20">
        <v>2354</v>
      </c>
      <c r="E79" s="21">
        <v>0.73058142599999998</v>
      </c>
      <c r="F79" s="21">
        <v>548.19312539999999</v>
      </c>
      <c r="G79" s="21">
        <v>750.35185079999997</v>
      </c>
      <c r="H79" s="21">
        <v>0.236456259</v>
      </c>
      <c r="I79" s="21">
        <v>0.37788870000000002</v>
      </c>
      <c r="J79" s="21">
        <v>15.907956990000001</v>
      </c>
      <c r="K79" s="21">
        <v>0.46186304099999997</v>
      </c>
      <c r="L79" s="21">
        <v>0.48581893100000001</v>
      </c>
      <c r="M79" s="21">
        <v>0.43547088299999998</v>
      </c>
      <c r="N79" s="21">
        <v>0.31417759099999998</v>
      </c>
      <c r="O79" s="21">
        <v>0.31413454299999999</v>
      </c>
      <c r="P79" s="21">
        <v>0.41180703899999999</v>
      </c>
      <c r="Q79" s="21">
        <v>0.31976977299999998</v>
      </c>
      <c r="R79" s="21">
        <v>0.46498288799999998</v>
      </c>
      <c r="S79" s="20">
        <v>188</v>
      </c>
    </row>
    <row r="80" spans="1:19" x14ac:dyDescent="0.2">
      <c r="A80" s="20">
        <v>234</v>
      </c>
      <c r="B80" s="20" t="s">
        <v>117</v>
      </c>
      <c r="C80" s="20" t="s">
        <v>118</v>
      </c>
      <c r="D80" s="20">
        <v>272</v>
      </c>
      <c r="E80" s="21">
        <v>2.2611772189999999</v>
      </c>
      <c r="F80" s="21">
        <v>6902.1350549999997</v>
      </c>
      <c r="G80" s="21">
        <v>3052.4520579999999</v>
      </c>
      <c r="H80" s="21">
        <v>0.193427706</v>
      </c>
      <c r="I80" s="21">
        <v>0.301029412</v>
      </c>
      <c r="J80" s="21">
        <v>261.46090529999998</v>
      </c>
      <c r="K80" s="21">
        <v>0.41511384800000001</v>
      </c>
      <c r="L80" s="21">
        <v>0.39279621599999998</v>
      </c>
      <c r="M80" s="21">
        <v>0.40045051399999998</v>
      </c>
      <c r="N80" s="21">
        <v>0.30872579500000003</v>
      </c>
      <c r="O80" s="21">
        <v>0.27408647400000002</v>
      </c>
      <c r="P80" s="21">
        <v>0.33578925999999998</v>
      </c>
      <c r="Q80" s="21">
        <v>0.35302904699999998</v>
      </c>
      <c r="R80" s="21">
        <v>0.45028368299999999</v>
      </c>
      <c r="S80" s="20">
        <v>209</v>
      </c>
    </row>
    <row r="81" spans="1:19" x14ac:dyDescent="0.2">
      <c r="A81" s="20">
        <v>235</v>
      </c>
      <c r="B81" s="20" t="s">
        <v>119</v>
      </c>
      <c r="C81" s="20" t="s">
        <v>120</v>
      </c>
      <c r="D81" s="20">
        <v>1871</v>
      </c>
      <c r="E81" s="21">
        <v>0.62581104499999995</v>
      </c>
      <c r="F81" s="21">
        <v>206.34443959999999</v>
      </c>
      <c r="G81" s="21">
        <v>329.72323089999998</v>
      </c>
      <c r="H81" s="21">
        <v>0.25378135800000001</v>
      </c>
      <c r="I81" s="21">
        <v>0.35487439900000001</v>
      </c>
      <c r="J81" s="21">
        <v>17.803474479999998</v>
      </c>
      <c r="K81" s="21">
        <v>0.45439642800000002</v>
      </c>
      <c r="L81" s="21">
        <v>0.44777794900000001</v>
      </c>
      <c r="M81" s="21">
        <v>0.44012420699999999</v>
      </c>
      <c r="N81" s="21">
        <v>0.34877435600000001</v>
      </c>
      <c r="O81" s="21">
        <v>0.34816024400000001</v>
      </c>
      <c r="P81" s="21">
        <v>0.417619552</v>
      </c>
      <c r="Q81" s="21">
        <v>0.328323908</v>
      </c>
      <c r="R81" s="21">
        <v>0.45425541000000003</v>
      </c>
      <c r="S81" s="20">
        <v>192</v>
      </c>
    </row>
    <row r="82" spans="1:19" x14ac:dyDescent="0.2">
      <c r="A82" s="20">
        <v>249</v>
      </c>
      <c r="B82" s="20" t="s">
        <v>121</v>
      </c>
      <c r="C82" s="20" t="s">
        <v>122</v>
      </c>
      <c r="D82" s="20">
        <v>551</v>
      </c>
      <c r="E82" s="21">
        <v>1.913285412</v>
      </c>
      <c r="F82" s="21">
        <v>1150.427876</v>
      </c>
      <c r="G82" s="21">
        <v>601.28398430000004</v>
      </c>
      <c r="H82" s="21">
        <v>0.20024104300000001</v>
      </c>
      <c r="I82" s="21">
        <v>0.36468239600000002</v>
      </c>
      <c r="J82" s="21">
        <v>19.722222219999999</v>
      </c>
      <c r="K82" s="21">
        <v>0.41791722399999998</v>
      </c>
      <c r="L82" s="21">
        <v>0.40317658000000001</v>
      </c>
      <c r="M82" s="21">
        <v>0.42797612299999999</v>
      </c>
      <c r="N82" s="21">
        <v>0.30964402400000002</v>
      </c>
      <c r="O82" s="21">
        <v>0.31733716299999998</v>
      </c>
      <c r="P82" s="21">
        <v>0.31297777399999999</v>
      </c>
      <c r="Q82" s="21">
        <v>0.301564006</v>
      </c>
      <c r="R82" s="21">
        <v>0.43192783400000001</v>
      </c>
      <c r="S82" s="20">
        <v>153</v>
      </c>
    </row>
    <row r="83" spans="1:19" x14ac:dyDescent="0.2">
      <c r="A83" s="20">
        <v>251</v>
      </c>
      <c r="B83" s="20" t="s">
        <v>123</v>
      </c>
      <c r="C83" s="20" t="s">
        <v>124</v>
      </c>
      <c r="D83" s="20">
        <v>329</v>
      </c>
      <c r="E83" s="21">
        <v>2.183888724</v>
      </c>
      <c r="F83" s="21">
        <v>1685.63939</v>
      </c>
      <c r="G83" s="21">
        <v>771.85223370000006</v>
      </c>
      <c r="H83" s="21">
        <v>0.20612196399999999</v>
      </c>
      <c r="I83" s="21">
        <v>0.30790273600000001</v>
      </c>
      <c r="J83" s="21">
        <v>25</v>
      </c>
      <c r="K83" s="21">
        <v>0.41144080199999999</v>
      </c>
      <c r="L83" s="21">
        <v>0.35795676900000001</v>
      </c>
      <c r="M83" s="21">
        <v>0.41092411000000001</v>
      </c>
      <c r="N83" s="21">
        <v>0.33166989200000002</v>
      </c>
      <c r="O83" s="21">
        <v>0.36735372300000002</v>
      </c>
      <c r="P83" s="21">
        <v>0.34423068000000001</v>
      </c>
      <c r="Q83" s="21">
        <v>0.36224257799999998</v>
      </c>
      <c r="R83" s="21">
        <v>0.411947497</v>
      </c>
      <c r="S83" s="20">
        <v>53</v>
      </c>
    </row>
    <row r="84" spans="1:19" x14ac:dyDescent="0.2">
      <c r="A84" s="20">
        <v>252</v>
      </c>
      <c r="B84" s="20" t="s">
        <v>125</v>
      </c>
      <c r="C84" s="20" t="s">
        <v>126</v>
      </c>
      <c r="D84" s="20">
        <v>605</v>
      </c>
      <c r="E84" s="21">
        <v>0.12715974699999999</v>
      </c>
      <c r="F84" s="21">
        <v>85.537476310000002</v>
      </c>
      <c r="G84" s="21">
        <v>672.67730610000001</v>
      </c>
      <c r="H84" s="21">
        <v>0.220321605</v>
      </c>
      <c r="I84" s="21">
        <v>0.43401652899999998</v>
      </c>
      <c r="J84" s="21">
        <v>16.40798611</v>
      </c>
      <c r="K84" s="21">
        <v>0.48652947200000002</v>
      </c>
      <c r="L84" s="21">
        <v>0.47381988200000003</v>
      </c>
      <c r="M84" s="21">
        <v>0.49833324600000001</v>
      </c>
      <c r="N84" s="21">
        <v>0.33271513400000002</v>
      </c>
      <c r="O84" s="21">
        <v>0.42025758299999999</v>
      </c>
      <c r="P84" s="21">
        <v>0.49179220800000001</v>
      </c>
      <c r="Q84" s="21">
        <v>0.39758990900000002</v>
      </c>
      <c r="R84" s="21">
        <v>0.49204825000000002</v>
      </c>
      <c r="S84" s="20">
        <v>0</v>
      </c>
    </row>
    <row r="85" spans="1:19" x14ac:dyDescent="0.2">
      <c r="A85" s="20">
        <v>254</v>
      </c>
      <c r="B85" s="20" t="s">
        <v>127</v>
      </c>
      <c r="C85" s="20" t="s">
        <v>128</v>
      </c>
      <c r="D85" s="20">
        <v>644</v>
      </c>
      <c r="E85" s="21">
        <v>2.732497349</v>
      </c>
      <c r="F85" s="21">
        <v>2098.769323</v>
      </c>
      <c r="G85" s="21">
        <v>768.07735030000003</v>
      </c>
      <c r="H85" s="21">
        <v>0.21839135800000001</v>
      </c>
      <c r="I85" s="21">
        <v>0.33422360200000001</v>
      </c>
      <c r="J85" s="21">
        <v>25.369105690000001</v>
      </c>
      <c r="K85" s="21">
        <v>0.43908681900000002</v>
      </c>
      <c r="L85" s="21">
        <v>0.43570575499999997</v>
      </c>
      <c r="M85" s="21">
        <v>0.41582038399999999</v>
      </c>
      <c r="N85" s="21">
        <v>0.32346378799999997</v>
      </c>
      <c r="O85" s="21">
        <v>0.41489738100000001</v>
      </c>
      <c r="P85" s="21">
        <v>0.38188936200000001</v>
      </c>
      <c r="Q85" s="21">
        <v>0.38927937800000001</v>
      </c>
      <c r="R85" s="21">
        <v>0.43981132099999998</v>
      </c>
      <c r="S85" s="20">
        <v>181</v>
      </c>
    </row>
    <row r="86" spans="1:19" x14ac:dyDescent="0.2">
      <c r="A86" s="20">
        <v>285</v>
      </c>
      <c r="B86" s="20" t="s">
        <v>129</v>
      </c>
      <c r="C86" s="20" t="s">
        <v>130</v>
      </c>
      <c r="D86" s="20">
        <v>1385</v>
      </c>
      <c r="E86" s="21">
        <v>1.14279127</v>
      </c>
      <c r="F86" s="21">
        <v>337.22879060000002</v>
      </c>
      <c r="G86" s="21">
        <v>295.09220049999999</v>
      </c>
      <c r="H86" s="21">
        <v>0.25847804899999999</v>
      </c>
      <c r="I86" s="21">
        <v>0.36898916999999998</v>
      </c>
      <c r="J86" s="21">
        <v>18.056784660000002</v>
      </c>
      <c r="K86" s="21">
        <v>0.47323176900000002</v>
      </c>
      <c r="L86" s="21">
        <v>0.44119128299999999</v>
      </c>
      <c r="M86" s="21">
        <v>0.471338323</v>
      </c>
      <c r="N86" s="21">
        <v>0.28482595700000002</v>
      </c>
      <c r="O86" s="21">
        <v>0.36613109100000002</v>
      </c>
      <c r="P86" s="21">
        <v>0.34803199600000001</v>
      </c>
      <c r="Q86" s="21">
        <v>0.37236297699999998</v>
      </c>
      <c r="R86" s="21">
        <v>0.47292969400000001</v>
      </c>
      <c r="S86" s="20">
        <v>3279</v>
      </c>
    </row>
    <row r="87" spans="1:19" x14ac:dyDescent="0.2">
      <c r="A87" s="20">
        <v>337</v>
      </c>
      <c r="B87" s="20" t="s">
        <v>131</v>
      </c>
      <c r="C87" s="20" t="s">
        <v>132</v>
      </c>
      <c r="D87" s="20">
        <v>563</v>
      </c>
      <c r="E87" s="21">
        <v>2.5921148199999999</v>
      </c>
      <c r="F87" s="21">
        <v>8331.3352319999995</v>
      </c>
      <c r="G87" s="21">
        <v>3214.1073249999999</v>
      </c>
      <c r="H87" s="21">
        <v>0.20588995399999999</v>
      </c>
      <c r="I87" s="21">
        <v>0.315062167</v>
      </c>
      <c r="J87" s="21">
        <v>1086.367041</v>
      </c>
      <c r="K87" s="21">
        <v>0.37795677100000002</v>
      </c>
      <c r="L87" s="21">
        <v>0.37126270500000003</v>
      </c>
      <c r="M87" s="21">
        <v>0.380290921</v>
      </c>
      <c r="N87" s="21">
        <v>0.29469161100000002</v>
      </c>
      <c r="O87" s="21">
        <v>0.244349281</v>
      </c>
      <c r="P87" s="21">
        <v>0.36705842999999999</v>
      </c>
      <c r="Q87" s="21">
        <v>0.30637156999999998</v>
      </c>
      <c r="R87" s="21">
        <v>0.383433884</v>
      </c>
      <c r="S87" s="20">
        <v>4199</v>
      </c>
    </row>
    <row r="88" spans="1:19" x14ac:dyDescent="0.2">
      <c r="A88" s="20">
        <v>338</v>
      </c>
      <c r="B88" s="20" t="s">
        <v>133</v>
      </c>
      <c r="C88" s="20" t="s">
        <v>134</v>
      </c>
      <c r="D88" s="20">
        <v>1565</v>
      </c>
      <c r="E88" s="21">
        <v>1.326755108</v>
      </c>
      <c r="F88" s="21">
        <v>590.96641929999998</v>
      </c>
      <c r="G88" s="21">
        <v>445.42238120000002</v>
      </c>
      <c r="H88" s="21">
        <v>0.23494069000000001</v>
      </c>
      <c r="I88" s="21">
        <v>0.36356549500000002</v>
      </c>
      <c r="J88" s="21">
        <v>151.2109375</v>
      </c>
      <c r="K88" s="21">
        <v>0.406898019</v>
      </c>
      <c r="L88" s="21">
        <v>0.39768836200000002</v>
      </c>
      <c r="M88" s="21">
        <v>0.41411969799999998</v>
      </c>
      <c r="N88" s="21">
        <v>0.32353284199999999</v>
      </c>
      <c r="O88" s="21">
        <v>0.279723314</v>
      </c>
      <c r="P88" s="21">
        <v>0.28840328900000001</v>
      </c>
      <c r="Q88" s="21">
        <v>0.31986714100000002</v>
      </c>
      <c r="R88" s="21">
        <v>0.411511619</v>
      </c>
      <c r="S88" s="20">
        <v>245</v>
      </c>
    </row>
    <row r="89" spans="1:19" x14ac:dyDescent="0.2">
      <c r="A89" s="20">
        <v>343</v>
      </c>
      <c r="B89" s="20" t="s">
        <v>135</v>
      </c>
      <c r="C89" s="20" t="s">
        <v>136</v>
      </c>
      <c r="D89" s="20">
        <v>209</v>
      </c>
      <c r="E89" s="21">
        <v>3.1393370570000001</v>
      </c>
      <c r="F89" s="21">
        <v>23170.787799999998</v>
      </c>
      <c r="G89" s="21">
        <v>7380.790078</v>
      </c>
      <c r="H89" s="21">
        <v>0.17691695800000001</v>
      </c>
      <c r="I89" s="21">
        <v>0.27775119599999998</v>
      </c>
      <c r="J89" s="21">
        <v>649.03333329999998</v>
      </c>
      <c r="K89" s="21">
        <v>0.42727348300000001</v>
      </c>
      <c r="L89" s="21">
        <v>0.40034926900000001</v>
      </c>
      <c r="M89" s="21">
        <v>0.44524804899999998</v>
      </c>
      <c r="N89" s="21">
        <v>0.301842834</v>
      </c>
      <c r="O89" s="21">
        <v>0.38924824800000002</v>
      </c>
      <c r="P89" s="21">
        <v>0.39322425900000002</v>
      </c>
      <c r="Q89" s="21">
        <v>0.37082046499999999</v>
      </c>
      <c r="R89" s="21">
        <v>0.43897514799999998</v>
      </c>
      <c r="S89" s="20">
        <v>175</v>
      </c>
    </row>
    <row r="90" spans="1:19" x14ac:dyDescent="0.2">
      <c r="A90" s="20">
        <v>346</v>
      </c>
      <c r="B90" s="20" t="s">
        <v>137</v>
      </c>
      <c r="C90" s="20" t="s">
        <v>138</v>
      </c>
      <c r="D90" s="20">
        <v>203</v>
      </c>
      <c r="E90" s="21">
        <v>1.9394800409999999</v>
      </c>
      <c r="F90" s="21">
        <v>360.23352469999998</v>
      </c>
      <c r="G90" s="21">
        <v>185.7371651</v>
      </c>
      <c r="H90" s="21">
        <v>0.33878019700000001</v>
      </c>
      <c r="I90" s="21">
        <v>0.31640394100000002</v>
      </c>
      <c r="J90" s="21">
        <v>21.045977010000001</v>
      </c>
      <c r="K90" s="21">
        <v>0.42647640599999997</v>
      </c>
      <c r="L90" s="21">
        <v>0.383367399</v>
      </c>
      <c r="M90" s="21">
        <v>0.45581295999999999</v>
      </c>
      <c r="N90" s="21">
        <v>0.29120000000000001</v>
      </c>
      <c r="O90" s="21">
        <v>0.37224576300000001</v>
      </c>
      <c r="P90" s="21">
        <v>0.383367399</v>
      </c>
      <c r="Q90" s="21">
        <v>0.32335127000000002</v>
      </c>
      <c r="R90" s="21">
        <v>0.43934489399999999</v>
      </c>
      <c r="S90" s="20">
        <v>126</v>
      </c>
    </row>
    <row r="91" spans="1:19" x14ac:dyDescent="0.2">
      <c r="A91" s="20">
        <v>354</v>
      </c>
      <c r="B91" s="20" t="s">
        <v>139</v>
      </c>
      <c r="C91" s="20" t="s">
        <v>140</v>
      </c>
      <c r="D91" s="20">
        <v>1664</v>
      </c>
      <c r="E91" s="21">
        <v>1.206912341</v>
      </c>
      <c r="F91" s="21">
        <v>676.05804709999995</v>
      </c>
      <c r="G91" s="21">
        <v>560.15505359999997</v>
      </c>
      <c r="H91" s="21">
        <v>0.21439032199999999</v>
      </c>
      <c r="I91" s="21">
        <v>0.369308894</v>
      </c>
      <c r="J91" s="21">
        <v>17.014067279999999</v>
      </c>
      <c r="K91" s="21">
        <v>0.47782840799999998</v>
      </c>
      <c r="L91" s="21">
        <v>0.45559946499999998</v>
      </c>
      <c r="M91" s="21">
        <v>0.45942800499999997</v>
      </c>
      <c r="N91" s="21">
        <v>0.36689430499999998</v>
      </c>
      <c r="O91" s="21">
        <v>0.36448483100000001</v>
      </c>
      <c r="P91" s="21">
        <v>0.322197658</v>
      </c>
      <c r="Q91" s="21">
        <v>0.36990988000000002</v>
      </c>
      <c r="R91" s="21">
        <v>0.48103717800000001</v>
      </c>
      <c r="S91" s="20">
        <v>203</v>
      </c>
    </row>
    <row r="92" spans="1:19" x14ac:dyDescent="0.2">
      <c r="A92" s="20">
        <v>357</v>
      </c>
      <c r="B92" s="20" t="s">
        <v>141</v>
      </c>
      <c r="C92" s="20" t="s">
        <v>142</v>
      </c>
      <c r="D92" s="20">
        <v>545</v>
      </c>
      <c r="E92" s="21">
        <v>1.0969995130000001</v>
      </c>
      <c r="F92" s="21">
        <v>473.94823129999997</v>
      </c>
      <c r="G92" s="21">
        <v>432.0405121</v>
      </c>
      <c r="H92" s="21">
        <v>0.24845208699999999</v>
      </c>
      <c r="I92" s="21">
        <v>0.32262385300000002</v>
      </c>
      <c r="J92" s="21">
        <v>17.08914729</v>
      </c>
      <c r="K92" s="21">
        <v>0.40449864800000002</v>
      </c>
      <c r="L92" s="21">
        <v>0.40225969299999997</v>
      </c>
      <c r="M92" s="21">
        <v>0.39648533600000002</v>
      </c>
      <c r="N92" s="21">
        <v>0.24006469499999999</v>
      </c>
      <c r="O92" s="21">
        <v>0.28125366800000001</v>
      </c>
      <c r="P92" s="21">
        <v>0.35211554299999998</v>
      </c>
      <c r="Q92" s="21">
        <v>0.266348533</v>
      </c>
      <c r="R92" s="21">
        <v>0.41852578800000001</v>
      </c>
      <c r="S92" s="20">
        <v>2871</v>
      </c>
    </row>
    <row r="93" spans="1:19" x14ac:dyDescent="0.2">
      <c r="A93" s="20">
        <v>390</v>
      </c>
      <c r="B93" s="20" t="s">
        <v>143</v>
      </c>
      <c r="C93" s="20" t="s">
        <v>144</v>
      </c>
      <c r="D93" s="20">
        <v>404</v>
      </c>
      <c r="E93" s="21">
        <v>0.405842912</v>
      </c>
      <c r="F93" s="21">
        <v>103.9211718</v>
      </c>
      <c r="G93" s="21">
        <v>256.06255220000003</v>
      </c>
      <c r="H93" s="21">
        <v>0.27763658099999999</v>
      </c>
      <c r="I93" s="21">
        <v>0.34324257400000002</v>
      </c>
      <c r="J93" s="21">
        <v>17.890666670000002</v>
      </c>
      <c r="K93" s="21">
        <v>0.45168293599999998</v>
      </c>
      <c r="L93" s="21">
        <v>0.42789991300000002</v>
      </c>
      <c r="M93" s="21">
        <v>0.43662539</v>
      </c>
      <c r="N93" s="21">
        <v>0.37478025100000001</v>
      </c>
      <c r="O93" s="21">
        <v>0.41350059700000003</v>
      </c>
      <c r="P93" s="21">
        <v>0.429290106</v>
      </c>
      <c r="Q93" s="21">
        <v>0.39070612700000001</v>
      </c>
      <c r="R93" s="21">
        <v>0.44607646699999998</v>
      </c>
      <c r="S93" s="20">
        <v>150</v>
      </c>
    </row>
    <row r="94" spans="1:19" x14ac:dyDescent="0.2">
      <c r="A94" s="20">
        <v>394</v>
      </c>
      <c r="B94" s="20" t="s">
        <v>145</v>
      </c>
      <c r="C94" s="20" t="s">
        <v>146</v>
      </c>
      <c r="D94" s="20">
        <v>1292</v>
      </c>
      <c r="E94" s="21">
        <v>1.0265256039999999</v>
      </c>
      <c r="F94" s="21">
        <v>642.10838990000002</v>
      </c>
      <c r="G94" s="21">
        <v>625.51619530000005</v>
      </c>
      <c r="H94" s="21">
        <v>0.40926495699999998</v>
      </c>
      <c r="I94" s="21">
        <v>0.38010835900000001</v>
      </c>
      <c r="J94" s="21">
        <v>55.096595409999999</v>
      </c>
      <c r="K94" s="21">
        <v>0.53099469300000002</v>
      </c>
      <c r="L94" s="21">
        <v>0.38870588299999997</v>
      </c>
      <c r="M94" s="21">
        <v>0.60181108000000005</v>
      </c>
      <c r="N94" s="21">
        <v>0.29863171799999999</v>
      </c>
      <c r="O94" s="21">
        <v>0.27474373800000002</v>
      </c>
      <c r="P94" s="21">
        <v>0.31473850799999997</v>
      </c>
      <c r="Q94" s="21">
        <v>0.324972286</v>
      </c>
      <c r="R94" s="21">
        <v>0.53956481300000003</v>
      </c>
      <c r="S94" s="20">
        <v>133</v>
      </c>
    </row>
    <row r="95" spans="1:19" x14ac:dyDescent="0.2">
      <c r="A95" s="20">
        <v>395</v>
      </c>
      <c r="B95" s="20" t="s">
        <v>147</v>
      </c>
      <c r="C95" s="20" t="s">
        <v>148</v>
      </c>
      <c r="D95" s="20">
        <v>521</v>
      </c>
      <c r="E95" s="21">
        <v>1.882527225</v>
      </c>
      <c r="F95" s="21">
        <v>4191.3014730000004</v>
      </c>
      <c r="G95" s="21">
        <v>2226.422767</v>
      </c>
      <c r="H95" s="21">
        <v>0.17514664599999999</v>
      </c>
      <c r="I95" s="21">
        <v>0.32731285999999998</v>
      </c>
      <c r="J95" s="21">
        <v>141.1158537</v>
      </c>
      <c r="K95" s="21">
        <v>0.39428598100000001</v>
      </c>
      <c r="L95" s="21">
        <v>0.38952434499999999</v>
      </c>
      <c r="M95" s="21">
        <v>0.39571969400000001</v>
      </c>
      <c r="N95" s="21">
        <v>0.36102553700000001</v>
      </c>
      <c r="O95" s="21">
        <v>0.32384766799999998</v>
      </c>
      <c r="P95" s="21">
        <v>0.38113569800000002</v>
      </c>
      <c r="Q95" s="21">
        <v>0.37779283200000002</v>
      </c>
      <c r="R95" s="21">
        <v>0.39702683799999999</v>
      </c>
      <c r="S95" s="20">
        <v>35</v>
      </c>
    </row>
    <row r="96" spans="1:19" x14ac:dyDescent="0.2">
      <c r="A96" s="20">
        <v>396</v>
      </c>
      <c r="B96" s="20" t="s">
        <v>149</v>
      </c>
      <c r="C96" s="20" t="s">
        <v>150</v>
      </c>
      <c r="D96" s="20">
        <v>791</v>
      </c>
      <c r="E96" s="21">
        <v>0.51106759000000002</v>
      </c>
      <c r="F96" s="21">
        <v>350.48717370000003</v>
      </c>
      <c r="G96" s="21">
        <v>685.79417030000002</v>
      </c>
      <c r="H96" s="21">
        <v>0.31314628300000003</v>
      </c>
      <c r="I96" s="21">
        <v>0.36801517099999997</v>
      </c>
      <c r="J96" s="21">
        <v>38.67454068</v>
      </c>
      <c r="K96" s="21">
        <v>0.48609297600000001</v>
      </c>
      <c r="L96" s="21">
        <v>0.520643882</v>
      </c>
      <c r="M96" s="21">
        <v>0.447253028</v>
      </c>
      <c r="N96" s="21">
        <v>0.37672750700000002</v>
      </c>
      <c r="O96" s="21">
        <v>0.550572112</v>
      </c>
      <c r="P96" s="21">
        <v>0.617645259</v>
      </c>
      <c r="Q96" s="21">
        <v>0.48114124000000003</v>
      </c>
      <c r="R96" s="21">
        <v>0.44517892399999998</v>
      </c>
      <c r="S96" s="20">
        <v>10</v>
      </c>
    </row>
    <row r="97" spans="1:19" x14ac:dyDescent="0.2">
      <c r="A97" s="20">
        <v>414</v>
      </c>
      <c r="B97" s="20" t="s">
        <v>151</v>
      </c>
      <c r="C97" s="20" t="s">
        <v>152</v>
      </c>
      <c r="D97" s="20">
        <v>512</v>
      </c>
      <c r="E97" s="21">
        <v>0.91731364100000001</v>
      </c>
      <c r="F97" s="21">
        <v>181.5627724</v>
      </c>
      <c r="G97" s="21">
        <v>197.92878279999999</v>
      </c>
      <c r="H97" s="21">
        <v>0.267740007</v>
      </c>
      <c r="I97" s="21">
        <v>0.34404296899999998</v>
      </c>
      <c r="J97" s="21">
        <v>15.2194617</v>
      </c>
      <c r="K97" s="21">
        <v>0.45273459799999999</v>
      </c>
      <c r="L97" s="21">
        <v>0.42947455099999998</v>
      </c>
      <c r="M97" s="21">
        <v>0.46560169200000001</v>
      </c>
      <c r="N97" s="21">
        <v>0.35229231300000002</v>
      </c>
      <c r="O97" s="21">
        <v>0.28742515000000002</v>
      </c>
      <c r="P97" s="21">
        <v>0.36513535499999999</v>
      </c>
      <c r="Q97" s="21">
        <v>0.33826404700000001</v>
      </c>
      <c r="R97" s="21">
        <v>0.47110575700000001</v>
      </c>
      <c r="S97" s="20">
        <v>22</v>
      </c>
    </row>
    <row r="98" spans="1:19" x14ac:dyDescent="0.2">
      <c r="A98" s="20">
        <v>426</v>
      </c>
      <c r="B98" s="20" t="s">
        <v>153</v>
      </c>
      <c r="C98" s="20" t="s">
        <v>154</v>
      </c>
      <c r="D98" s="20">
        <v>515</v>
      </c>
      <c r="E98" s="21">
        <v>2.3021447410000002</v>
      </c>
      <c r="F98" s="21">
        <v>11141.412710000001</v>
      </c>
      <c r="G98" s="21">
        <v>4839.5795939999998</v>
      </c>
      <c r="H98" s="21">
        <v>0.18512140199999999</v>
      </c>
      <c r="I98" s="21">
        <v>0.35056310699999998</v>
      </c>
      <c r="J98" s="21">
        <v>253.2016461</v>
      </c>
      <c r="K98" s="21">
        <v>0.32611912599999998</v>
      </c>
      <c r="L98" s="21">
        <v>0.329849163</v>
      </c>
      <c r="M98" s="21">
        <v>0.32091821300000001</v>
      </c>
      <c r="N98" s="21">
        <v>0.28611409999999998</v>
      </c>
      <c r="O98" s="21">
        <v>0.290154407</v>
      </c>
      <c r="P98" s="21">
        <v>0.306919779</v>
      </c>
      <c r="Q98" s="21">
        <v>0.31009747199999999</v>
      </c>
      <c r="R98" s="21">
        <v>0.32544329799999999</v>
      </c>
      <c r="S98" s="20">
        <v>7192</v>
      </c>
    </row>
    <row r="99" spans="1:19" x14ac:dyDescent="0.2">
      <c r="A99" s="20">
        <v>460</v>
      </c>
      <c r="B99" s="20" t="s">
        <v>155</v>
      </c>
      <c r="C99" s="20" t="s">
        <v>156</v>
      </c>
      <c r="D99" s="20">
        <v>320</v>
      </c>
      <c r="E99" s="21">
        <v>0.61681240400000004</v>
      </c>
      <c r="F99" s="21">
        <v>60.934560339999997</v>
      </c>
      <c r="G99" s="21">
        <v>98.789453609999995</v>
      </c>
      <c r="H99" s="21">
        <v>0.41306890600000001</v>
      </c>
      <c r="I99" s="21">
        <v>0.28825000000000001</v>
      </c>
      <c r="J99" s="21">
        <v>18.419243989999998</v>
      </c>
      <c r="K99" s="21">
        <v>0.45825810099999997</v>
      </c>
      <c r="L99" s="21">
        <v>0.39847100200000002</v>
      </c>
      <c r="M99" s="21">
        <v>0.45382213799999999</v>
      </c>
      <c r="N99" s="21">
        <v>0.35444525100000002</v>
      </c>
      <c r="O99" s="21">
        <v>0.37500576899999999</v>
      </c>
      <c r="P99" s="21">
        <v>0.38797814200000003</v>
      </c>
      <c r="Q99" s="21">
        <v>0.37701701799999998</v>
      </c>
      <c r="R99" s="21">
        <v>0.46480989700000003</v>
      </c>
      <c r="S99" s="20">
        <v>620</v>
      </c>
    </row>
    <row r="100" spans="1:19" x14ac:dyDescent="0.2">
      <c r="A100" s="20">
        <v>461</v>
      </c>
      <c r="B100" s="20" t="s">
        <v>157</v>
      </c>
      <c r="C100" s="20" t="s">
        <v>158</v>
      </c>
      <c r="D100" s="20">
        <v>2276</v>
      </c>
      <c r="E100" s="21">
        <v>0.539182673</v>
      </c>
      <c r="F100" s="21">
        <v>94.316573849999997</v>
      </c>
      <c r="G100" s="21">
        <v>174.92508319999999</v>
      </c>
      <c r="H100" s="21">
        <v>0.33510461800000002</v>
      </c>
      <c r="I100" s="21">
        <v>0.38888840099999999</v>
      </c>
      <c r="J100" s="21">
        <v>28.023586999999999</v>
      </c>
      <c r="K100" s="21">
        <v>0.435845918</v>
      </c>
      <c r="L100" s="21">
        <v>0.40175179500000002</v>
      </c>
      <c r="M100" s="21">
        <v>0.46654148600000001</v>
      </c>
      <c r="N100" s="21">
        <v>0.25468653699999999</v>
      </c>
      <c r="O100" s="21">
        <v>0.31131003099999999</v>
      </c>
      <c r="P100" s="21">
        <v>0.331877794</v>
      </c>
      <c r="Q100" s="21">
        <v>0.302446669</v>
      </c>
      <c r="R100" s="21">
        <v>0.43929480399999998</v>
      </c>
      <c r="S100" s="20">
        <v>31</v>
      </c>
    </row>
    <row r="101" spans="1:19" x14ac:dyDescent="0.2">
      <c r="A101" s="20">
        <v>462</v>
      </c>
      <c r="B101" s="20" t="s">
        <v>159</v>
      </c>
      <c r="C101" s="20" t="s">
        <v>160</v>
      </c>
      <c r="D101" s="20">
        <v>494</v>
      </c>
      <c r="E101" s="21">
        <v>1.3972857400000001</v>
      </c>
      <c r="F101" s="21">
        <v>651.21906920000004</v>
      </c>
      <c r="G101" s="21">
        <v>466.0600551</v>
      </c>
      <c r="H101" s="21">
        <v>0.238055618</v>
      </c>
      <c r="I101" s="21">
        <v>0.33425101200000001</v>
      </c>
      <c r="J101" s="21">
        <v>35.432258060000002</v>
      </c>
      <c r="K101" s="21">
        <v>0.428808154</v>
      </c>
      <c r="L101" s="21">
        <v>0.44990012699999998</v>
      </c>
      <c r="M101" s="21">
        <v>0.406447697</v>
      </c>
      <c r="N101" s="21">
        <v>0.31669765</v>
      </c>
      <c r="O101" s="21">
        <v>0.35361488899999999</v>
      </c>
      <c r="P101" s="21">
        <v>0.36021670700000002</v>
      </c>
      <c r="Q101" s="21">
        <v>0.33120290699999999</v>
      </c>
      <c r="R101" s="21">
        <v>0.43724726200000003</v>
      </c>
      <c r="S101" s="20">
        <v>7055</v>
      </c>
    </row>
    <row r="102" spans="1:19" x14ac:dyDescent="0.2">
      <c r="A102" s="20">
        <v>464</v>
      </c>
      <c r="B102" s="20" t="s">
        <v>161</v>
      </c>
      <c r="C102" s="20" t="s">
        <v>162</v>
      </c>
      <c r="D102" s="20">
        <v>611</v>
      </c>
      <c r="E102" s="21">
        <v>1.384227415</v>
      </c>
      <c r="F102" s="21">
        <v>177.0473173</v>
      </c>
      <c r="G102" s="21">
        <v>127.90334540000001</v>
      </c>
      <c r="H102" s="21">
        <v>0.380119771</v>
      </c>
      <c r="I102" s="21">
        <v>0.32343698900000001</v>
      </c>
      <c r="J102" s="21">
        <v>19.59278351</v>
      </c>
      <c r="K102" s="21">
        <v>0.43247830300000001</v>
      </c>
      <c r="L102" s="21">
        <v>0.42454027700000002</v>
      </c>
      <c r="M102" s="21">
        <v>0.436783963</v>
      </c>
      <c r="N102" s="21">
        <v>0.352894504</v>
      </c>
      <c r="O102" s="21">
        <v>0.383940583</v>
      </c>
      <c r="P102" s="21">
        <v>0.419498967</v>
      </c>
      <c r="Q102" s="21">
        <v>0.37775841999999998</v>
      </c>
      <c r="R102" s="21">
        <v>0.437096396</v>
      </c>
      <c r="S102" s="20">
        <v>159</v>
      </c>
    </row>
    <row r="103" spans="1:19" x14ac:dyDescent="0.2">
      <c r="A103" s="20">
        <v>478</v>
      </c>
      <c r="B103" s="20" t="s">
        <v>163</v>
      </c>
      <c r="C103" s="20" t="s">
        <v>164</v>
      </c>
      <c r="D103" s="20">
        <v>1673</v>
      </c>
      <c r="E103" s="21">
        <v>0.62051201</v>
      </c>
      <c r="F103" s="21">
        <v>6418.06088</v>
      </c>
      <c r="G103" s="21">
        <v>10343.169470000001</v>
      </c>
      <c r="H103" s="21">
        <v>0.18718831999999999</v>
      </c>
      <c r="I103" s="21">
        <v>0.35729228899999999</v>
      </c>
      <c r="J103" s="21">
        <v>547.62773719999996</v>
      </c>
      <c r="K103" s="21">
        <v>0.44895438900000001</v>
      </c>
      <c r="L103" s="21">
        <v>0.456920402</v>
      </c>
      <c r="M103" s="21">
        <v>0.44050663299999998</v>
      </c>
      <c r="N103" s="21">
        <v>0.27507567700000002</v>
      </c>
      <c r="O103" s="21">
        <v>0.52034033599999996</v>
      </c>
      <c r="P103" s="21">
        <v>0.53225823800000005</v>
      </c>
      <c r="Q103" s="21">
        <v>0.43401970699999998</v>
      </c>
      <c r="R103" s="21">
        <v>0.44437691699999998</v>
      </c>
      <c r="S103" s="20">
        <v>111</v>
      </c>
    </row>
    <row r="104" spans="1:19" x14ac:dyDescent="0.2">
      <c r="A104" s="20">
        <v>479</v>
      </c>
      <c r="B104" s="20" t="s">
        <v>165</v>
      </c>
      <c r="C104" s="20" t="s">
        <v>166</v>
      </c>
      <c r="D104" s="20">
        <v>284</v>
      </c>
      <c r="E104" s="21">
        <v>1.9530347299999999</v>
      </c>
      <c r="F104" s="21">
        <v>1667.2991529999999</v>
      </c>
      <c r="G104" s="21">
        <v>853.6966228</v>
      </c>
      <c r="H104" s="21">
        <v>0.18350866099999999</v>
      </c>
      <c r="I104" s="21">
        <v>0.28338028199999998</v>
      </c>
      <c r="J104" s="21">
        <v>117.2392157</v>
      </c>
      <c r="K104" s="21">
        <v>0.354785921</v>
      </c>
      <c r="L104" s="21">
        <v>0.37205964800000002</v>
      </c>
      <c r="M104" s="21">
        <v>0.30249313999999999</v>
      </c>
      <c r="N104" s="21">
        <v>0.32644787600000003</v>
      </c>
      <c r="O104" s="21">
        <v>0.34819794799999998</v>
      </c>
      <c r="P104" s="21">
        <v>0.36979366899999999</v>
      </c>
      <c r="Q104" s="21">
        <v>0.34306115500000001</v>
      </c>
      <c r="R104" s="21">
        <v>0.35323616699999999</v>
      </c>
      <c r="S104" s="20">
        <v>160</v>
      </c>
    </row>
    <row r="105" spans="1:19" x14ac:dyDescent="0.2">
      <c r="A105" s="20">
        <v>487</v>
      </c>
      <c r="B105" s="20" t="s">
        <v>167</v>
      </c>
      <c r="C105" s="20" t="s">
        <v>168</v>
      </c>
      <c r="D105" s="20">
        <v>785</v>
      </c>
      <c r="E105" s="21">
        <v>0.275594428</v>
      </c>
      <c r="F105" s="21">
        <v>44.721017920000001</v>
      </c>
      <c r="G105" s="21">
        <v>162.27112539999999</v>
      </c>
      <c r="H105" s="21">
        <v>0.31122734299999999</v>
      </c>
      <c r="I105" s="21">
        <v>0.349146497</v>
      </c>
      <c r="J105" s="21">
        <v>16.092592589999999</v>
      </c>
      <c r="K105" s="21">
        <v>0.43933562999999998</v>
      </c>
      <c r="L105" s="21">
        <v>0.44596291900000001</v>
      </c>
      <c r="M105" s="21">
        <v>0.42809339299999999</v>
      </c>
      <c r="N105" s="21">
        <v>0.402412094</v>
      </c>
      <c r="O105" s="21">
        <v>0.35537075499999998</v>
      </c>
      <c r="P105" s="21">
        <v>0.39572400400000002</v>
      </c>
      <c r="Q105" s="21">
        <v>0.41225462899999998</v>
      </c>
      <c r="R105" s="21">
        <v>0.44519623400000002</v>
      </c>
      <c r="S105" s="20">
        <v>892</v>
      </c>
    </row>
    <row r="106" spans="1:19" x14ac:dyDescent="0.2">
      <c r="A106" s="20">
        <v>529</v>
      </c>
      <c r="B106" s="20" t="s">
        <v>169</v>
      </c>
      <c r="C106" s="20" t="s">
        <v>170</v>
      </c>
      <c r="D106" s="20">
        <v>173</v>
      </c>
      <c r="E106" s="21">
        <v>3.9154580239999999</v>
      </c>
      <c r="F106" s="21">
        <v>626.24160119999999</v>
      </c>
      <c r="G106" s="21">
        <v>159.9408287</v>
      </c>
      <c r="H106" s="21">
        <v>0.29198096600000001</v>
      </c>
      <c r="I106" s="21">
        <v>0.189710983</v>
      </c>
      <c r="J106" s="21">
        <v>24.229166670000001</v>
      </c>
      <c r="K106" s="21">
        <v>0.342194944</v>
      </c>
      <c r="L106" s="21">
        <v>0.32575368100000002</v>
      </c>
      <c r="M106" s="21">
        <v>0.32862421000000003</v>
      </c>
      <c r="N106" s="21">
        <v>0.289631264</v>
      </c>
      <c r="O106" s="21">
        <v>0.306359457</v>
      </c>
      <c r="P106" s="21">
        <v>0.36117011599999999</v>
      </c>
      <c r="Q106" s="21">
        <v>0.30579310300000001</v>
      </c>
      <c r="R106" s="21">
        <v>0.33970758899999998</v>
      </c>
      <c r="S106" s="20">
        <v>-10</v>
      </c>
    </row>
    <row r="107" spans="1:19" x14ac:dyDescent="0.2">
      <c r="A107" s="20">
        <v>578</v>
      </c>
      <c r="B107" s="20" t="s">
        <v>171</v>
      </c>
      <c r="C107" s="20" t="s">
        <v>172</v>
      </c>
      <c r="D107" s="20">
        <v>521</v>
      </c>
      <c r="E107" s="21">
        <v>9.5480969999999998E-2</v>
      </c>
      <c r="F107" s="21">
        <v>532.89711190000003</v>
      </c>
      <c r="G107" s="21">
        <v>5581.1866090000003</v>
      </c>
      <c r="H107" s="21">
        <v>0.26230572499999999</v>
      </c>
      <c r="I107" s="21">
        <v>0.36182341699999998</v>
      </c>
      <c r="J107" s="21">
        <v>733.02845530000002</v>
      </c>
      <c r="K107" s="21">
        <v>0.51985024499999999</v>
      </c>
      <c r="L107" s="21">
        <v>0.46079345100000002</v>
      </c>
      <c r="M107" s="21">
        <v>0.492341366</v>
      </c>
      <c r="N107" s="21">
        <v>0.407752585</v>
      </c>
      <c r="O107" s="21">
        <v>0.36773147499999997</v>
      </c>
      <c r="P107" s="21">
        <v>0.38055387499999999</v>
      </c>
      <c r="Q107" s="21">
        <v>0.42498952099999998</v>
      </c>
      <c r="R107" s="21">
        <v>0.52253812399999999</v>
      </c>
      <c r="S107" s="20">
        <v>895</v>
      </c>
    </row>
    <row r="108" spans="1:19" x14ac:dyDescent="0.2">
      <c r="A108" s="20">
        <v>579</v>
      </c>
      <c r="B108" s="20" t="s">
        <v>173</v>
      </c>
      <c r="C108" s="20" t="s">
        <v>174</v>
      </c>
      <c r="D108" s="20">
        <v>173</v>
      </c>
      <c r="E108" s="21">
        <v>2.7704485999999999</v>
      </c>
      <c r="F108" s="21">
        <v>19807.771970000002</v>
      </c>
      <c r="G108" s="21">
        <v>7149.6623220000001</v>
      </c>
      <c r="H108" s="21">
        <v>0.14480331399999999</v>
      </c>
      <c r="I108" s="21">
        <v>0.31549132899999999</v>
      </c>
      <c r="J108" s="21">
        <v>804.17361110000002</v>
      </c>
      <c r="K108" s="21">
        <v>0.38291309200000001</v>
      </c>
      <c r="L108" s="21">
        <v>0.36226619500000001</v>
      </c>
      <c r="M108" s="21">
        <v>0.400702854</v>
      </c>
      <c r="N108" s="21">
        <v>0.22639901700000001</v>
      </c>
      <c r="O108" s="21">
        <v>0.271731681</v>
      </c>
      <c r="P108" s="21">
        <v>0.36162601599999999</v>
      </c>
      <c r="Q108" s="21">
        <v>0.26715328199999999</v>
      </c>
      <c r="R108" s="21">
        <v>0.43636385500000002</v>
      </c>
      <c r="S108" s="20">
        <v>52</v>
      </c>
    </row>
    <row r="109" spans="1:19" x14ac:dyDescent="0.2">
      <c r="A109" s="20">
        <v>581</v>
      </c>
      <c r="B109" s="20" t="s">
        <v>175</v>
      </c>
      <c r="C109" s="20" t="s">
        <v>176</v>
      </c>
      <c r="D109" s="20">
        <v>953</v>
      </c>
      <c r="E109" s="21">
        <v>0.81636828299999997</v>
      </c>
      <c r="F109" s="21">
        <v>842.58473860000004</v>
      </c>
      <c r="G109" s="21">
        <v>1032.1135159999999</v>
      </c>
      <c r="H109" s="21">
        <v>0.234468497</v>
      </c>
      <c r="I109" s="21">
        <v>0.39407135399999998</v>
      </c>
      <c r="J109" s="21">
        <v>43.006493509999999</v>
      </c>
      <c r="K109" s="21">
        <v>0.46517639999999999</v>
      </c>
      <c r="L109" s="21">
        <v>0.47247488100000001</v>
      </c>
      <c r="M109" s="21">
        <v>0.44986896399999998</v>
      </c>
      <c r="N109" s="21">
        <v>0.36543513999999999</v>
      </c>
      <c r="O109" s="21">
        <v>0.36313304899999999</v>
      </c>
      <c r="P109" s="21">
        <v>0.41227117499999999</v>
      </c>
      <c r="Q109" s="21">
        <v>0.36047452699999999</v>
      </c>
      <c r="R109" s="21">
        <v>0.47143026799999999</v>
      </c>
      <c r="S109" s="20">
        <v>68</v>
      </c>
    </row>
    <row r="110" spans="1:19" x14ac:dyDescent="0.2">
      <c r="A110" s="20">
        <v>582</v>
      </c>
      <c r="B110" s="20" t="s">
        <v>177</v>
      </c>
      <c r="C110" s="20" t="s">
        <v>178</v>
      </c>
      <c r="D110" s="20">
        <v>929</v>
      </c>
      <c r="E110" s="21">
        <v>1.102936919</v>
      </c>
      <c r="F110" s="21">
        <v>1360.459431</v>
      </c>
      <c r="G110" s="21">
        <v>1233.487979</v>
      </c>
      <c r="H110" s="21">
        <v>0.22173865400000001</v>
      </c>
      <c r="I110" s="21">
        <v>0.41369214199999998</v>
      </c>
      <c r="J110" s="21">
        <v>41.292222219999999</v>
      </c>
      <c r="K110" s="21">
        <v>0.47537547000000002</v>
      </c>
      <c r="L110" s="21">
        <v>0.51309119999999997</v>
      </c>
      <c r="M110" s="21">
        <v>0.43714945100000002</v>
      </c>
      <c r="N110" s="21">
        <v>0.25644794900000001</v>
      </c>
      <c r="O110" s="21">
        <v>0.434955125</v>
      </c>
      <c r="P110" s="21">
        <v>0.46837176400000002</v>
      </c>
      <c r="Q110" s="21">
        <v>0.37166611799999999</v>
      </c>
      <c r="R110" s="21">
        <v>0.47663606800000002</v>
      </c>
      <c r="S110" s="20">
        <v>16</v>
      </c>
    </row>
    <row r="111" spans="1:19" x14ac:dyDescent="0.2">
      <c r="A111" s="20">
        <v>583</v>
      </c>
      <c r="B111" s="20" t="s">
        <v>179</v>
      </c>
      <c r="C111" s="20" t="s">
        <v>180</v>
      </c>
      <c r="D111" s="20">
        <v>734</v>
      </c>
      <c r="E111" s="21">
        <v>0.57422183999999998</v>
      </c>
      <c r="F111" s="21">
        <v>1547.048918</v>
      </c>
      <c r="G111" s="21">
        <v>2694.1659330000002</v>
      </c>
      <c r="H111" s="21">
        <v>0.30570383099999998</v>
      </c>
      <c r="I111" s="21">
        <v>0.38393733000000002</v>
      </c>
      <c r="J111" s="21">
        <v>166.12765959999999</v>
      </c>
      <c r="K111" s="21">
        <v>0.58376389900000003</v>
      </c>
      <c r="L111" s="21">
        <v>0.41770175500000001</v>
      </c>
      <c r="M111" s="21">
        <v>0.51077050999999996</v>
      </c>
      <c r="N111" s="21">
        <v>0.34581580000000001</v>
      </c>
      <c r="O111" s="21">
        <v>0.39099795900000001</v>
      </c>
      <c r="P111" s="21">
        <v>0.39034025300000003</v>
      </c>
      <c r="Q111" s="21">
        <v>0.388289094</v>
      </c>
      <c r="R111" s="21">
        <v>0.579663602</v>
      </c>
      <c r="S111" s="20">
        <v>13</v>
      </c>
    </row>
    <row r="112" spans="1:19" x14ac:dyDescent="0.2">
      <c r="A112" s="20">
        <v>584</v>
      </c>
      <c r="B112" s="20" t="s">
        <v>181</v>
      </c>
      <c r="C112" s="20" t="s">
        <v>182</v>
      </c>
      <c r="D112" s="20">
        <v>236</v>
      </c>
      <c r="E112" s="21">
        <v>3.235960167</v>
      </c>
      <c r="F112" s="21">
        <v>38379.658199999998</v>
      </c>
      <c r="G112" s="21">
        <v>11860.36175</v>
      </c>
      <c r="H112" s="21">
        <v>0.21179656799999999</v>
      </c>
      <c r="I112" s="21">
        <v>0.29038135599999998</v>
      </c>
      <c r="J112" s="21">
        <v>957.47343000000001</v>
      </c>
      <c r="K112" s="21">
        <v>0.37919107200000002</v>
      </c>
      <c r="L112" s="21">
        <v>0.35453689700000002</v>
      </c>
      <c r="M112" s="21">
        <v>0.39965212300000003</v>
      </c>
      <c r="N112" s="21">
        <v>0.29671318299999999</v>
      </c>
      <c r="O112" s="21">
        <v>0.28224411599999999</v>
      </c>
      <c r="P112" s="21">
        <v>0.357367512</v>
      </c>
      <c r="Q112" s="21">
        <v>0.28635268200000003</v>
      </c>
      <c r="R112" s="21">
        <v>0.40898631400000002</v>
      </c>
      <c r="S112" s="20">
        <v>211</v>
      </c>
    </row>
    <row r="113" spans="1:19" x14ac:dyDescent="0.2">
      <c r="A113" s="20">
        <v>585</v>
      </c>
      <c r="B113" s="20" t="s">
        <v>183</v>
      </c>
      <c r="C113" s="20" t="s">
        <v>184</v>
      </c>
      <c r="D113" s="20">
        <v>1241</v>
      </c>
      <c r="E113" s="21">
        <v>0.52977222599999996</v>
      </c>
      <c r="F113" s="21">
        <v>1238.2386469999999</v>
      </c>
      <c r="G113" s="21">
        <v>2337.3038190000002</v>
      </c>
      <c r="H113" s="21">
        <v>0.217364898</v>
      </c>
      <c r="I113" s="21">
        <v>0.39904109599999998</v>
      </c>
      <c r="J113" s="21">
        <v>170.3110561</v>
      </c>
      <c r="K113" s="21">
        <v>0.47623895799999999</v>
      </c>
      <c r="L113" s="21">
        <v>0.45860796399999998</v>
      </c>
      <c r="M113" s="21">
        <v>0.479993956</v>
      </c>
      <c r="N113" s="21">
        <v>0.61190763299999995</v>
      </c>
      <c r="O113" s="21">
        <v>0.50237598299999997</v>
      </c>
      <c r="P113" s="21">
        <v>0.50229689499999997</v>
      </c>
      <c r="Q113" s="21">
        <v>0.58132932500000001</v>
      </c>
      <c r="R113" s="21">
        <v>0.47496429299999998</v>
      </c>
      <c r="S113" s="20">
        <v>88</v>
      </c>
    </row>
    <row r="114" spans="1:19" x14ac:dyDescent="0.2">
      <c r="A114" s="20">
        <v>591</v>
      </c>
      <c r="B114" s="20" t="s">
        <v>185</v>
      </c>
      <c r="C114" s="20" t="s">
        <v>186</v>
      </c>
      <c r="D114" s="20">
        <v>1433</v>
      </c>
      <c r="E114" s="21">
        <v>0.43606332799999997</v>
      </c>
      <c r="F114" s="21">
        <v>539.17648889999998</v>
      </c>
      <c r="G114" s="21">
        <v>1236.4637310000001</v>
      </c>
      <c r="H114" s="21">
        <v>0.20389506800000001</v>
      </c>
      <c r="I114" s="21">
        <v>0.38172365699999999</v>
      </c>
      <c r="J114" s="21">
        <v>17.847578349999999</v>
      </c>
      <c r="K114" s="21">
        <v>0.46365810600000001</v>
      </c>
      <c r="L114" s="21">
        <v>0.44711559899999997</v>
      </c>
      <c r="M114" s="21">
        <v>0.476957672</v>
      </c>
      <c r="N114" s="21">
        <v>0.48266182299999999</v>
      </c>
      <c r="O114" s="21">
        <v>0.450536987</v>
      </c>
      <c r="P114" s="21">
        <v>0.52025801199999999</v>
      </c>
      <c r="Q114" s="21">
        <v>0.47511299400000001</v>
      </c>
      <c r="R114" s="21">
        <v>0.458174847</v>
      </c>
      <c r="S114" s="20">
        <v>295</v>
      </c>
    </row>
    <row r="115" spans="1:19" x14ac:dyDescent="0.2">
      <c r="A115" s="20">
        <v>592</v>
      </c>
      <c r="B115" s="20" t="s">
        <v>187</v>
      </c>
      <c r="C115" s="20" t="s">
        <v>188</v>
      </c>
      <c r="D115" s="20">
        <v>359</v>
      </c>
      <c r="E115" s="21">
        <v>1.168745513</v>
      </c>
      <c r="F115" s="21">
        <v>227.02123700000001</v>
      </c>
      <c r="G115" s="21">
        <v>194.24351530000001</v>
      </c>
      <c r="H115" s="21">
        <v>0.281791872</v>
      </c>
      <c r="I115" s="21">
        <v>0.33206128099999999</v>
      </c>
      <c r="J115" s="21">
        <v>17.14545455</v>
      </c>
      <c r="K115" s="21">
        <v>0.40680980500000002</v>
      </c>
      <c r="L115" s="21">
        <v>0.344611585</v>
      </c>
      <c r="M115" s="21">
        <v>0.46628782400000002</v>
      </c>
      <c r="N115" s="21">
        <v>0.28758542100000001</v>
      </c>
      <c r="O115" s="21">
        <v>0.28931063499999998</v>
      </c>
      <c r="P115" s="21">
        <v>0.29165060999999998</v>
      </c>
      <c r="Q115" s="21">
        <v>0.30755078000000002</v>
      </c>
      <c r="R115" s="21">
        <v>0.42939814799999998</v>
      </c>
      <c r="S115" s="20">
        <v>2583</v>
      </c>
    </row>
    <row r="116" spans="1:19" x14ac:dyDescent="0.2">
      <c r="A116" s="20">
        <v>593</v>
      </c>
      <c r="B116" s="20" t="s">
        <v>189</v>
      </c>
      <c r="C116" s="20" t="s">
        <v>190</v>
      </c>
      <c r="D116" s="20">
        <v>377</v>
      </c>
      <c r="E116" s="21">
        <v>0.1160114</v>
      </c>
      <c r="F116" s="21">
        <v>17.05733335</v>
      </c>
      <c r="G116" s="21">
        <v>147.0315281</v>
      </c>
      <c r="H116" s="21">
        <v>0.293381485</v>
      </c>
      <c r="I116" s="21">
        <v>0.35323607400000001</v>
      </c>
      <c r="J116" s="21">
        <v>15.140804599999999</v>
      </c>
      <c r="K116" s="21">
        <v>0.50752984700000003</v>
      </c>
      <c r="L116" s="21">
        <v>0.48082788700000001</v>
      </c>
      <c r="M116" s="21">
        <v>0.489953376</v>
      </c>
      <c r="N116" s="21">
        <v>0.37683454799999999</v>
      </c>
      <c r="O116" s="21">
        <v>0.39395886899999999</v>
      </c>
      <c r="P116" s="21">
        <v>0.43674349499999998</v>
      </c>
      <c r="Q116" s="21">
        <v>0.39075630300000003</v>
      </c>
      <c r="R116" s="21">
        <v>0.50612787000000004</v>
      </c>
      <c r="S116" s="20">
        <v>3</v>
      </c>
    </row>
    <row r="117" spans="1:19" x14ac:dyDescent="0.2">
      <c r="A117" s="20">
        <v>598</v>
      </c>
      <c r="B117" s="20" t="s">
        <v>191</v>
      </c>
      <c r="C117" s="20" t="s">
        <v>192</v>
      </c>
      <c r="D117" s="20">
        <v>1304</v>
      </c>
      <c r="E117" s="21">
        <v>1.5806386269999999</v>
      </c>
      <c r="F117" s="21">
        <v>1074.830809</v>
      </c>
      <c r="G117" s="21">
        <v>679.99781240000004</v>
      </c>
      <c r="H117" s="21">
        <v>0.22851254100000001</v>
      </c>
      <c r="I117" s="21">
        <v>0.35195552099999999</v>
      </c>
      <c r="J117" s="21">
        <v>33.648627449999999</v>
      </c>
      <c r="K117" s="21">
        <v>0.41490437299999999</v>
      </c>
      <c r="L117" s="21">
        <v>0.38545427900000001</v>
      </c>
      <c r="M117" s="21">
        <v>0.41434790900000001</v>
      </c>
      <c r="N117" s="21">
        <v>0.40642347299999998</v>
      </c>
      <c r="O117" s="21">
        <v>0.39836671800000001</v>
      </c>
      <c r="P117" s="21">
        <v>0.38550457599999999</v>
      </c>
      <c r="Q117" s="21">
        <v>0.39352147700000001</v>
      </c>
      <c r="R117" s="21">
        <v>0.41487596100000002</v>
      </c>
      <c r="S117" s="20">
        <v>400</v>
      </c>
    </row>
    <row r="118" spans="1:19" x14ac:dyDescent="0.2">
      <c r="A118" s="20">
        <v>600</v>
      </c>
      <c r="B118" s="20" t="s">
        <v>193</v>
      </c>
      <c r="C118" s="20" t="s">
        <v>194</v>
      </c>
      <c r="D118" s="20">
        <v>257</v>
      </c>
      <c r="E118" s="21">
        <v>8.5767834010000001</v>
      </c>
      <c r="F118" s="21">
        <v>258.0272612</v>
      </c>
      <c r="G118" s="21">
        <v>30.08438585</v>
      </c>
      <c r="H118" s="21">
        <v>0.36920027</v>
      </c>
      <c r="I118" s="21">
        <v>0.28614785999999998</v>
      </c>
      <c r="J118" s="21">
        <v>54.39035088</v>
      </c>
      <c r="K118" s="21">
        <v>0.354080063</v>
      </c>
      <c r="L118" s="21">
        <v>0.31648263199999999</v>
      </c>
      <c r="M118" s="21">
        <v>0.38608547500000001</v>
      </c>
      <c r="N118" s="21">
        <v>0.29763761999999999</v>
      </c>
      <c r="O118" s="21">
        <v>0.28792016799999998</v>
      </c>
      <c r="P118" s="21">
        <v>0.321220387</v>
      </c>
      <c r="Q118" s="21">
        <v>0.29663249400000002</v>
      </c>
      <c r="R118" s="21">
        <v>0.37179862299999999</v>
      </c>
      <c r="S118" s="20">
        <v>935</v>
      </c>
    </row>
    <row r="119" spans="1:19" x14ac:dyDescent="0.2">
      <c r="A119" s="20">
        <v>607</v>
      </c>
      <c r="B119" s="20" t="s">
        <v>195</v>
      </c>
      <c r="C119" s="20" t="s">
        <v>196</v>
      </c>
      <c r="D119" s="20">
        <v>1250</v>
      </c>
      <c r="E119" s="21">
        <v>1.9618282520000001</v>
      </c>
      <c r="F119" s="21">
        <v>2597.5393829999998</v>
      </c>
      <c r="G119" s="21">
        <v>1324.0401549999999</v>
      </c>
      <c r="H119" s="21">
        <v>0.21484727300000001</v>
      </c>
      <c r="I119" s="21">
        <v>0.33905600000000002</v>
      </c>
      <c r="J119" s="21">
        <v>30.244881240000002</v>
      </c>
      <c r="K119" s="21">
        <v>0.439366692</v>
      </c>
      <c r="L119" s="21">
        <v>0.40175261499999998</v>
      </c>
      <c r="M119" s="21">
        <v>0.46265337699999998</v>
      </c>
      <c r="N119" s="21">
        <v>0.35642633200000001</v>
      </c>
      <c r="O119" s="21">
        <v>0.33209856300000001</v>
      </c>
      <c r="P119" s="21">
        <v>0.31788522299999999</v>
      </c>
      <c r="Q119" s="21">
        <v>0.33839313100000001</v>
      </c>
      <c r="R119" s="21">
        <v>0.44326879899999999</v>
      </c>
      <c r="S119" s="20">
        <v>8053</v>
      </c>
    </row>
    <row r="120" spans="1:19" x14ac:dyDescent="0.2">
      <c r="A120" s="20">
        <v>642</v>
      </c>
      <c r="B120" s="20" t="s">
        <v>197</v>
      </c>
      <c r="C120" s="20" t="s">
        <v>198</v>
      </c>
      <c r="D120" s="20">
        <v>611</v>
      </c>
      <c r="E120" s="21">
        <v>0.97099458599999999</v>
      </c>
      <c r="F120" s="21">
        <v>137.1756996</v>
      </c>
      <c r="G120" s="21">
        <v>141.27339280000001</v>
      </c>
      <c r="H120" s="21">
        <v>0.356676247</v>
      </c>
      <c r="I120" s="21">
        <v>0.360851064</v>
      </c>
      <c r="J120" s="21">
        <v>16.137457040000001</v>
      </c>
      <c r="K120" s="21">
        <v>0.48089033599999997</v>
      </c>
      <c r="L120" s="21">
        <v>0.460072231</v>
      </c>
      <c r="M120" s="21">
        <v>0.49809178199999998</v>
      </c>
      <c r="N120" s="21">
        <v>0.20530074200000001</v>
      </c>
      <c r="O120" s="21">
        <v>0.397794814</v>
      </c>
      <c r="P120" s="21">
        <v>0.42961964699999999</v>
      </c>
      <c r="Q120" s="21">
        <v>0.317315234</v>
      </c>
      <c r="R120" s="21">
        <v>0.48545502200000001</v>
      </c>
      <c r="S120" s="20">
        <v>3231</v>
      </c>
    </row>
    <row r="121" spans="1:19" x14ac:dyDescent="0.2">
      <c r="A121" s="20">
        <v>664</v>
      </c>
      <c r="B121" s="20" t="s">
        <v>199</v>
      </c>
      <c r="C121" s="20" t="s">
        <v>200</v>
      </c>
      <c r="D121" s="20">
        <v>908</v>
      </c>
      <c r="E121" s="21">
        <v>1.570587918</v>
      </c>
      <c r="F121" s="21">
        <v>845.63084000000003</v>
      </c>
      <c r="G121" s="21">
        <v>538.41674850000004</v>
      </c>
      <c r="H121" s="21">
        <v>0.22687075300000001</v>
      </c>
      <c r="I121" s="21">
        <v>0.32526431700000003</v>
      </c>
      <c r="J121" s="21">
        <v>18.766780430000001</v>
      </c>
      <c r="K121" s="21">
        <v>0.44375291900000002</v>
      </c>
      <c r="L121" s="21">
        <v>0.42541299599999999</v>
      </c>
      <c r="M121" s="21">
        <v>0.45351241599999997</v>
      </c>
      <c r="N121" s="21">
        <v>0.36053465800000001</v>
      </c>
      <c r="O121" s="21">
        <v>0.317059484</v>
      </c>
      <c r="P121" s="21">
        <v>0.39740609300000002</v>
      </c>
      <c r="Q121" s="21">
        <v>0.34038847700000002</v>
      </c>
      <c r="R121" s="21">
        <v>0.44957987500000002</v>
      </c>
      <c r="S121" s="20">
        <v>202</v>
      </c>
    </row>
    <row r="122" spans="1:19" x14ac:dyDescent="0.2">
      <c r="A122" s="20">
        <v>667</v>
      </c>
      <c r="B122" s="20" t="s">
        <v>201</v>
      </c>
      <c r="C122" s="20" t="s">
        <v>202</v>
      </c>
      <c r="D122" s="20">
        <v>1631</v>
      </c>
      <c r="E122" s="21">
        <v>1.880791793</v>
      </c>
      <c r="F122" s="21">
        <v>1504.905847</v>
      </c>
      <c r="G122" s="21">
        <v>800.14483940000002</v>
      </c>
      <c r="H122" s="21">
        <v>0.197499018</v>
      </c>
      <c r="I122" s="21">
        <v>0.311508277</v>
      </c>
      <c r="J122" s="21">
        <v>169.22347070000001</v>
      </c>
      <c r="K122" s="21">
        <v>0.39838087700000002</v>
      </c>
      <c r="L122" s="21">
        <v>0.37701680500000001</v>
      </c>
      <c r="M122" s="21">
        <v>0.37048312100000003</v>
      </c>
      <c r="N122" s="21">
        <v>0.36036761699999997</v>
      </c>
      <c r="O122" s="21">
        <v>0.37689238400000002</v>
      </c>
      <c r="P122" s="21">
        <v>0.361324278</v>
      </c>
      <c r="Q122" s="21">
        <v>0.361300279</v>
      </c>
      <c r="R122" s="21">
        <v>0.39216367600000002</v>
      </c>
      <c r="S122" s="20">
        <v>738</v>
      </c>
    </row>
    <row r="123" spans="1:19" x14ac:dyDescent="0.2">
      <c r="A123" s="20">
        <v>668</v>
      </c>
      <c r="B123" s="20" t="s">
        <v>203</v>
      </c>
      <c r="C123" s="20" t="s">
        <v>204</v>
      </c>
      <c r="D123" s="20">
        <v>920</v>
      </c>
      <c r="E123" s="21">
        <v>0.47173825800000002</v>
      </c>
      <c r="F123" s="21">
        <v>130.40830500000001</v>
      </c>
      <c r="G123" s="21">
        <v>276.44207940000001</v>
      </c>
      <c r="H123" s="21">
        <v>0.26602933200000001</v>
      </c>
      <c r="I123" s="21">
        <v>0.32401087000000001</v>
      </c>
      <c r="J123" s="21">
        <v>15.054994389999999</v>
      </c>
      <c r="K123" s="21">
        <v>0.46013760300000001</v>
      </c>
      <c r="L123" s="21">
        <v>0.41581404199999999</v>
      </c>
      <c r="M123" s="21">
        <v>0.47877689200000001</v>
      </c>
      <c r="N123" s="21">
        <v>0.358826321</v>
      </c>
      <c r="O123" s="21">
        <v>0.32762153100000002</v>
      </c>
      <c r="P123" s="21">
        <v>0.32637534099999999</v>
      </c>
      <c r="Q123" s="21">
        <v>0.33827220099999999</v>
      </c>
      <c r="R123" s="21">
        <v>0.46679806099999999</v>
      </c>
      <c r="S123" s="20">
        <v>86</v>
      </c>
    </row>
    <row r="124" spans="1:19" x14ac:dyDescent="0.2">
      <c r="A124" s="20">
        <v>669</v>
      </c>
      <c r="B124" s="20" t="s">
        <v>205</v>
      </c>
      <c r="C124" s="20" t="s">
        <v>206</v>
      </c>
      <c r="D124" s="20">
        <v>908</v>
      </c>
      <c r="E124" s="21">
        <v>0.41860962000000002</v>
      </c>
      <c r="F124" s="21">
        <v>161.0654165</v>
      </c>
      <c r="G124" s="21">
        <v>384.76281690000002</v>
      </c>
      <c r="H124" s="21">
        <v>0.26331847600000002</v>
      </c>
      <c r="I124" s="21">
        <v>0.38378854600000001</v>
      </c>
      <c r="J124" s="21">
        <v>36.281001140000001</v>
      </c>
      <c r="K124" s="21">
        <v>0.40889496800000003</v>
      </c>
      <c r="L124" s="21">
        <v>0.406305843</v>
      </c>
      <c r="M124" s="21">
        <v>0.41067789100000002</v>
      </c>
      <c r="N124" s="21">
        <v>0.29953445400000001</v>
      </c>
      <c r="O124" s="21">
        <v>0.31995461200000003</v>
      </c>
      <c r="P124" s="21">
        <v>0.33274482100000002</v>
      </c>
      <c r="Q124" s="21">
        <v>0.31818840599999998</v>
      </c>
      <c r="R124" s="21">
        <v>0.41533371400000002</v>
      </c>
      <c r="S124" s="20">
        <v>15</v>
      </c>
    </row>
    <row r="125" spans="1:19" x14ac:dyDescent="0.2">
      <c r="A125" s="20">
        <v>670</v>
      </c>
      <c r="B125" s="20" t="s">
        <v>207</v>
      </c>
      <c r="C125" s="20" t="s">
        <v>208</v>
      </c>
      <c r="D125" s="20">
        <v>1013</v>
      </c>
      <c r="E125" s="21">
        <v>0.54576648699999997</v>
      </c>
      <c r="F125" s="21">
        <v>259.75312330000003</v>
      </c>
      <c r="G125" s="21">
        <v>475.94187169999998</v>
      </c>
      <c r="H125" s="21">
        <v>0.23083797</v>
      </c>
      <c r="I125" s="21">
        <v>0.357956565</v>
      </c>
      <c r="J125" s="21">
        <v>37.68292683</v>
      </c>
      <c r="K125" s="21">
        <v>0.40531514699999999</v>
      </c>
      <c r="L125" s="21">
        <v>0.39029156399999998</v>
      </c>
      <c r="M125" s="21">
        <v>0.41927579700000001</v>
      </c>
      <c r="N125" s="21">
        <v>0.29785750999999999</v>
      </c>
      <c r="O125" s="21">
        <v>0.27213259000000001</v>
      </c>
      <c r="P125" s="21">
        <v>0.33020004800000002</v>
      </c>
      <c r="Q125" s="21">
        <v>0.30482241799999998</v>
      </c>
      <c r="R125" s="21">
        <v>0.412447903</v>
      </c>
      <c r="S125" s="20">
        <v>12</v>
      </c>
    </row>
    <row r="126" spans="1:19" x14ac:dyDescent="0.2">
      <c r="A126" s="20">
        <v>671</v>
      </c>
      <c r="B126" s="20" t="s">
        <v>209</v>
      </c>
      <c r="C126" s="20" t="s">
        <v>210</v>
      </c>
      <c r="D126" s="20">
        <v>1004</v>
      </c>
      <c r="E126" s="21">
        <v>0.66728284500000001</v>
      </c>
      <c r="F126" s="21">
        <v>276.72448969999999</v>
      </c>
      <c r="G126" s="21">
        <v>414.70343759999997</v>
      </c>
      <c r="H126" s="21">
        <v>0.258136054</v>
      </c>
      <c r="I126" s="21">
        <v>0.35843625499999998</v>
      </c>
      <c r="J126" s="21">
        <v>42.315897440000001</v>
      </c>
      <c r="K126" s="21">
        <v>0.42109559600000002</v>
      </c>
      <c r="L126" s="21">
        <v>0.414943795</v>
      </c>
      <c r="M126" s="21">
        <v>0.42123504899999997</v>
      </c>
      <c r="N126" s="21">
        <v>0.31103277499999998</v>
      </c>
      <c r="O126" s="21">
        <v>0.32572259999999997</v>
      </c>
      <c r="P126" s="21">
        <v>0.35765492399999999</v>
      </c>
      <c r="Q126" s="21">
        <v>0.33264239000000001</v>
      </c>
      <c r="R126" s="21">
        <v>0.42653120999999999</v>
      </c>
      <c r="S126" s="20">
        <v>-3</v>
      </c>
    </row>
    <row r="127" spans="1:19" x14ac:dyDescent="0.2">
      <c r="A127" s="20">
        <v>672</v>
      </c>
      <c r="B127" s="20" t="s">
        <v>211</v>
      </c>
      <c r="C127" s="20" t="s">
        <v>212</v>
      </c>
      <c r="D127" s="20">
        <v>173</v>
      </c>
      <c r="E127" s="21">
        <v>1.6266799540000001</v>
      </c>
      <c r="F127" s="21">
        <v>455.32849970000001</v>
      </c>
      <c r="G127" s="21">
        <v>279.91277480000002</v>
      </c>
      <c r="H127" s="21">
        <v>0.29325077199999999</v>
      </c>
      <c r="I127" s="21">
        <v>0.34734103999999999</v>
      </c>
      <c r="J127" s="21">
        <v>36.472222219999999</v>
      </c>
      <c r="K127" s="21">
        <v>0.44270385600000001</v>
      </c>
      <c r="L127" s="21">
        <v>0.51426446000000003</v>
      </c>
      <c r="M127" s="21">
        <v>0.36568071400000002</v>
      </c>
      <c r="N127" s="21">
        <v>0.46812216800000001</v>
      </c>
      <c r="O127" s="21">
        <v>0.55478166399999995</v>
      </c>
      <c r="P127" s="21">
        <v>0.50451189500000004</v>
      </c>
      <c r="Q127" s="21">
        <v>0.54346722400000003</v>
      </c>
      <c r="R127" s="21">
        <v>0.34966271799999998</v>
      </c>
      <c r="S127" s="20">
        <v>2020</v>
      </c>
    </row>
    <row r="128" spans="1:19" x14ac:dyDescent="0.2">
      <c r="A128" s="20">
        <v>678</v>
      </c>
      <c r="B128" s="20" t="s">
        <v>213</v>
      </c>
      <c r="C128" s="20" t="s">
        <v>214</v>
      </c>
      <c r="D128" s="20">
        <v>875</v>
      </c>
      <c r="E128" s="21">
        <v>1.535811864</v>
      </c>
      <c r="F128" s="21">
        <v>654.26538330000005</v>
      </c>
      <c r="G128" s="21">
        <v>426.00620459999999</v>
      </c>
      <c r="H128" s="21">
        <v>0.26189504299999999</v>
      </c>
      <c r="I128" s="21">
        <v>0.38978285699999998</v>
      </c>
      <c r="J128" s="21">
        <v>19.112293139999998</v>
      </c>
      <c r="K128" s="21">
        <v>0.44191996500000003</v>
      </c>
      <c r="L128" s="21">
        <v>0.411755282</v>
      </c>
      <c r="M128" s="21">
        <v>0.46831332599999997</v>
      </c>
      <c r="N128" s="21">
        <v>0.43208828500000002</v>
      </c>
      <c r="O128" s="21">
        <v>0.430712488</v>
      </c>
      <c r="P128" s="21">
        <v>0.40936023700000002</v>
      </c>
      <c r="Q128" s="21">
        <v>0.433180907</v>
      </c>
      <c r="R128" s="21">
        <v>0.44233729399999999</v>
      </c>
      <c r="S128" s="20">
        <v>211</v>
      </c>
    </row>
    <row r="129" spans="1:19" x14ac:dyDescent="0.2">
      <c r="A129" s="20">
        <v>680</v>
      </c>
      <c r="B129" s="20" t="s">
        <v>215</v>
      </c>
      <c r="C129" s="20" t="s">
        <v>216</v>
      </c>
      <c r="D129" s="20">
        <v>2597</v>
      </c>
      <c r="E129" s="21">
        <v>0.80473736699999998</v>
      </c>
      <c r="F129" s="21">
        <v>300.57784340000001</v>
      </c>
      <c r="G129" s="21">
        <v>373.51048400000002</v>
      </c>
      <c r="H129" s="21">
        <v>0.259991521</v>
      </c>
      <c r="I129" s="21">
        <v>0.368263381</v>
      </c>
      <c r="J129" s="21">
        <v>16.812694700000002</v>
      </c>
      <c r="K129" s="21">
        <v>0.44584193799999999</v>
      </c>
      <c r="L129" s="21">
        <v>0.42826615000000001</v>
      </c>
      <c r="M129" s="21">
        <v>0.46247792199999999</v>
      </c>
      <c r="N129" s="21">
        <v>0.32215941199999998</v>
      </c>
      <c r="O129" s="21">
        <v>0.34815866699999998</v>
      </c>
      <c r="P129" s="21">
        <v>0.39854684400000001</v>
      </c>
      <c r="Q129" s="21">
        <v>0.314520517</v>
      </c>
      <c r="R129" s="21">
        <v>0.44669773699999998</v>
      </c>
      <c r="S129" s="20">
        <v>667</v>
      </c>
    </row>
    <row r="130" spans="1:19" x14ac:dyDescent="0.2">
      <c r="A130" s="20">
        <v>688</v>
      </c>
      <c r="B130" s="20" t="s">
        <v>217</v>
      </c>
      <c r="C130" s="20" t="s">
        <v>218</v>
      </c>
      <c r="D130" s="20">
        <v>737</v>
      </c>
      <c r="E130" s="21">
        <v>1.089435747</v>
      </c>
      <c r="F130" s="21">
        <v>231.03046509999999</v>
      </c>
      <c r="G130" s="21">
        <v>212.064333</v>
      </c>
      <c r="H130" s="21">
        <v>0.30209216300000002</v>
      </c>
      <c r="I130" s="21">
        <v>0.380352782</v>
      </c>
      <c r="J130" s="21">
        <v>21.992937850000001</v>
      </c>
      <c r="K130" s="21">
        <v>0.43486646099999998</v>
      </c>
      <c r="L130" s="21">
        <v>0.41099241399999997</v>
      </c>
      <c r="M130" s="21">
        <v>0.45742470699999999</v>
      </c>
      <c r="N130" s="21">
        <v>0.25879418799999998</v>
      </c>
      <c r="O130" s="21">
        <v>0.308596859</v>
      </c>
      <c r="P130" s="21">
        <v>0.37005560399999998</v>
      </c>
      <c r="Q130" s="21">
        <v>0.30783820099999998</v>
      </c>
      <c r="R130" s="21">
        <v>0.44461886900000003</v>
      </c>
      <c r="S130" s="20">
        <v>194</v>
      </c>
    </row>
    <row r="131" spans="1:19" x14ac:dyDescent="0.2">
      <c r="A131" s="20">
        <v>689</v>
      </c>
      <c r="B131" s="20" t="s">
        <v>219</v>
      </c>
      <c r="C131" s="20" t="s">
        <v>220</v>
      </c>
      <c r="D131" s="20">
        <v>326</v>
      </c>
      <c r="E131" s="21">
        <v>1.064677804</v>
      </c>
      <c r="F131" s="21">
        <v>142.2427878</v>
      </c>
      <c r="G131" s="21">
        <v>133.60172180000001</v>
      </c>
      <c r="H131" s="21">
        <v>0.33396596299999998</v>
      </c>
      <c r="I131" s="21">
        <v>0.30852760699999998</v>
      </c>
      <c r="J131" s="21">
        <v>20.55218855</v>
      </c>
      <c r="K131" s="21">
        <v>0.42048418500000001</v>
      </c>
      <c r="L131" s="21">
        <v>0.43935181099999998</v>
      </c>
      <c r="M131" s="21">
        <v>0.39217484499999999</v>
      </c>
      <c r="N131" s="21">
        <v>0.34809919499999997</v>
      </c>
      <c r="O131" s="21">
        <v>0.39534586399999999</v>
      </c>
      <c r="P131" s="21">
        <v>0.46049947099999999</v>
      </c>
      <c r="Q131" s="21">
        <v>0.37564312900000002</v>
      </c>
      <c r="R131" s="21">
        <v>0.41978347900000001</v>
      </c>
      <c r="S131" s="20">
        <v>0</v>
      </c>
    </row>
    <row r="132" spans="1:19" x14ac:dyDescent="0.2">
      <c r="A132" s="20">
        <v>719</v>
      </c>
      <c r="B132" s="20" t="s">
        <v>221</v>
      </c>
      <c r="C132" s="20" t="s">
        <v>222</v>
      </c>
      <c r="D132" s="20">
        <v>257</v>
      </c>
      <c r="E132" s="21">
        <v>2.4171178430000002</v>
      </c>
      <c r="F132" s="21">
        <v>674.63811090000002</v>
      </c>
      <c r="G132" s="21">
        <v>279.10848979999997</v>
      </c>
      <c r="H132" s="21">
        <v>0.28981630899999999</v>
      </c>
      <c r="I132" s="21">
        <v>0.33245136199999997</v>
      </c>
      <c r="J132" s="21">
        <v>34.776315789999998</v>
      </c>
      <c r="K132" s="21">
        <v>0.42866067899999999</v>
      </c>
      <c r="L132" s="21">
        <v>0.41350404299999999</v>
      </c>
      <c r="M132" s="21">
        <v>0.43108022699999998</v>
      </c>
      <c r="N132" s="21">
        <v>0.34730182399999998</v>
      </c>
      <c r="O132" s="21">
        <v>0.378072511</v>
      </c>
      <c r="P132" s="21">
        <v>0.41460898400000001</v>
      </c>
      <c r="Q132" s="21">
        <v>0.37163515499999999</v>
      </c>
      <c r="R132" s="21">
        <v>0.423147208</v>
      </c>
      <c r="S132" s="20">
        <v>273</v>
      </c>
    </row>
    <row r="133" spans="1:19" x14ac:dyDescent="0.2">
      <c r="A133" s="20">
        <v>793</v>
      </c>
      <c r="B133" s="20" t="s">
        <v>223</v>
      </c>
      <c r="C133" s="20" t="s">
        <v>224</v>
      </c>
      <c r="D133" s="20">
        <v>233</v>
      </c>
      <c r="E133" s="21">
        <v>1.9658157409999999</v>
      </c>
      <c r="F133" s="21">
        <v>593.65503569999998</v>
      </c>
      <c r="G133" s="21">
        <v>301.9891556</v>
      </c>
      <c r="H133" s="21">
        <v>0.24786035300000001</v>
      </c>
      <c r="I133" s="21">
        <v>0.32180257499999998</v>
      </c>
      <c r="J133" s="21">
        <v>33.960784310000001</v>
      </c>
      <c r="K133" s="21">
        <v>0.39453278400000003</v>
      </c>
      <c r="L133" s="21">
        <v>0.39564320600000003</v>
      </c>
      <c r="M133" s="21">
        <v>0.35206563099999999</v>
      </c>
      <c r="N133" s="21">
        <v>0.375716834</v>
      </c>
      <c r="O133" s="21">
        <v>0.31700686300000003</v>
      </c>
      <c r="P133" s="21">
        <v>0.41856616899999999</v>
      </c>
      <c r="Q133" s="21">
        <v>0.37263222600000001</v>
      </c>
      <c r="R133" s="21">
        <v>0.403658507</v>
      </c>
      <c r="S133" s="20">
        <v>86</v>
      </c>
    </row>
    <row r="134" spans="1:19" x14ac:dyDescent="0.2">
      <c r="A134" s="20">
        <v>821</v>
      </c>
      <c r="B134" s="20" t="s">
        <v>225</v>
      </c>
      <c r="C134" s="20" t="s">
        <v>226</v>
      </c>
      <c r="D134" s="20">
        <v>383</v>
      </c>
      <c r="E134" s="21">
        <v>1.533285488</v>
      </c>
      <c r="F134" s="21">
        <v>96.499433580000002</v>
      </c>
      <c r="G134" s="21">
        <v>62.936377030000003</v>
      </c>
      <c r="H134" s="21">
        <v>0.35916281300000003</v>
      </c>
      <c r="I134" s="21">
        <v>0.25582245399999998</v>
      </c>
      <c r="J134" s="21">
        <v>19.84180791</v>
      </c>
      <c r="K134" s="21">
        <v>0.41416404000000001</v>
      </c>
      <c r="L134" s="21">
        <v>0.403042344</v>
      </c>
      <c r="M134" s="21">
        <v>0.41099904100000001</v>
      </c>
      <c r="N134" s="21">
        <v>0.248338155</v>
      </c>
      <c r="O134" s="21">
        <v>0.25962243400000001</v>
      </c>
      <c r="P134" s="21">
        <v>0.394383276</v>
      </c>
      <c r="Q134" s="21">
        <v>0.249340545</v>
      </c>
      <c r="R134" s="21">
        <v>0.42222168599999998</v>
      </c>
      <c r="S134" s="20">
        <v>20</v>
      </c>
    </row>
    <row r="135" spans="1:19" x14ac:dyDescent="0.2">
      <c r="A135" s="20">
        <v>882</v>
      </c>
      <c r="B135" s="20" t="s">
        <v>227</v>
      </c>
      <c r="C135" s="20" t="s">
        <v>228</v>
      </c>
      <c r="D135" s="20">
        <v>467</v>
      </c>
      <c r="E135" s="21">
        <v>2.1539245239999998</v>
      </c>
      <c r="F135" s="21">
        <v>1853.3625469999999</v>
      </c>
      <c r="G135" s="21">
        <v>860.45844490000002</v>
      </c>
      <c r="H135" s="21">
        <v>0.20942936000000001</v>
      </c>
      <c r="I135" s="21">
        <v>0.34813704499999998</v>
      </c>
      <c r="J135" s="21">
        <v>28.732876709999999</v>
      </c>
      <c r="K135" s="21">
        <v>0.45357106800000002</v>
      </c>
      <c r="L135" s="21">
        <v>0.42884681099999999</v>
      </c>
      <c r="M135" s="21">
        <v>0.46682799699999999</v>
      </c>
      <c r="N135" s="21">
        <v>0.30878636700000001</v>
      </c>
      <c r="O135" s="21">
        <v>0.31032220399999999</v>
      </c>
      <c r="P135" s="21">
        <v>0.397564219</v>
      </c>
      <c r="Q135" s="21">
        <v>0.34905605200000001</v>
      </c>
      <c r="R135" s="21">
        <v>0.46406121900000002</v>
      </c>
      <c r="S135" s="20">
        <v>4894</v>
      </c>
    </row>
    <row r="136" spans="1:19" x14ac:dyDescent="0.2">
      <c r="A136" s="20">
        <v>892</v>
      </c>
      <c r="B136" s="20" t="s">
        <v>229</v>
      </c>
      <c r="C136" s="20" t="s">
        <v>230</v>
      </c>
      <c r="D136" s="20">
        <v>581</v>
      </c>
      <c r="E136" s="21">
        <v>3.9128378480000001</v>
      </c>
      <c r="F136" s="21">
        <v>3601.9289039999999</v>
      </c>
      <c r="G136" s="21">
        <v>920.54131659999996</v>
      </c>
      <c r="H136" s="21">
        <v>0.20101623800000001</v>
      </c>
      <c r="I136" s="21">
        <v>0.327246127</v>
      </c>
      <c r="J136" s="21">
        <v>71.434782609999999</v>
      </c>
      <c r="K136" s="21">
        <v>0.36763552599999999</v>
      </c>
      <c r="L136" s="21">
        <v>0.35061052300000001</v>
      </c>
      <c r="M136" s="21">
        <v>0.38505906400000001</v>
      </c>
      <c r="N136" s="21">
        <v>0.22030615000000001</v>
      </c>
      <c r="O136" s="21">
        <v>0.32292072399999999</v>
      </c>
      <c r="P136" s="21">
        <v>0.31800816999999998</v>
      </c>
      <c r="Q136" s="21">
        <v>0.28848244200000001</v>
      </c>
      <c r="R136" s="21">
        <v>0.37210321800000001</v>
      </c>
      <c r="S136" s="20">
        <v>128</v>
      </c>
    </row>
    <row r="137" spans="1:19" x14ac:dyDescent="0.2">
      <c r="A137" s="20">
        <v>897</v>
      </c>
      <c r="B137" s="20" t="s">
        <v>231</v>
      </c>
      <c r="C137" s="20" t="s">
        <v>232</v>
      </c>
      <c r="D137" s="20">
        <v>305</v>
      </c>
      <c r="E137" s="21">
        <v>1.5973927370000001</v>
      </c>
      <c r="F137" s="21">
        <v>226.99378329999999</v>
      </c>
      <c r="G137" s="21">
        <v>142.1026765</v>
      </c>
      <c r="H137" s="21">
        <v>0.322144127</v>
      </c>
      <c r="I137" s="21">
        <v>0.27800000000000002</v>
      </c>
      <c r="J137" s="21">
        <v>46.394927539999998</v>
      </c>
      <c r="K137" s="21">
        <v>0.39660765100000001</v>
      </c>
      <c r="L137" s="21">
        <v>0.35138957900000001</v>
      </c>
      <c r="M137" s="21">
        <v>0.41509006500000001</v>
      </c>
      <c r="N137" s="21">
        <v>0.24368342000000001</v>
      </c>
      <c r="O137" s="21">
        <v>0.251113751</v>
      </c>
      <c r="P137" s="21">
        <v>0.30838119899999999</v>
      </c>
      <c r="Q137" s="21">
        <v>0.27754417300000001</v>
      </c>
      <c r="R137" s="21">
        <v>0.42009841199999998</v>
      </c>
      <c r="S137" s="20">
        <v>1870</v>
      </c>
    </row>
    <row r="138" spans="1:19" x14ac:dyDescent="0.2">
      <c r="A138" s="20">
        <v>900</v>
      </c>
      <c r="B138" s="20" t="s">
        <v>233</v>
      </c>
      <c r="C138" s="20" t="s">
        <v>234</v>
      </c>
      <c r="D138" s="20">
        <v>236</v>
      </c>
      <c r="E138" s="21">
        <v>2.486852941</v>
      </c>
      <c r="F138" s="21">
        <v>106247.7503</v>
      </c>
      <c r="G138" s="21">
        <v>42723.77691</v>
      </c>
      <c r="H138" s="21">
        <v>0.18355178</v>
      </c>
      <c r="I138" s="21">
        <v>0.33355932199999999</v>
      </c>
      <c r="J138" s="21">
        <v>3485.0579710000002</v>
      </c>
      <c r="K138" s="21">
        <v>0.41541728100000003</v>
      </c>
      <c r="L138" s="21">
        <v>0.37743317700000001</v>
      </c>
      <c r="M138" s="21">
        <v>0.44278846500000002</v>
      </c>
      <c r="N138" s="21">
        <v>0.32554939700000002</v>
      </c>
      <c r="O138" s="21">
        <v>0.278990038</v>
      </c>
      <c r="P138" s="21">
        <v>0.36782812799999998</v>
      </c>
      <c r="Q138" s="21">
        <v>0.31180163100000002</v>
      </c>
      <c r="R138" s="21">
        <v>0.43740258300000001</v>
      </c>
      <c r="S138" s="20">
        <v>311</v>
      </c>
    </row>
    <row r="139" spans="1:19" x14ac:dyDescent="0.2">
      <c r="A139" s="20">
        <v>943</v>
      </c>
      <c r="B139" s="20" t="s">
        <v>235</v>
      </c>
      <c r="C139" s="20" t="s">
        <v>236</v>
      </c>
      <c r="D139" s="20">
        <v>995</v>
      </c>
      <c r="E139" s="21">
        <v>2.3856751150000002</v>
      </c>
      <c r="F139" s="21">
        <v>10054.47654</v>
      </c>
      <c r="G139" s="21">
        <v>4214.520442</v>
      </c>
      <c r="H139" s="21">
        <v>0.17043444699999999</v>
      </c>
      <c r="I139" s="21">
        <v>0.31437185899999998</v>
      </c>
      <c r="J139" s="21">
        <v>31.39751553</v>
      </c>
      <c r="K139" s="21">
        <v>0.437729959</v>
      </c>
      <c r="L139" s="21">
        <v>0.43677131200000002</v>
      </c>
      <c r="M139" s="21">
        <v>0.435476421</v>
      </c>
      <c r="N139" s="21">
        <v>0.33435083399999999</v>
      </c>
      <c r="O139" s="21">
        <v>0.38363732900000003</v>
      </c>
      <c r="P139" s="21">
        <v>0.46112228500000002</v>
      </c>
      <c r="Q139" s="21">
        <v>0.36631248199999999</v>
      </c>
      <c r="R139" s="21">
        <v>0.43759568500000001</v>
      </c>
      <c r="S139" s="20">
        <v>10243</v>
      </c>
    </row>
    <row r="140" spans="1:19" x14ac:dyDescent="0.2">
      <c r="A140" s="20">
        <v>958</v>
      </c>
      <c r="B140" s="20" t="s">
        <v>237</v>
      </c>
      <c r="C140" s="20" t="s">
        <v>238</v>
      </c>
      <c r="D140" s="20">
        <v>344</v>
      </c>
      <c r="E140" s="21">
        <v>2.8873479940000002</v>
      </c>
      <c r="F140" s="21">
        <v>547.28988430000004</v>
      </c>
      <c r="G140" s="21">
        <v>189.54760060000001</v>
      </c>
      <c r="H140" s="21">
        <v>0.25667425500000002</v>
      </c>
      <c r="I140" s="21">
        <v>0.31712209299999999</v>
      </c>
      <c r="J140" s="21">
        <v>19.879365079999999</v>
      </c>
      <c r="K140" s="21">
        <v>0.41074142499999999</v>
      </c>
      <c r="L140" s="21">
        <v>0.40304669100000001</v>
      </c>
      <c r="M140" s="21">
        <v>0.41058072000000001</v>
      </c>
      <c r="N140" s="21">
        <v>0.429718604</v>
      </c>
      <c r="O140" s="21">
        <v>0.41111647400000001</v>
      </c>
      <c r="P140" s="21">
        <v>0.39509022599999999</v>
      </c>
      <c r="Q140" s="21">
        <v>0.41182313300000001</v>
      </c>
      <c r="R140" s="21">
        <v>0.399164503</v>
      </c>
      <c r="S140" s="20">
        <v>6557</v>
      </c>
    </row>
    <row r="141" spans="1:19" x14ac:dyDescent="0.2">
      <c r="A141" s="20">
        <v>995</v>
      </c>
      <c r="B141" s="20" t="s">
        <v>239</v>
      </c>
      <c r="C141" s="20" t="s">
        <v>240</v>
      </c>
      <c r="D141" s="20">
        <v>497</v>
      </c>
      <c r="E141" s="21">
        <v>5.7339237250000004</v>
      </c>
      <c r="F141" s="21">
        <v>323.7609501</v>
      </c>
      <c r="G141" s="21">
        <v>56.464118749999997</v>
      </c>
      <c r="H141" s="21">
        <v>0.280005791</v>
      </c>
      <c r="I141" s="21">
        <v>0.25124748499999999</v>
      </c>
      <c r="J141" s="21">
        <v>23.45726496</v>
      </c>
      <c r="K141" s="21">
        <v>0.35854418199999999</v>
      </c>
      <c r="L141" s="21">
        <v>0.32953626000000003</v>
      </c>
      <c r="M141" s="21">
        <v>0.37500145400000001</v>
      </c>
      <c r="N141" s="21">
        <v>0.32010790900000002</v>
      </c>
      <c r="O141" s="21">
        <v>0.29214479599999998</v>
      </c>
      <c r="P141" s="21">
        <v>0.30259525999999998</v>
      </c>
      <c r="Q141" s="21">
        <v>0.31785175399999999</v>
      </c>
      <c r="R141" s="21">
        <v>0.36358669199999999</v>
      </c>
      <c r="S141" s="20">
        <v>171</v>
      </c>
    </row>
    <row r="142" spans="1:19" x14ac:dyDescent="0.2">
      <c r="A142" s="20">
        <v>997</v>
      </c>
      <c r="B142" s="20" t="s">
        <v>241</v>
      </c>
      <c r="C142" s="20" t="s">
        <v>242</v>
      </c>
      <c r="D142" s="20">
        <v>224</v>
      </c>
      <c r="E142" s="21">
        <v>7.1014318530000002</v>
      </c>
      <c r="F142" s="21">
        <v>568.40475289999995</v>
      </c>
      <c r="G142" s="21">
        <v>80.040865640000007</v>
      </c>
      <c r="H142" s="21">
        <v>0.25843560599999998</v>
      </c>
      <c r="I142" s="21">
        <v>0.277633929</v>
      </c>
      <c r="J142" s="21">
        <v>26.08717949</v>
      </c>
      <c r="K142" s="21">
        <v>0.42333820100000003</v>
      </c>
      <c r="L142" s="21">
        <v>0.44940490300000002</v>
      </c>
      <c r="M142" s="21">
        <v>0.397600591</v>
      </c>
      <c r="N142" s="21">
        <v>0.27271496299999998</v>
      </c>
      <c r="O142" s="21">
        <v>0.37775943400000001</v>
      </c>
      <c r="P142" s="21">
        <v>0.43404574400000001</v>
      </c>
      <c r="Q142" s="21">
        <v>0.332368096</v>
      </c>
      <c r="R142" s="21">
        <v>0.43888401199999999</v>
      </c>
      <c r="S142" s="20">
        <v>4926</v>
      </c>
    </row>
    <row r="143" spans="1:19" x14ac:dyDescent="0.2">
      <c r="A143" s="20">
        <v>1105</v>
      </c>
      <c r="B143" s="20" t="s">
        <v>243</v>
      </c>
      <c r="C143" s="20" t="s">
        <v>244</v>
      </c>
      <c r="D143" s="20">
        <v>572</v>
      </c>
      <c r="E143" s="21">
        <v>2.1668505649999998</v>
      </c>
      <c r="F143" s="21">
        <v>550.51071660000002</v>
      </c>
      <c r="G143" s="21">
        <v>254.06030559999999</v>
      </c>
      <c r="H143" s="21">
        <v>0.25597249100000002</v>
      </c>
      <c r="I143" s="21">
        <v>0.323776224</v>
      </c>
      <c r="J143" s="21">
        <v>30.163904240000001</v>
      </c>
      <c r="K143" s="21">
        <v>0.402163302</v>
      </c>
      <c r="L143" s="21">
        <v>0.37975802199999997</v>
      </c>
      <c r="M143" s="21">
        <v>0.40592124600000001</v>
      </c>
      <c r="N143" s="21">
        <v>0.36532385499999998</v>
      </c>
      <c r="O143" s="21">
        <v>0.33348742100000001</v>
      </c>
      <c r="P143" s="21">
        <v>0.37618648799999999</v>
      </c>
      <c r="Q143" s="21">
        <v>0.37325549099999999</v>
      </c>
      <c r="R143" s="21">
        <v>0.41202185800000002</v>
      </c>
      <c r="S143" s="20">
        <v>406</v>
      </c>
    </row>
    <row r="144" spans="1:19" x14ac:dyDescent="0.2">
      <c r="A144" s="20">
        <v>1109</v>
      </c>
      <c r="B144" s="20" t="s">
        <v>245</v>
      </c>
      <c r="C144" s="20" t="s">
        <v>246</v>
      </c>
      <c r="D144" s="20">
        <v>566</v>
      </c>
      <c r="E144" s="21">
        <v>0.88722835700000002</v>
      </c>
      <c r="F144" s="21">
        <v>402.31693619999999</v>
      </c>
      <c r="G144" s="21">
        <v>453.45364919999997</v>
      </c>
      <c r="H144" s="21">
        <v>0.23622773499999999</v>
      </c>
      <c r="I144" s="21">
        <v>0.35727915199999999</v>
      </c>
      <c r="J144" s="21">
        <v>40.26070764</v>
      </c>
      <c r="K144" s="21">
        <v>0.45248012599999998</v>
      </c>
      <c r="L144" s="21">
        <v>0.45931245599999998</v>
      </c>
      <c r="M144" s="21">
        <v>0.44369055699999999</v>
      </c>
      <c r="N144" s="21">
        <v>0.33781761999999999</v>
      </c>
      <c r="O144" s="21">
        <v>0.43561000999999999</v>
      </c>
      <c r="P144" s="21">
        <v>0.40485859699999999</v>
      </c>
      <c r="Q144" s="21">
        <v>0.37790697699999998</v>
      </c>
      <c r="R144" s="21">
        <v>0.45347231100000002</v>
      </c>
      <c r="S144" s="20">
        <v>412</v>
      </c>
    </row>
    <row r="145" spans="1:19" x14ac:dyDescent="0.2">
      <c r="A145" s="20">
        <v>1116</v>
      </c>
      <c r="B145" s="20" t="s">
        <v>247</v>
      </c>
      <c r="C145" s="20" t="s">
        <v>248</v>
      </c>
      <c r="D145" s="20">
        <v>284</v>
      </c>
      <c r="E145" s="21">
        <v>1.899129788</v>
      </c>
      <c r="F145" s="21">
        <v>8169.5485749999998</v>
      </c>
      <c r="G145" s="21">
        <v>4301.7326290000001</v>
      </c>
      <c r="H145" s="21">
        <v>0.17318171299999999</v>
      </c>
      <c r="I145" s="21">
        <v>0.27091549300000001</v>
      </c>
      <c r="J145" s="21">
        <v>568.35686269999997</v>
      </c>
      <c r="K145" s="21">
        <v>0.37092142099999997</v>
      </c>
      <c r="L145" s="21">
        <v>0.36781752899999998</v>
      </c>
      <c r="M145" s="21">
        <v>0.35085773999999997</v>
      </c>
      <c r="N145" s="21">
        <v>0.221297257</v>
      </c>
      <c r="O145" s="21">
        <v>0.32060834300000002</v>
      </c>
      <c r="P145" s="21">
        <v>0.35715600800000002</v>
      </c>
      <c r="Q145" s="21">
        <v>0.29602410000000001</v>
      </c>
      <c r="R145" s="21">
        <v>0.37299705599999999</v>
      </c>
      <c r="S145" s="20">
        <v>125</v>
      </c>
    </row>
    <row r="146" spans="1:19" x14ac:dyDescent="0.2">
      <c r="A146" s="20">
        <v>1117</v>
      </c>
      <c r="B146" s="20" t="s">
        <v>249</v>
      </c>
      <c r="C146" s="20" t="s">
        <v>250</v>
      </c>
      <c r="D146" s="20">
        <v>227</v>
      </c>
      <c r="E146" s="21">
        <v>4.4371860349999999</v>
      </c>
      <c r="F146" s="21">
        <v>691.77820169999995</v>
      </c>
      <c r="G146" s="21">
        <v>155.9047099</v>
      </c>
      <c r="H146" s="21">
        <v>0.26396883199999999</v>
      </c>
      <c r="I146" s="21">
        <v>0.234581498</v>
      </c>
      <c r="J146" s="21">
        <v>19.5</v>
      </c>
      <c r="K146" s="21">
        <v>0.42417313699999998</v>
      </c>
      <c r="L146" s="21">
        <v>0.40585249200000001</v>
      </c>
      <c r="M146" s="21">
        <v>0.422302815</v>
      </c>
      <c r="N146" s="21">
        <v>0.42298691599999999</v>
      </c>
      <c r="O146" s="21">
        <v>0.34765262600000002</v>
      </c>
      <c r="P146" s="21">
        <v>0.40391479000000002</v>
      </c>
      <c r="Q146" s="21">
        <v>0.40814529799999999</v>
      </c>
      <c r="R146" s="21">
        <v>0.44516594500000001</v>
      </c>
      <c r="S146" s="20">
        <v>1328</v>
      </c>
    </row>
    <row r="147" spans="1:19" x14ac:dyDescent="0.2">
      <c r="A147" s="20">
        <v>1123</v>
      </c>
      <c r="B147" s="20" t="s">
        <v>251</v>
      </c>
      <c r="C147" s="20" t="s">
        <v>252</v>
      </c>
      <c r="D147" s="20">
        <v>650</v>
      </c>
      <c r="E147" s="21">
        <v>1.420689662</v>
      </c>
      <c r="F147" s="21">
        <v>452.51140070000002</v>
      </c>
      <c r="G147" s="21">
        <v>318.5153047</v>
      </c>
      <c r="H147" s="21">
        <v>0.226360955</v>
      </c>
      <c r="I147" s="21">
        <v>0.30836923100000002</v>
      </c>
      <c r="J147" s="21">
        <v>18.280193239999999</v>
      </c>
      <c r="K147" s="21">
        <v>0.389774342</v>
      </c>
      <c r="L147" s="21">
        <v>0.38054096399999998</v>
      </c>
      <c r="M147" s="21">
        <v>0.39748604300000001</v>
      </c>
      <c r="N147" s="21">
        <v>0.36765413200000002</v>
      </c>
      <c r="O147" s="21">
        <v>0.37901459900000001</v>
      </c>
      <c r="P147" s="21">
        <v>0.38217859300000001</v>
      </c>
      <c r="Q147" s="21">
        <v>0.36045051700000003</v>
      </c>
      <c r="R147" s="21">
        <v>0.38877725099999999</v>
      </c>
      <c r="S147" s="20">
        <v>17</v>
      </c>
    </row>
    <row r="148" spans="1:19" x14ac:dyDescent="0.2">
      <c r="A148" s="20">
        <v>1156</v>
      </c>
      <c r="B148" s="20" t="s">
        <v>253</v>
      </c>
      <c r="C148" s="20" t="s">
        <v>254</v>
      </c>
      <c r="D148" s="20">
        <v>1202</v>
      </c>
      <c r="E148" s="21">
        <v>1.9913959210000001</v>
      </c>
      <c r="F148" s="21">
        <v>2610.3571649999999</v>
      </c>
      <c r="G148" s="21">
        <v>1310.8177720000001</v>
      </c>
      <c r="H148" s="21">
        <v>0.20080663800000001</v>
      </c>
      <c r="I148" s="21">
        <v>0.33509983399999999</v>
      </c>
      <c r="J148" s="21">
        <v>30.71270247</v>
      </c>
      <c r="K148" s="21">
        <v>0.43599752600000002</v>
      </c>
      <c r="L148" s="21">
        <v>0.41861058800000001</v>
      </c>
      <c r="M148" s="21">
        <v>0.45089140300000002</v>
      </c>
      <c r="N148" s="21">
        <v>0.34357605800000002</v>
      </c>
      <c r="O148" s="21">
        <v>0.37114681100000002</v>
      </c>
      <c r="P148" s="21">
        <v>0.35990622</v>
      </c>
      <c r="Q148" s="21">
        <v>0.37623507299999998</v>
      </c>
      <c r="R148" s="21">
        <v>0.42592204700000003</v>
      </c>
      <c r="S148" s="20">
        <v>4009</v>
      </c>
    </row>
    <row r="149" spans="1:19" x14ac:dyDescent="0.2">
      <c r="A149" s="20">
        <v>1165</v>
      </c>
      <c r="B149" s="20" t="s">
        <v>255</v>
      </c>
      <c r="C149" s="20" t="s">
        <v>256</v>
      </c>
      <c r="D149" s="20">
        <v>1340</v>
      </c>
      <c r="E149" s="21">
        <v>1.1498902660000001</v>
      </c>
      <c r="F149" s="21">
        <v>401.46289849999999</v>
      </c>
      <c r="G149" s="21">
        <v>349.13148710000002</v>
      </c>
      <c r="H149" s="21">
        <v>0.248027685</v>
      </c>
      <c r="I149" s="21">
        <v>0.34102985099999999</v>
      </c>
      <c r="J149" s="21">
        <v>16.636918380000001</v>
      </c>
      <c r="K149" s="21">
        <v>0.435089267</v>
      </c>
      <c r="L149" s="21">
        <v>0.46484586300000003</v>
      </c>
      <c r="M149" s="21">
        <v>0.39576420699999998</v>
      </c>
      <c r="N149" s="21">
        <v>0.35039019799999999</v>
      </c>
      <c r="O149" s="21">
        <v>0.40108840099999998</v>
      </c>
      <c r="P149" s="21">
        <v>0.41553290700000001</v>
      </c>
      <c r="Q149" s="21">
        <v>0.36992384099999998</v>
      </c>
      <c r="R149" s="21">
        <v>0.43297397799999998</v>
      </c>
      <c r="S149" s="20">
        <v>12149</v>
      </c>
    </row>
    <row r="150" spans="1:19" x14ac:dyDescent="0.2">
      <c r="A150" s="20">
        <v>1199</v>
      </c>
      <c r="B150" s="20" t="s">
        <v>257</v>
      </c>
      <c r="C150" s="20" t="s">
        <v>258</v>
      </c>
      <c r="D150" s="20">
        <v>257</v>
      </c>
      <c r="E150" s="21">
        <v>2.9341213989999999</v>
      </c>
      <c r="F150" s="21">
        <v>5146.552729</v>
      </c>
      <c r="G150" s="21">
        <v>1754.0353749999999</v>
      </c>
      <c r="H150" s="21">
        <v>0.162368234</v>
      </c>
      <c r="I150" s="21">
        <v>0.27910505800000002</v>
      </c>
      <c r="J150" s="21">
        <v>28.991228069999998</v>
      </c>
      <c r="K150" s="21">
        <v>0.39724936999999999</v>
      </c>
      <c r="L150" s="21">
        <v>0.36924636399999999</v>
      </c>
      <c r="M150" s="21">
        <v>0.41130146400000001</v>
      </c>
      <c r="N150" s="21">
        <v>0.34074586200000001</v>
      </c>
      <c r="O150" s="21">
        <v>0.38828559899999998</v>
      </c>
      <c r="P150" s="21">
        <v>0.34995681299999998</v>
      </c>
      <c r="Q150" s="21">
        <v>0.37212566899999999</v>
      </c>
      <c r="R150" s="21">
        <v>0.397289055</v>
      </c>
      <c r="S150" s="20">
        <v>384</v>
      </c>
    </row>
    <row r="151" spans="1:19" x14ac:dyDescent="0.2">
      <c r="A151" s="20">
        <v>1200</v>
      </c>
      <c r="B151" s="20" t="s">
        <v>259</v>
      </c>
      <c r="C151" s="20" t="s">
        <v>260</v>
      </c>
      <c r="D151" s="20">
        <v>1727</v>
      </c>
      <c r="E151" s="21">
        <v>0.94370041800000004</v>
      </c>
      <c r="F151" s="21">
        <v>1228.380531</v>
      </c>
      <c r="G151" s="21">
        <v>1301.66365</v>
      </c>
      <c r="H151" s="21">
        <v>0.243911242</v>
      </c>
      <c r="I151" s="21">
        <v>0.35801389700000003</v>
      </c>
      <c r="J151" s="21">
        <v>26.572438160000001</v>
      </c>
      <c r="K151" s="21">
        <v>0.58813155299999997</v>
      </c>
      <c r="L151" s="21">
        <v>0.51358292299999997</v>
      </c>
      <c r="M151" s="21">
        <v>0.59847145000000002</v>
      </c>
      <c r="N151" s="21">
        <v>0.30494592599999998</v>
      </c>
      <c r="O151" s="21">
        <v>0.39404109999999998</v>
      </c>
      <c r="P151" s="21">
        <v>0.43223834999999999</v>
      </c>
      <c r="Q151" s="21">
        <v>0.356164384</v>
      </c>
      <c r="R151" s="21">
        <v>0.59340543400000001</v>
      </c>
      <c r="S151" s="20">
        <v>45</v>
      </c>
    </row>
    <row r="152" spans="1:19" x14ac:dyDescent="0.2">
      <c r="A152" s="20">
        <v>1201</v>
      </c>
      <c r="B152" s="20" t="s">
        <v>261</v>
      </c>
      <c r="C152" s="20" t="s">
        <v>262</v>
      </c>
      <c r="D152" s="20">
        <v>509</v>
      </c>
      <c r="E152" s="21">
        <v>1.538701004</v>
      </c>
      <c r="F152" s="21">
        <v>2796.3307970000001</v>
      </c>
      <c r="G152" s="21">
        <v>1817.332146</v>
      </c>
      <c r="H152" s="21">
        <v>0.21007288499999999</v>
      </c>
      <c r="I152" s="21">
        <v>0.331394892</v>
      </c>
      <c r="J152" s="21">
        <v>93.610416670000006</v>
      </c>
      <c r="K152" s="21">
        <v>0.396828878</v>
      </c>
      <c r="L152" s="21">
        <v>0.37444287799999998</v>
      </c>
      <c r="M152" s="21">
        <v>0.41520754599999998</v>
      </c>
      <c r="N152" s="21">
        <v>0.280963717</v>
      </c>
      <c r="O152" s="21">
        <v>0.27443599000000002</v>
      </c>
      <c r="P152" s="21">
        <v>0.32950376100000001</v>
      </c>
      <c r="Q152" s="21">
        <v>0.28737379400000002</v>
      </c>
      <c r="R152" s="21">
        <v>0.40899646699999997</v>
      </c>
      <c r="S152" s="20">
        <v>41</v>
      </c>
    </row>
    <row r="153" spans="1:19" x14ac:dyDescent="0.2">
      <c r="A153" s="20">
        <v>1250</v>
      </c>
      <c r="B153" s="20" t="s">
        <v>263</v>
      </c>
      <c r="C153" s="20" t="s">
        <v>264</v>
      </c>
      <c r="D153" s="20">
        <v>803</v>
      </c>
      <c r="E153" s="21">
        <v>1.3945082600000001</v>
      </c>
      <c r="F153" s="21">
        <v>741.23367729999995</v>
      </c>
      <c r="G153" s="21">
        <v>531.53767440000001</v>
      </c>
      <c r="H153" s="21">
        <v>0.21255724300000001</v>
      </c>
      <c r="I153" s="21">
        <v>0.36476961400000002</v>
      </c>
      <c r="J153" s="21">
        <v>27.638242890000001</v>
      </c>
      <c r="K153" s="21">
        <v>0.49730116000000002</v>
      </c>
      <c r="L153" s="21">
        <v>0.46192750300000002</v>
      </c>
      <c r="M153" s="21">
        <v>0.41584555499999998</v>
      </c>
      <c r="N153" s="21">
        <v>0.47360394700000003</v>
      </c>
      <c r="O153" s="21">
        <v>0.48370266499999998</v>
      </c>
      <c r="P153" s="21">
        <v>0.40106788700000001</v>
      </c>
      <c r="Q153" s="21">
        <v>0.47074476700000001</v>
      </c>
      <c r="R153" s="21">
        <v>0.49568552100000002</v>
      </c>
      <c r="S153" s="20">
        <v>10103</v>
      </c>
    </row>
    <row r="154" spans="1:19" x14ac:dyDescent="0.2">
      <c r="A154" s="20">
        <v>1263</v>
      </c>
      <c r="B154" s="20" t="s">
        <v>265</v>
      </c>
      <c r="C154" s="20" t="s">
        <v>266</v>
      </c>
      <c r="D154" s="20">
        <v>260</v>
      </c>
      <c r="E154" s="21">
        <v>2.6382477529999999</v>
      </c>
      <c r="F154" s="21">
        <v>117.3078838</v>
      </c>
      <c r="G154" s="21">
        <v>44.464316750000002</v>
      </c>
      <c r="H154" s="21">
        <v>0.419204456</v>
      </c>
      <c r="I154" s="21">
        <v>0.26930769199999999</v>
      </c>
      <c r="J154" s="21">
        <v>19.29004329</v>
      </c>
      <c r="K154" s="21">
        <v>0.40249886400000001</v>
      </c>
      <c r="L154" s="21">
        <v>0.44160802399999999</v>
      </c>
      <c r="M154" s="21">
        <v>0.36386199699999999</v>
      </c>
      <c r="N154" s="21">
        <v>0.31557606300000002</v>
      </c>
      <c r="O154" s="21">
        <v>0.470597133</v>
      </c>
      <c r="P154" s="21">
        <v>0.42068866599999999</v>
      </c>
      <c r="Q154" s="21">
        <v>0.44722056199999999</v>
      </c>
      <c r="R154" s="21">
        <v>0.38586442700000001</v>
      </c>
      <c r="S154" s="20">
        <v>56</v>
      </c>
    </row>
    <row r="155" spans="1:19" x14ac:dyDescent="0.2">
      <c r="A155" s="20">
        <v>1268</v>
      </c>
      <c r="B155" s="20" t="s">
        <v>267</v>
      </c>
      <c r="C155" s="20" t="s">
        <v>268</v>
      </c>
      <c r="D155" s="20">
        <v>419</v>
      </c>
      <c r="E155" s="21">
        <v>4.0750249070000004</v>
      </c>
      <c r="F155" s="21">
        <v>156.75552189999999</v>
      </c>
      <c r="G155" s="21">
        <v>38.46737761</v>
      </c>
      <c r="H155" s="21">
        <v>0.35036823499999997</v>
      </c>
      <c r="I155" s="21">
        <v>0.32713603800000002</v>
      </c>
      <c r="J155" s="21">
        <v>102.3666667</v>
      </c>
      <c r="K155" s="21">
        <v>0.37138295799999999</v>
      </c>
      <c r="L155" s="21">
        <v>0.33729221399999998</v>
      </c>
      <c r="M155" s="21">
        <v>0.39313940200000003</v>
      </c>
      <c r="N155" s="21">
        <v>0.311363636</v>
      </c>
      <c r="O155" s="21">
        <v>0.31743071699999997</v>
      </c>
      <c r="P155" s="21">
        <v>0.30040497300000002</v>
      </c>
      <c r="Q155" s="21">
        <v>0.31821818400000002</v>
      </c>
      <c r="R155" s="21">
        <v>0.37664826000000001</v>
      </c>
      <c r="S155" s="20">
        <v>1292</v>
      </c>
    </row>
    <row r="156" spans="1:19" x14ac:dyDescent="0.2">
      <c r="A156" s="20">
        <v>1273</v>
      </c>
      <c r="B156" s="20" t="s">
        <v>269</v>
      </c>
      <c r="C156" s="20" t="s">
        <v>270</v>
      </c>
      <c r="D156" s="20">
        <v>737</v>
      </c>
      <c r="E156" s="21">
        <v>1.299498117</v>
      </c>
      <c r="F156" s="21">
        <v>536.43212860000006</v>
      </c>
      <c r="G156" s="21">
        <v>412.79946589999997</v>
      </c>
      <c r="H156" s="21">
        <v>0.23948232</v>
      </c>
      <c r="I156" s="21">
        <v>0.35132971499999999</v>
      </c>
      <c r="J156" s="21">
        <v>15.74011299</v>
      </c>
      <c r="K156" s="21">
        <v>0.416388284</v>
      </c>
      <c r="L156" s="21">
        <v>0.38617169600000001</v>
      </c>
      <c r="M156" s="21">
        <v>0.43731506599999997</v>
      </c>
      <c r="N156" s="21">
        <v>0.29075124000000002</v>
      </c>
      <c r="O156" s="21">
        <v>0.35716826800000001</v>
      </c>
      <c r="P156" s="21">
        <v>0.41712270800000001</v>
      </c>
      <c r="Q156" s="21">
        <v>0.31063172999999999</v>
      </c>
      <c r="R156" s="21">
        <v>0.41771973400000001</v>
      </c>
      <c r="S156" s="20">
        <v>11695</v>
      </c>
    </row>
    <row r="157" spans="1:19" x14ac:dyDescent="0.2">
      <c r="A157" s="20">
        <v>1291</v>
      </c>
      <c r="B157" s="20" t="s">
        <v>271</v>
      </c>
      <c r="C157" s="20" t="s">
        <v>272</v>
      </c>
      <c r="D157" s="20">
        <v>1073</v>
      </c>
      <c r="E157" s="21">
        <v>0.64607985800000001</v>
      </c>
      <c r="F157" s="21">
        <v>44.978464760000001</v>
      </c>
      <c r="G157" s="21">
        <v>69.617500440000001</v>
      </c>
      <c r="H157" s="21">
        <v>0.41273249099999998</v>
      </c>
      <c r="I157" s="21">
        <v>0.30821062399999999</v>
      </c>
      <c r="J157" s="21">
        <v>19.214559390000002</v>
      </c>
      <c r="K157" s="21">
        <v>0.63192837300000004</v>
      </c>
      <c r="L157" s="21">
        <v>0.46887965199999998</v>
      </c>
      <c r="M157" s="21">
        <v>0.53856821600000004</v>
      </c>
      <c r="N157" s="21">
        <v>0.48182931800000001</v>
      </c>
      <c r="O157" s="21">
        <v>0.40507095900000001</v>
      </c>
      <c r="P157" s="21">
        <v>0.42907622400000001</v>
      </c>
      <c r="Q157" s="21">
        <v>0.48194177399999999</v>
      </c>
      <c r="R157" s="21">
        <v>0.62809113000000005</v>
      </c>
      <c r="S157" s="20">
        <v>4745</v>
      </c>
    </row>
    <row r="158" spans="1:19" x14ac:dyDescent="0.2">
      <c r="A158" s="20">
        <v>1328</v>
      </c>
      <c r="B158" s="20" t="s">
        <v>273</v>
      </c>
      <c r="C158" s="20" t="s">
        <v>274</v>
      </c>
      <c r="D158" s="20">
        <v>530</v>
      </c>
      <c r="E158" s="21">
        <v>2.3568027840000001</v>
      </c>
      <c r="F158" s="21">
        <v>1012.477617</v>
      </c>
      <c r="G158" s="21">
        <v>429.59793819999999</v>
      </c>
      <c r="H158" s="21">
        <v>0.21656536500000001</v>
      </c>
      <c r="I158" s="21">
        <v>0.31554716999999999</v>
      </c>
      <c r="J158" s="21">
        <v>16.10578842</v>
      </c>
      <c r="K158" s="21">
        <v>0.44591026900000003</v>
      </c>
      <c r="L158" s="21">
        <v>0.38655078700000001</v>
      </c>
      <c r="M158" s="21">
        <v>0.44310955000000002</v>
      </c>
      <c r="N158" s="21">
        <v>0.35267447200000002</v>
      </c>
      <c r="O158" s="21">
        <v>0.357282302</v>
      </c>
      <c r="P158" s="21">
        <v>0.40080738199999999</v>
      </c>
      <c r="Q158" s="21">
        <v>0.35915235699999998</v>
      </c>
      <c r="R158" s="21">
        <v>0.453427054</v>
      </c>
      <c r="S158" s="20">
        <v>91</v>
      </c>
    </row>
    <row r="159" spans="1:19" x14ac:dyDescent="0.2">
      <c r="A159" s="20">
        <v>1366</v>
      </c>
      <c r="B159" s="20" t="s">
        <v>275</v>
      </c>
      <c r="C159" s="20" t="s">
        <v>276</v>
      </c>
      <c r="D159" s="20">
        <v>1289</v>
      </c>
      <c r="E159" s="21">
        <v>0.69680105800000003</v>
      </c>
      <c r="F159" s="21">
        <v>657.70184559999996</v>
      </c>
      <c r="G159" s="21">
        <v>943.88755349999997</v>
      </c>
      <c r="H159" s="21">
        <v>0.194766576</v>
      </c>
      <c r="I159" s="21">
        <v>0.35522885999999998</v>
      </c>
      <c r="J159" s="21">
        <v>37.526190479999997</v>
      </c>
      <c r="K159" s="21">
        <v>0.40708989800000001</v>
      </c>
      <c r="L159" s="21">
        <v>0.416807557</v>
      </c>
      <c r="M159" s="21">
        <v>0.379726866</v>
      </c>
      <c r="N159" s="21">
        <v>0.38307618100000002</v>
      </c>
      <c r="O159" s="21">
        <v>0.34925278599999998</v>
      </c>
      <c r="P159" s="21">
        <v>0.41089343</v>
      </c>
      <c r="Q159" s="21">
        <v>0.379624305</v>
      </c>
      <c r="R159" s="21">
        <v>0.39423256699999998</v>
      </c>
      <c r="S159" s="20">
        <v>557</v>
      </c>
    </row>
    <row r="160" spans="1:19" x14ac:dyDescent="0.2">
      <c r="A160" s="20">
        <v>1378</v>
      </c>
      <c r="B160" s="20" t="s">
        <v>277</v>
      </c>
      <c r="C160" s="20" t="s">
        <v>278</v>
      </c>
      <c r="D160" s="20">
        <v>713</v>
      </c>
      <c r="E160" s="21">
        <v>0.54638904700000002</v>
      </c>
      <c r="F160" s="21">
        <v>33.283051700000001</v>
      </c>
      <c r="G160" s="21">
        <v>60.914566090000001</v>
      </c>
      <c r="H160" s="21">
        <v>0.397120576</v>
      </c>
      <c r="I160" s="21">
        <v>0.33375876599999998</v>
      </c>
      <c r="J160" s="21">
        <v>20.25438596</v>
      </c>
      <c r="K160" s="21">
        <v>0.45354092800000001</v>
      </c>
      <c r="L160" s="21">
        <v>0.49137406900000002</v>
      </c>
      <c r="M160" s="21">
        <v>0.36862939900000002</v>
      </c>
      <c r="N160" s="21">
        <v>0.46062784699999998</v>
      </c>
      <c r="O160" s="21">
        <v>0.45520824799999998</v>
      </c>
      <c r="P160" s="21">
        <v>0.43716136999999999</v>
      </c>
      <c r="Q160" s="21">
        <v>0.46135616800000001</v>
      </c>
      <c r="R160" s="21">
        <v>0.44052268900000002</v>
      </c>
      <c r="S160" s="20">
        <v>69</v>
      </c>
    </row>
    <row r="161" spans="1:19" x14ac:dyDescent="0.2">
      <c r="A161" s="20">
        <v>1415</v>
      </c>
      <c r="B161" s="20" t="s">
        <v>279</v>
      </c>
      <c r="C161" s="20" t="s">
        <v>280</v>
      </c>
      <c r="D161" s="20">
        <v>329</v>
      </c>
      <c r="E161" s="21">
        <v>0.72326130499999997</v>
      </c>
      <c r="F161" s="21">
        <v>300.00383749999997</v>
      </c>
      <c r="G161" s="21">
        <v>414.79315320000001</v>
      </c>
      <c r="H161" s="21">
        <v>0.33214728799999998</v>
      </c>
      <c r="I161" s="21">
        <v>0.26987841899999998</v>
      </c>
      <c r="J161" s="21">
        <v>85.426666670000003</v>
      </c>
      <c r="K161" s="21">
        <v>0.40545530800000001</v>
      </c>
      <c r="L161" s="21">
        <v>0.36571553699999998</v>
      </c>
      <c r="M161" s="21">
        <v>0.41689106999999997</v>
      </c>
      <c r="N161" s="21">
        <v>0.29942956300000001</v>
      </c>
      <c r="O161" s="21">
        <v>0.41126343100000001</v>
      </c>
      <c r="P161" s="21">
        <v>0.39421124400000002</v>
      </c>
      <c r="Q161" s="21">
        <v>0.37435507899999998</v>
      </c>
      <c r="R161" s="21">
        <v>0.395120629</v>
      </c>
      <c r="S161" s="20">
        <v>10511</v>
      </c>
    </row>
    <row r="162" spans="1:19" x14ac:dyDescent="0.2">
      <c r="A162" s="20">
        <v>1438</v>
      </c>
      <c r="B162" s="20" t="s">
        <v>281</v>
      </c>
      <c r="C162" s="20" t="s">
        <v>282</v>
      </c>
      <c r="D162" s="20">
        <v>275</v>
      </c>
      <c r="E162" s="21">
        <v>1.636458709</v>
      </c>
      <c r="F162" s="21">
        <v>500.74822560000001</v>
      </c>
      <c r="G162" s="21">
        <v>305.99502610000002</v>
      </c>
      <c r="H162" s="21">
        <v>0.29706496599999999</v>
      </c>
      <c r="I162" s="21">
        <v>0.29403636399999999</v>
      </c>
      <c r="J162" s="21">
        <v>15.43902439</v>
      </c>
      <c r="K162" s="21">
        <v>0.42837916399999998</v>
      </c>
      <c r="L162" s="21">
        <v>0.37128432300000003</v>
      </c>
      <c r="M162" s="21">
        <v>0.46925053500000002</v>
      </c>
      <c r="N162" s="21">
        <v>0.33333333300000001</v>
      </c>
      <c r="O162" s="21">
        <v>0.31654538500000001</v>
      </c>
      <c r="P162" s="21">
        <v>0.35876454800000002</v>
      </c>
      <c r="Q162" s="21">
        <v>0.32842481000000001</v>
      </c>
      <c r="R162" s="21">
        <v>0.44637217699999998</v>
      </c>
      <c r="S162" s="20">
        <v>28</v>
      </c>
    </row>
    <row r="163" spans="1:19" x14ac:dyDescent="0.2">
      <c r="A163" s="20">
        <v>1457</v>
      </c>
      <c r="B163" s="20" t="s">
        <v>283</v>
      </c>
      <c r="C163" s="20" t="s">
        <v>284</v>
      </c>
      <c r="D163" s="20">
        <v>314</v>
      </c>
      <c r="E163" s="21">
        <v>1.539957048</v>
      </c>
      <c r="F163" s="21">
        <v>465.57446950000002</v>
      </c>
      <c r="G163" s="21">
        <v>302.32951639999999</v>
      </c>
      <c r="H163" s="21">
        <v>0.23468547000000001</v>
      </c>
      <c r="I163" s="21">
        <v>0.32312101900000001</v>
      </c>
      <c r="J163" s="21">
        <v>17.03859649</v>
      </c>
      <c r="K163" s="21">
        <v>0.42063782999999999</v>
      </c>
      <c r="L163" s="21">
        <v>0.39930443500000001</v>
      </c>
      <c r="M163" s="21">
        <v>0.43417145499999998</v>
      </c>
      <c r="N163" s="21">
        <v>0.36296478700000001</v>
      </c>
      <c r="O163" s="21">
        <v>0.33898746699999999</v>
      </c>
      <c r="P163" s="21">
        <v>0.37341231699999999</v>
      </c>
      <c r="Q163" s="21">
        <v>0.37307706400000001</v>
      </c>
      <c r="R163" s="21">
        <v>0.44104028499999998</v>
      </c>
      <c r="S163" s="20">
        <v>31</v>
      </c>
    </row>
    <row r="164" spans="1:19" x14ac:dyDescent="0.2">
      <c r="A164" s="20">
        <v>1462</v>
      </c>
      <c r="B164" s="20" t="s">
        <v>285</v>
      </c>
      <c r="C164" s="20" t="s">
        <v>286</v>
      </c>
      <c r="D164" s="20">
        <v>290</v>
      </c>
      <c r="E164" s="21">
        <v>9.0914491369999997</v>
      </c>
      <c r="F164" s="21">
        <v>641.38442999999995</v>
      </c>
      <c r="G164" s="21">
        <v>70.548096389999998</v>
      </c>
      <c r="H164" s="21">
        <v>0.27263702200000001</v>
      </c>
      <c r="I164" s="21">
        <v>0.26789655200000001</v>
      </c>
      <c r="J164" s="21">
        <v>22.544061299999999</v>
      </c>
      <c r="K164" s="21">
        <v>0.349299478</v>
      </c>
      <c r="L164" s="21">
        <v>0.33767786399999999</v>
      </c>
      <c r="M164" s="21">
        <v>0.358784612</v>
      </c>
      <c r="N164" s="21">
        <v>0.37806515099999999</v>
      </c>
      <c r="O164" s="21">
        <v>0.30466528100000001</v>
      </c>
      <c r="P164" s="21">
        <v>0.32801466600000001</v>
      </c>
      <c r="Q164" s="21">
        <v>0.38263881300000002</v>
      </c>
      <c r="R164" s="21">
        <v>0.35540411500000002</v>
      </c>
      <c r="S164" s="20">
        <v>1517</v>
      </c>
    </row>
    <row r="165" spans="1:19" x14ac:dyDescent="0.2">
      <c r="A165" s="20">
        <v>1478</v>
      </c>
      <c r="B165" s="20" t="s">
        <v>287</v>
      </c>
      <c r="C165" s="20" t="s">
        <v>288</v>
      </c>
      <c r="D165" s="20">
        <v>215</v>
      </c>
      <c r="E165" s="21">
        <v>1.879399459</v>
      </c>
      <c r="F165" s="21">
        <v>18413.471649999999</v>
      </c>
      <c r="G165" s="21">
        <v>9797.5295019999994</v>
      </c>
      <c r="H165" s="21">
        <v>0.20795591199999999</v>
      </c>
      <c r="I165" s="21">
        <v>0.31079069799999998</v>
      </c>
      <c r="J165" s="21">
        <v>464.93010750000002</v>
      </c>
      <c r="K165" s="21">
        <v>0.480953676</v>
      </c>
      <c r="L165" s="21">
        <v>0.50958136600000004</v>
      </c>
      <c r="M165" s="21">
        <v>0.45279793499999998</v>
      </c>
      <c r="N165" s="21">
        <v>0.43154182099999999</v>
      </c>
      <c r="O165" s="21">
        <v>0.48082243099999999</v>
      </c>
      <c r="P165" s="21">
        <v>0.51284296100000004</v>
      </c>
      <c r="Q165" s="21">
        <v>0.469511968</v>
      </c>
      <c r="R165" s="21">
        <v>0.475818399</v>
      </c>
      <c r="S165" s="20">
        <v>1294</v>
      </c>
    </row>
    <row r="166" spans="1:19" x14ac:dyDescent="0.2">
      <c r="A166" s="20">
        <v>1479</v>
      </c>
      <c r="B166" s="20" t="s">
        <v>289</v>
      </c>
      <c r="C166" s="20" t="s">
        <v>290</v>
      </c>
      <c r="D166" s="20">
        <v>1745</v>
      </c>
      <c r="E166" s="21">
        <v>0.13162776200000001</v>
      </c>
      <c r="F166" s="21">
        <v>47.274817310000003</v>
      </c>
      <c r="G166" s="21">
        <v>359.1553682</v>
      </c>
      <c r="H166" s="21">
        <v>0.33548755800000002</v>
      </c>
      <c r="I166" s="21">
        <v>0.36499713499999997</v>
      </c>
      <c r="J166" s="21">
        <v>35.061771559999997</v>
      </c>
      <c r="K166" s="21">
        <v>0.53511572900000004</v>
      </c>
      <c r="L166" s="21">
        <v>0.52700210300000006</v>
      </c>
      <c r="M166" s="21">
        <v>0.47314945899999999</v>
      </c>
      <c r="N166" s="21">
        <v>0.46031609699999998</v>
      </c>
      <c r="O166" s="21">
        <v>0.58712277499999999</v>
      </c>
      <c r="P166" s="21">
        <v>0.56353606899999997</v>
      </c>
      <c r="Q166" s="21">
        <v>0.54464169699999998</v>
      </c>
      <c r="R166" s="21">
        <v>0.51260547199999995</v>
      </c>
      <c r="S166" s="20">
        <v>111</v>
      </c>
    </row>
    <row r="167" spans="1:19" x14ac:dyDescent="0.2">
      <c r="A167" s="20">
        <v>1480</v>
      </c>
      <c r="B167" s="20" t="s">
        <v>291</v>
      </c>
      <c r="C167" s="20" t="s">
        <v>292</v>
      </c>
      <c r="D167" s="20">
        <v>1841</v>
      </c>
      <c r="E167" s="21">
        <v>1.156209971</v>
      </c>
      <c r="F167" s="21">
        <v>1045.3262580000001</v>
      </c>
      <c r="G167" s="21">
        <v>904.09725200000003</v>
      </c>
      <c r="H167" s="21">
        <v>0.19821239800000001</v>
      </c>
      <c r="I167" s="21">
        <v>0.35225964100000001</v>
      </c>
      <c r="J167" s="21">
        <v>38.082229580000003</v>
      </c>
      <c r="K167" s="21">
        <v>0.45904346000000001</v>
      </c>
      <c r="L167" s="21">
        <v>0.43655075999999998</v>
      </c>
      <c r="M167" s="21">
        <v>0.47516409900000001</v>
      </c>
      <c r="N167" s="21">
        <v>0.37510379199999999</v>
      </c>
      <c r="O167" s="21">
        <v>0.46087023799999999</v>
      </c>
      <c r="P167" s="21">
        <v>0.43787442399999998</v>
      </c>
      <c r="Q167" s="21">
        <v>0.419265573</v>
      </c>
      <c r="R167" s="21">
        <v>0.455474294</v>
      </c>
      <c r="S167" s="20">
        <v>195</v>
      </c>
    </row>
    <row r="168" spans="1:19" x14ac:dyDescent="0.2">
      <c r="A168" s="20">
        <v>1508</v>
      </c>
      <c r="B168" s="20" t="s">
        <v>293</v>
      </c>
      <c r="C168" s="20" t="s">
        <v>294</v>
      </c>
      <c r="D168" s="20">
        <v>164</v>
      </c>
      <c r="E168" s="21">
        <v>1.2062244529999999</v>
      </c>
      <c r="F168" s="21">
        <v>83.770716730000004</v>
      </c>
      <c r="G168" s="21">
        <v>69.448697139999993</v>
      </c>
      <c r="H168" s="21">
        <v>0.43196294000000002</v>
      </c>
      <c r="I168" s="21">
        <v>0.31792682900000002</v>
      </c>
      <c r="J168" s="21">
        <v>15.2</v>
      </c>
      <c r="K168" s="21">
        <v>0.46964821000000001</v>
      </c>
      <c r="L168" s="21">
        <v>0.45936302400000001</v>
      </c>
      <c r="M168" s="21">
        <v>0.476778857</v>
      </c>
      <c r="N168" s="21">
        <v>0.44115449899999998</v>
      </c>
      <c r="O168" s="21">
        <v>0.39978413400000001</v>
      </c>
      <c r="P168" s="21">
        <v>0.43696626599999999</v>
      </c>
      <c r="Q168" s="21">
        <v>0.44611013999999999</v>
      </c>
      <c r="R168" s="21">
        <v>0.51334282799999997</v>
      </c>
      <c r="S168" s="20">
        <v>23</v>
      </c>
    </row>
    <row r="169" spans="1:19" x14ac:dyDescent="0.2">
      <c r="A169" s="20">
        <v>1539</v>
      </c>
      <c r="B169" s="20" t="s">
        <v>295</v>
      </c>
      <c r="C169" s="20" t="s">
        <v>296</v>
      </c>
      <c r="D169" s="20">
        <v>293</v>
      </c>
      <c r="E169" s="21">
        <v>2.8069216770000001</v>
      </c>
      <c r="F169" s="21">
        <v>1632.1669199999999</v>
      </c>
      <c r="G169" s="21">
        <v>581.47932430000003</v>
      </c>
      <c r="H169" s="21">
        <v>0.19432384999999999</v>
      </c>
      <c r="I169" s="21">
        <v>0.329078498</v>
      </c>
      <c r="J169" s="21">
        <v>88.045454550000002</v>
      </c>
      <c r="K169" s="21">
        <v>0.42437541200000001</v>
      </c>
      <c r="L169" s="21">
        <v>0.40434848200000001</v>
      </c>
      <c r="M169" s="21">
        <v>0.44098652500000002</v>
      </c>
      <c r="N169" s="21">
        <v>0.43640518900000003</v>
      </c>
      <c r="O169" s="21">
        <v>0.34209761700000002</v>
      </c>
      <c r="P169" s="21">
        <v>0.36823472800000001</v>
      </c>
      <c r="Q169" s="21">
        <v>0.41676160099999998</v>
      </c>
      <c r="R169" s="21">
        <v>0.44773979699999999</v>
      </c>
      <c r="S169" s="20">
        <v>7810</v>
      </c>
    </row>
    <row r="170" spans="1:19" x14ac:dyDescent="0.2">
      <c r="A170" s="20">
        <v>1541</v>
      </c>
      <c r="B170" s="20" t="s">
        <v>297</v>
      </c>
      <c r="C170" s="20" t="s">
        <v>298</v>
      </c>
      <c r="D170" s="20">
        <v>971</v>
      </c>
      <c r="E170" s="21">
        <v>0.74470294000000004</v>
      </c>
      <c r="F170" s="21">
        <v>193.08626870000001</v>
      </c>
      <c r="G170" s="21">
        <v>259.27958430000001</v>
      </c>
      <c r="H170" s="21">
        <v>0.263679999</v>
      </c>
      <c r="I170" s="21">
        <v>0.35767250299999997</v>
      </c>
      <c r="J170" s="21">
        <v>21.27282378</v>
      </c>
      <c r="K170" s="21">
        <v>0.43124468900000001</v>
      </c>
      <c r="L170" s="21">
        <v>0.43473928099999998</v>
      </c>
      <c r="M170" s="21">
        <v>0.42629530100000002</v>
      </c>
      <c r="N170" s="21">
        <v>0.33491048600000001</v>
      </c>
      <c r="O170" s="21">
        <v>0.38016221900000002</v>
      </c>
      <c r="P170" s="21">
        <v>0.39846531600000001</v>
      </c>
      <c r="Q170" s="21">
        <v>0.37951608199999998</v>
      </c>
      <c r="R170" s="21">
        <v>0.43552649199999999</v>
      </c>
      <c r="S170" s="20">
        <v>3314</v>
      </c>
    </row>
    <row r="171" spans="1:19" x14ac:dyDescent="0.2">
      <c r="A171" s="20">
        <v>1547</v>
      </c>
      <c r="B171" s="20" t="s">
        <v>299</v>
      </c>
      <c r="C171" s="20" t="s">
        <v>300</v>
      </c>
      <c r="D171" s="20">
        <v>557</v>
      </c>
      <c r="E171" s="21">
        <v>0.92442504700000006</v>
      </c>
      <c r="F171" s="21">
        <v>214.19326810000001</v>
      </c>
      <c r="G171" s="21">
        <v>231.70431060000001</v>
      </c>
      <c r="H171" s="21">
        <v>0.26967011899999999</v>
      </c>
      <c r="I171" s="21">
        <v>0.30606822299999997</v>
      </c>
      <c r="J171" s="21">
        <v>17.507575760000002</v>
      </c>
      <c r="K171" s="21">
        <v>0.41372743699999998</v>
      </c>
      <c r="L171" s="21">
        <v>0.404926126</v>
      </c>
      <c r="M171" s="21">
        <v>0.42112887900000001</v>
      </c>
      <c r="N171" s="21">
        <v>0.31707996700000002</v>
      </c>
      <c r="O171" s="21">
        <v>0.304554555</v>
      </c>
      <c r="P171" s="21">
        <v>0.310014181</v>
      </c>
      <c r="Q171" s="21">
        <v>0.33150886699999998</v>
      </c>
      <c r="R171" s="21">
        <v>0.42522860299999998</v>
      </c>
      <c r="S171" s="20">
        <v>-31</v>
      </c>
    </row>
    <row r="172" spans="1:19" x14ac:dyDescent="0.2">
      <c r="A172" s="20">
        <v>1554</v>
      </c>
      <c r="B172" s="20" t="s">
        <v>301</v>
      </c>
      <c r="C172" s="20" t="s">
        <v>302</v>
      </c>
      <c r="D172" s="20">
        <v>632</v>
      </c>
      <c r="E172" s="21">
        <v>0.75191439599999998</v>
      </c>
      <c r="F172" s="21">
        <v>123.96567949999999</v>
      </c>
      <c r="G172" s="21">
        <v>164.8667457</v>
      </c>
      <c r="H172" s="21">
        <v>0.28785190700000002</v>
      </c>
      <c r="I172" s="21">
        <v>0.34007911400000002</v>
      </c>
      <c r="J172" s="21">
        <v>19.97844113</v>
      </c>
      <c r="K172" s="21">
        <v>0.40218890200000001</v>
      </c>
      <c r="L172" s="21">
        <v>0.39424507199999997</v>
      </c>
      <c r="M172" s="21">
        <v>0.40872192800000001</v>
      </c>
      <c r="N172" s="21">
        <v>0.45283488100000002</v>
      </c>
      <c r="O172" s="21">
        <v>0.329114819</v>
      </c>
      <c r="P172" s="21">
        <v>0.37821897100000001</v>
      </c>
      <c r="Q172" s="21">
        <v>0.42597537499999999</v>
      </c>
      <c r="R172" s="21">
        <v>0.40919935600000001</v>
      </c>
      <c r="S172" s="20">
        <v>214</v>
      </c>
    </row>
    <row r="173" spans="1:19" x14ac:dyDescent="0.2">
      <c r="A173" s="20">
        <v>1565</v>
      </c>
      <c r="B173" s="20" t="s">
        <v>303</v>
      </c>
      <c r="C173" s="20" t="s">
        <v>304</v>
      </c>
      <c r="D173" s="20">
        <v>398</v>
      </c>
      <c r="E173" s="21">
        <v>1.0677721680000001</v>
      </c>
      <c r="F173" s="21">
        <v>269.410842</v>
      </c>
      <c r="G173" s="21">
        <v>252.3111672</v>
      </c>
      <c r="H173" s="21">
        <v>0.25524892999999998</v>
      </c>
      <c r="I173" s="21">
        <v>0.368643216</v>
      </c>
      <c r="J173" s="21">
        <v>27.485094849999999</v>
      </c>
      <c r="K173" s="21">
        <v>0.41321126699999999</v>
      </c>
      <c r="L173" s="21">
        <v>0.40383709000000001</v>
      </c>
      <c r="M173" s="21">
        <v>0.39897244100000001</v>
      </c>
      <c r="N173" s="21">
        <v>0.30034033999999998</v>
      </c>
      <c r="O173" s="21">
        <v>0.411972275</v>
      </c>
      <c r="P173" s="21">
        <v>0.422149051</v>
      </c>
      <c r="Q173" s="21">
        <v>0.35734413500000001</v>
      </c>
      <c r="R173" s="21">
        <v>0.40605270599999999</v>
      </c>
      <c r="S173" s="20">
        <v>3955</v>
      </c>
    </row>
    <row r="174" spans="1:19" x14ac:dyDescent="0.2">
      <c r="A174" s="20">
        <v>1568</v>
      </c>
      <c r="B174" s="20" t="s">
        <v>305</v>
      </c>
      <c r="C174" s="20" t="s">
        <v>306</v>
      </c>
      <c r="D174" s="20">
        <v>470</v>
      </c>
      <c r="E174" s="21">
        <v>1.423793989</v>
      </c>
      <c r="F174" s="21">
        <v>315.92804130000002</v>
      </c>
      <c r="G174" s="21">
        <v>221.89168069999999</v>
      </c>
      <c r="H174" s="21">
        <v>0.25695982899999997</v>
      </c>
      <c r="I174" s="21">
        <v>0.30587234000000002</v>
      </c>
      <c r="J174" s="21">
        <v>20.181405900000001</v>
      </c>
      <c r="K174" s="21">
        <v>0.431999405</v>
      </c>
      <c r="L174" s="21">
        <v>0.426858821</v>
      </c>
      <c r="M174" s="21">
        <v>0.43316132000000002</v>
      </c>
      <c r="N174" s="21">
        <v>0.26217170899999998</v>
      </c>
      <c r="O174" s="21">
        <v>0.26311200499999998</v>
      </c>
      <c r="P174" s="21">
        <v>0.36933906300000002</v>
      </c>
      <c r="Q174" s="21">
        <v>0.266607708</v>
      </c>
      <c r="R174" s="21">
        <v>0.44321789700000003</v>
      </c>
      <c r="S174" s="20">
        <v>1436</v>
      </c>
    </row>
    <row r="175" spans="1:19" x14ac:dyDescent="0.2">
      <c r="A175" s="20">
        <v>1569</v>
      </c>
      <c r="B175" s="20" t="s">
        <v>307</v>
      </c>
      <c r="C175" s="20" t="s">
        <v>308</v>
      </c>
      <c r="D175" s="20">
        <v>263</v>
      </c>
      <c r="E175" s="21">
        <v>3.2652704689999998</v>
      </c>
      <c r="F175" s="21">
        <v>292.72417589999998</v>
      </c>
      <c r="G175" s="21">
        <v>89.647757729999995</v>
      </c>
      <c r="H175" s="21">
        <v>0.38869886199999998</v>
      </c>
      <c r="I175" s="21">
        <v>0.30338403000000003</v>
      </c>
      <c r="J175" s="21">
        <v>15.222222220000001</v>
      </c>
      <c r="K175" s="21">
        <v>0.38908646699999999</v>
      </c>
      <c r="L175" s="21">
        <v>0.33599562799999999</v>
      </c>
      <c r="M175" s="21">
        <v>0.37526532800000001</v>
      </c>
      <c r="N175" s="21">
        <v>0.31542132000000001</v>
      </c>
      <c r="O175" s="21">
        <v>0.268836242</v>
      </c>
      <c r="P175" s="21">
        <v>0.33234826099999998</v>
      </c>
      <c r="Q175" s="21">
        <v>0.31108464600000002</v>
      </c>
      <c r="R175" s="21">
        <v>0.39194888900000002</v>
      </c>
      <c r="S175" s="20">
        <v>365</v>
      </c>
    </row>
    <row r="176" spans="1:19" x14ac:dyDescent="0.2">
      <c r="A176" s="20">
        <v>1574</v>
      </c>
      <c r="B176" s="20" t="s">
        <v>309</v>
      </c>
      <c r="C176" s="20" t="s">
        <v>310</v>
      </c>
      <c r="D176" s="20">
        <v>470</v>
      </c>
      <c r="E176" s="21">
        <v>1.7814138669999999</v>
      </c>
      <c r="F176" s="21">
        <v>2847.807182</v>
      </c>
      <c r="G176" s="21">
        <v>1598.621879</v>
      </c>
      <c r="H176" s="21">
        <v>0.19331843200000001</v>
      </c>
      <c r="I176" s="21">
        <v>0.329021277</v>
      </c>
      <c r="J176" s="21">
        <v>40.367346939999997</v>
      </c>
      <c r="K176" s="21">
        <v>0.49459482700000001</v>
      </c>
      <c r="L176" s="21">
        <v>0.49227859800000001</v>
      </c>
      <c r="M176" s="21">
        <v>0.39564515900000002</v>
      </c>
      <c r="N176" s="21">
        <v>0.28042018099999999</v>
      </c>
      <c r="O176" s="21">
        <v>0.30943005899999998</v>
      </c>
      <c r="P176" s="21">
        <v>0.38705981099999998</v>
      </c>
      <c r="Q176" s="21">
        <v>0.31257500500000002</v>
      </c>
      <c r="R176" s="21">
        <v>0.50039404200000004</v>
      </c>
      <c r="S176" s="20">
        <v>402</v>
      </c>
    </row>
    <row r="177" spans="1:19" x14ac:dyDescent="0.2">
      <c r="A177" s="20">
        <v>1575</v>
      </c>
      <c r="B177" s="20" t="s">
        <v>311</v>
      </c>
      <c r="C177" s="20" t="s">
        <v>312</v>
      </c>
      <c r="D177" s="20">
        <v>1349</v>
      </c>
      <c r="E177" s="21">
        <v>0.59159510000000004</v>
      </c>
      <c r="F177" s="21">
        <v>953.04217110000002</v>
      </c>
      <c r="G177" s="21">
        <v>1610.9703589999999</v>
      </c>
      <c r="H177" s="21">
        <v>0.2096026</v>
      </c>
      <c r="I177" s="21">
        <v>0.38306894000000002</v>
      </c>
      <c r="J177" s="21">
        <v>24.685606060000001</v>
      </c>
      <c r="K177" s="21">
        <v>0.496153862</v>
      </c>
      <c r="L177" s="21">
        <v>0.49807243000000001</v>
      </c>
      <c r="M177" s="21">
        <v>0.49245607899999999</v>
      </c>
      <c r="N177" s="21">
        <v>0.45659555600000001</v>
      </c>
      <c r="O177" s="21">
        <v>0.50872263200000001</v>
      </c>
      <c r="P177" s="21">
        <v>0.50970593200000003</v>
      </c>
      <c r="Q177" s="21">
        <v>0.49994291600000001</v>
      </c>
      <c r="R177" s="21">
        <v>0.49396034799999999</v>
      </c>
      <c r="S177" s="20">
        <v>11</v>
      </c>
    </row>
    <row r="178" spans="1:19" x14ac:dyDescent="0.2">
      <c r="A178" s="20">
        <v>1579</v>
      </c>
      <c r="B178" s="20" t="s">
        <v>313</v>
      </c>
      <c r="C178" s="20" t="s">
        <v>314</v>
      </c>
      <c r="D178" s="20">
        <v>965</v>
      </c>
      <c r="E178" s="21">
        <v>2.4159145E-2</v>
      </c>
      <c r="F178" s="21">
        <v>35.794011900000001</v>
      </c>
      <c r="G178" s="21">
        <v>1481.592662</v>
      </c>
      <c r="H178" s="21">
        <v>0.28434132099999998</v>
      </c>
      <c r="I178" s="21">
        <v>0.374497409</v>
      </c>
      <c r="J178" s="21">
        <v>178.7371795</v>
      </c>
      <c r="K178" s="21">
        <v>0.51448411500000002</v>
      </c>
      <c r="L178" s="21">
        <v>0.50155129300000001</v>
      </c>
      <c r="M178" s="21">
        <v>0.52466193500000002</v>
      </c>
      <c r="N178" s="21">
        <v>0.47397694800000001</v>
      </c>
      <c r="O178" s="21">
        <v>0.490979842</v>
      </c>
      <c r="P178" s="21">
        <v>0.47679381599999998</v>
      </c>
      <c r="Q178" s="21">
        <v>0.50172823300000002</v>
      </c>
      <c r="R178" s="21">
        <v>0.516240158</v>
      </c>
      <c r="S178" s="20">
        <v>329</v>
      </c>
    </row>
    <row r="179" spans="1:19" x14ac:dyDescent="0.2">
      <c r="A179" s="20">
        <v>1580</v>
      </c>
      <c r="B179" s="20" t="s">
        <v>315</v>
      </c>
      <c r="C179" s="20" t="s">
        <v>316</v>
      </c>
      <c r="D179" s="20">
        <v>296</v>
      </c>
      <c r="E179" s="21">
        <v>2.0566225440000001</v>
      </c>
      <c r="F179" s="21">
        <v>4515.791209</v>
      </c>
      <c r="G179" s="21">
        <v>2195.7316489999998</v>
      </c>
      <c r="H179" s="21">
        <v>0.205485047</v>
      </c>
      <c r="I179" s="21">
        <v>0.269121622</v>
      </c>
      <c r="J179" s="21">
        <v>185.01872660000001</v>
      </c>
      <c r="K179" s="21">
        <v>0.40622270399999999</v>
      </c>
      <c r="L179" s="21">
        <v>0.39192808600000001</v>
      </c>
      <c r="M179" s="21">
        <v>0.41769104000000001</v>
      </c>
      <c r="N179" s="21">
        <v>0.30933449499999999</v>
      </c>
      <c r="O179" s="21">
        <v>0.41251058899999998</v>
      </c>
      <c r="P179" s="21">
        <v>0.397724943</v>
      </c>
      <c r="Q179" s="21">
        <v>0.366365997</v>
      </c>
      <c r="R179" s="21">
        <v>0.40141044100000001</v>
      </c>
      <c r="S179" s="20">
        <v>26</v>
      </c>
    </row>
    <row r="180" spans="1:19" x14ac:dyDescent="0.2">
      <c r="A180" s="20">
        <v>1592</v>
      </c>
      <c r="B180" s="20" t="s">
        <v>317</v>
      </c>
      <c r="C180" s="20" t="s">
        <v>318</v>
      </c>
      <c r="D180" s="20">
        <v>509</v>
      </c>
      <c r="E180" s="21">
        <v>1.0804820660000001</v>
      </c>
      <c r="F180" s="21">
        <v>326.62591229999998</v>
      </c>
      <c r="G180" s="21">
        <v>302.29646819999999</v>
      </c>
      <c r="H180" s="21">
        <v>0.242207433</v>
      </c>
      <c r="I180" s="21">
        <v>0.31666011799999999</v>
      </c>
      <c r="J180" s="21">
        <v>42.96875</v>
      </c>
      <c r="K180" s="21">
        <v>0.42550591399999999</v>
      </c>
      <c r="L180" s="21">
        <v>0.42409236500000003</v>
      </c>
      <c r="M180" s="21">
        <v>0.42403126400000002</v>
      </c>
      <c r="N180" s="21">
        <v>0.32010581999999999</v>
      </c>
      <c r="O180" s="21">
        <v>0.37077294700000002</v>
      </c>
      <c r="P180" s="21">
        <v>0.367659758</v>
      </c>
      <c r="Q180" s="21">
        <v>0.34605356300000001</v>
      </c>
      <c r="R180" s="21">
        <v>0.41867206699999998</v>
      </c>
      <c r="S180" s="20">
        <v>3900</v>
      </c>
    </row>
    <row r="181" spans="1:19" x14ac:dyDescent="0.2">
      <c r="A181" s="20">
        <v>1593</v>
      </c>
      <c r="B181" s="20" t="s">
        <v>319</v>
      </c>
      <c r="C181" s="20" t="s">
        <v>320</v>
      </c>
      <c r="D181" s="20">
        <v>947</v>
      </c>
      <c r="E181" s="21">
        <v>0.69137249599999995</v>
      </c>
      <c r="F181" s="21">
        <v>214.4449047</v>
      </c>
      <c r="G181" s="21">
        <v>310.17274459999999</v>
      </c>
      <c r="H181" s="21">
        <v>0.24124975700000001</v>
      </c>
      <c r="I181" s="21">
        <v>0.37241816300000002</v>
      </c>
      <c r="J181" s="21">
        <v>34.425925929999998</v>
      </c>
      <c r="K181" s="21">
        <v>0.414748589</v>
      </c>
      <c r="L181" s="21">
        <v>0.43951148200000001</v>
      </c>
      <c r="M181" s="21">
        <v>0.39095759299999999</v>
      </c>
      <c r="N181" s="21">
        <v>0.31084820800000001</v>
      </c>
      <c r="O181" s="21">
        <v>0.45203563899999999</v>
      </c>
      <c r="P181" s="21">
        <v>0.48176113399999998</v>
      </c>
      <c r="Q181" s="21">
        <v>0.39480341899999999</v>
      </c>
      <c r="R181" s="21">
        <v>0.41044533500000002</v>
      </c>
      <c r="S181" s="20">
        <v>15</v>
      </c>
    </row>
    <row r="182" spans="1:19" x14ac:dyDescent="0.2">
      <c r="A182" s="20">
        <v>1596</v>
      </c>
      <c r="B182" s="20" t="s">
        <v>321</v>
      </c>
      <c r="C182" s="20" t="s">
        <v>322</v>
      </c>
      <c r="D182" s="20">
        <v>410</v>
      </c>
      <c r="E182" s="21">
        <v>1.3594960629999999</v>
      </c>
      <c r="F182" s="21">
        <v>192.50360269999999</v>
      </c>
      <c r="G182" s="21">
        <v>141.59923520000001</v>
      </c>
      <c r="H182" s="21">
        <v>0.32931740599999998</v>
      </c>
      <c r="I182" s="21">
        <v>0.31014634099999999</v>
      </c>
      <c r="J182" s="21">
        <v>16.459317590000001</v>
      </c>
      <c r="K182" s="21">
        <v>0.387336391</v>
      </c>
      <c r="L182" s="21">
        <v>0.397527929</v>
      </c>
      <c r="M182" s="21">
        <v>0.36673507799999999</v>
      </c>
      <c r="N182" s="21">
        <v>0.40430672299999998</v>
      </c>
      <c r="O182" s="21">
        <v>0.281201539</v>
      </c>
      <c r="P182" s="21">
        <v>0.32797707999999998</v>
      </c>
      <c r="Q182" s="21">
        <v>0.38481702800000001</v>
      </c>
      <c r="R182" s="21">
        <v>0.400353293</v>
      </c>
      <c r="S182" s="20">
        <v>130</v>
      </c>
    </row>
    <row r="183" spans="1:19" x14ac:dyDescent="0.2">
      <c r="A183" s="20">
        <v>1609</v>
      </c>
      <c r="B183" s="20" t="s">
        <v>323</v>
      </c>
      <c r="C183" s="20" t="s">
        <v>324</v>
      </c>
      <c r="D183" s="20">
        <v>218</v>
      </c>
      <c r="E183" s="21">
        <v>1.2459443299999999</v>
      </c>
      <c r="F183" s="21">
        <v>198.81276310000001</v>
      </c>
      <c r="G183" s="21">
        <v>159.56793440000001</v>
      </c>
      <c r="H183" s="21">
        <v>0.34474345099999998</v>
      </c>
      <c r="I183" s="21">
        <v>0.29288990799999998</v>
      </c>
      <c r="J183" s="21">
        <v>33.444444439999998</v>
      </c>
      <c r="K183" s="21">
        <v>0.41062511400000001</v>
      </c>
      <c r="L183" s="21">
        <v>0.32925321499999999</v>
      </c>
      <c r="M183" s="21">
        <v>0.43234440000000002</v>
      </c>
      <c r="N183" s="21">
        <v>0.39762901</v>
      </c>
      <c r="O183" s="21">
        <v>0.35192869199999999</v>
      </c>
      <c r="P183" s="21">
        <v>0.33842902400000002</v>
      </c>
      <c r="Q183" s="21">
        <v>0.41953258599999999</v>
      </c>
      <c r="R183" s="21">
        <v>0.41881034700000003</v>
      </c>
      <c r="S183" s="20">
        <v>11420</v>
      </c>
    </row>
    <row r="184" spans="1:19" x14ac:dyDescent="0.2">
      <c r="A184" s="20">
        <v>1614</v>
      </c>
      <c r="B184" s="20" t="s">
        <v>325</v>
      </c>
      <c r="C184" s="20" t="s">
        <v>326</v>
      </c>
      <c r="D184" s="20">
        <v>632</v>
      </c>
      <c r="E184" s="21">
        <v>1.130913378</v>
      </c>
      <c r="F184" s="21">
        <v>722.47498910000002</v>
      </c>
      <c r="G184" s="21">
        <v>638.84202189999996</v>
      </c>
      <c r="H184" s="21">
        <v>0.21542560499999999</v>
      </c>
      <c r="I184" s="21">
        <v>0.34662974699999999</v>
      </c>
      <c r="J184" s="21">
        <v>33.268656720000003</v>
      </c>
      <c r="K184" s="21">
        <v>0.40360539200000001</v>
      </c>
      <c r="L184" s="21">
        <v>0.40523556399999999</v>
      </c>
      <c r="M184" s="21">
        <v>0.39313062700000001</v>
      </c>
      <c r="N184" s="21">
        <v>0.30172258400000002</v>
      </c>
      <c r="O184" s="21">
        <v>0.40232684000000002</v>
      </c>
      <c r="P184" s="21">
        <v>0.41302847300000001</v>
      </c>
      <c r="Q184" s="21">
        <v>0.37145988400000002</v>
      </c>
      <c r="R184" s="21">
        <v>0.39695572099999998</v>
      </c>
      <c r="S184" s="20">
        <v>761</v>
      </c>
    </row>
    <row r="185" spans="1:19" x14ac:dyDescent="0.2">
      <c r="A185" s="20">
        <v>1632</v>
      </c>
      <c r="B185" s="20" t="s">
        <v>327</v>
      </c>
      <c r="C185" s="20" t="s">
        <v>328</v>
      </c>
      <c r="D185" s="20">
        <v>1622</v>
      </c>
      <c r="E185" s="21">
        <v>1.6201150609999999</v>
      </c>
      <c r="F185" s="21">
        <v>466.86952830000001</v>
      </c>
      <c r="G185" s="21">
        <v>288.17059940000001</v>
      </c>
      <c r="H185" s="21">
        <v>0.26074829199999999</v>
      </c>
      <c r="I185" s="21">
        <v>0.35803945700000001</v>
      </c>
      <c r="J185" s="21">
        <v>24.306340240000001</v>
      </c>
      <c r="K185" s="21">
        <v>0.44847872999999999</v>
      </c>
      <c r="L185" s="21">
        <v>0.43378051200000001</v>
      </c>
      <c r="M185" s="21">
        <v>0.40932408599999998</v>
      </c>
      <c r="N185" s="21">
        <v>0.36619630199999997</v>
      </c>
      <c r="O185" s="21">
        <v>0.337361301</v>
      </c>
      <c r="P185" s="21">
        <v>0.411090976</v>
      </c>
      <c r="Q185" s="21">
        <v>0.34275187899999998</v>
      </c>
      <c r="R185" s="21">
        <v>0.44665119800000003</v>
      </c>
      <c r="S185" s="20">
        <v>2166</v>
      </c>
    </row>
    <row r="186" spans="1:19" x14ac:dyDescent="0.2">
      <c r="A186" s="20">
        <v>1661</v>
      </c>
      <c r="B186" s="20" t="s">
        <v>329</v>
      </c>
      <c r="C186" s="20" t="s">
        <v>330</v>
      </c>
      <c r="D186" s="20">
        <v>557</v>
      </c>
      <c r="E186" s="21">
        <v>1.576533714</v>
      </c>
      <c r="F186" s="21">
        <v>548.6101238</v>
      </c>
      <c r="G186" s="21">
        <v>347.98502500000001</v>
      </c>
      <c r="H186" s="21">
        <v>0.235501241</v>
      </c>
      <c r="I186" s="21">
        <v>0.353123878</v>
      </c>
      <c r="J186" s="21">
        <v>15.16098485</v>
      </c>
      <c r="K186" s="21">
        <v>0.42071681100000002</v>
      </c>
      <c r="L186" s="21">
        <v>0.43603125399999998</v>
      </c>
      <c r="M186" s="21">
        <v>0.400686139</v>
      </c>
      <c r="N186" s="21">
        <v>0.35109786999999998</v>
      </c>
      <c r="O186" s="21">
        <v>0.43707254699999998</v>
      </c>
      <c r="P186" s="21">
        <v>0.40320346299999998</v>
      </c>
      <c r="Q186" s="21">
        <v>0.39329052799999997</v>
      </c>
      <c r="R186" s="21">
        <v>0.41423131499999999</v>
      </c>
      <c r="S186" s="20">
        <v>73</v>
      </c>
    </row>
    <row r="187" spans="1:19" x14ac:dyDescent="0.2">
      <c r="A187" s="20">
        <v>1675</v>
      </c>
      <c r="B187" s="20" t="s">
        <v>331</v>
      </c>
      <c r="C187" s="20" t="s">
        <v>332</v>
      </c>
      <c r="D187" s="20">
        <v>1499</v>
      </c>
      <c r="E187" s="21">
        <v>0.318415332</v>
      </c>
      <c r="F187" s="21">
        <v>157.8449081</v>
      </c>
      <c r="G187" s="21">
        <v>495.72018700000001</v>
      </c>
      <c r="H187" s="21">
        <v>0.252851149</v>
      </c>
      <c r="I187" s="21">
        <v>0.40918612399999998</v>
      </c>
      <c r="J187" s="21">
        <v>28.103401359999999</v>
      </c>
      <c r="K187" s="21">
        <v>0.50388382799999998</v>
      </c>
      <c r="L187" s="21">
        <v>0.54170665600000001</v>
      </c>
      <c r="M187" s="21">
        <v>0.46672282999999998</v>
      </c>
      <c r="N187" s="21">
        <v>0.39748903899999999</v>
      </c>
      <c r="O187" s="21">
        <v>0.44589047999999998</v>
      </c>
      <c r="P187" s="21">
        <v>0.45826522800000002</v>
      </c>
      <c r="Q187" s="21">
        <v>0.39273862199999998</v>
      </c>
      <c r="R187" s="21">
        <v>0.50426756100000003</v>
      </c>
      <c r="S187" s="20">
        <v>1749</v>
      </c>
    </row>
    <row r="188" spans="1:19" x14ac:dyDescent="0.2">
      <c r="A188" s="20">
        <v>1676</v>
      </c>
      <c r="B188" s="20" t="s">
        <v>333</v>
      </c>
      <c r="C188" s="20" t="s">
        <v>334</v>
      </c>
      <c r="D188" s="20">
        <v>434</v>
      </c>
      <c r="E188" s="21">
        <v>4.5122309239999998</v>
      </c>
      <c r="F188" s="21">
        <v>1089.8726549999999</v>
      </c>
      <c r="G188" s="21">
        <v>241.5374286</v>
      </c>
      <c r="H188" s="21">
        <v>0.212227587</v>
      </c>
      <c r="I188" s="21">
        <v>0.28781106000000001</v>
      </c>
      <c r="J188" s="21">
        <v>66.90123457</v>
      </c>
      <c r="K188" s="21">
        <v>0.34503741100000002</v>
      </c>
      <c r="L188" s="21">
        <v>0.34891759500000002</v>
      </c>
      <c r="M188" s="21">
        <v>0.33838300100000002</v>
      </c>
      <c r="N188" s="21">
        <v>0.26392137300000001</v>
      </c>
      <c r="O188" s="21">
        <v>0.26488413500000002</v>
      </c>
      <c r="P188" s="21">
        <v>0.31313107299999998</v>
      </c>
      <c r="Q188" s="21">
        <v>0.289789142</v>
      </c>
      <c r="R188" s="21">
        <v>0.35126417999999998</v>
      </c>
      <c r="S188" s="20">
        <v>970</v>
      </c>
    </row>
    <row r="189" spans="1:19" x14ac:dyDescent="0.2">
      <c r="A189" s="20">
        <v>1705</v>
      </c>
      <c r="B189" s="20" t="s">
        <v>335</v>
      </c>
      <c r="C189" s="20" t="s">
        <v>336</v>
      </c>
      <c r="D189" s="20">
        <v>212</v>
      </c>
      <c r="E189" s="21">
        <v>2.2401521249999998</v>
      </c>
      <c r="F189" s="21">
        <v>7347.9694870000003</v>
      </c>
      <c r="G189" s="21">
        <v>3280.120758</v>
      </c>
      <c r="H189" s="21">
        <v>0.21944304000000001</v>
      </c>
      <c r="I189" s="21">
        <v>0.301132075</v>
      </c>
      <c r="J189" s="21">
        <v>227.31147540000001</v>
      </c>
      <c r="K189" s="21">
        <v>0.42344552899999999</v>
      </c>
      <c r="L189" s="21">
        <v>0.34253059400000002</v>
      </c>
      <c r="M189" s="21">
        <v>0.456371476</v>
      </c>
      <c r="N189" s="21">
        <v>0.355230883</v>
      </c>
      <c r="O189" s="21">
        <v>0.33684490900000003</v>
      </c>
      <c r="P189" s="21">
        <v>0.327488532</v>
      </c>
      <c r="Q189" s="21">
        <v>0.36451461099999999</v>
      </c>
      <c r="R189" s="21">
        <v>0.43873239000000003</v>
      </c>
      <c r="S189" s="20">
        <v>281</v>
      </c>
    </row>
    <row r="190" spans="1:19" x14ac:dyDescent="0.2">
      <c r="A190" s="20">
        <v>1754</v>
      </c>
      <c r="B190" s="20" t="s">
        <v>337</v>
      </c>
      <c r="C190" s="20" t="s">
        <v>338</v>
      </c>
      <c r="D190" s="20">
        <v>455</v>
      </c>
      <c r="E190" s="21">
        <v>1.1904150040000001</v>
      </c>
      <c r="F190" s="21">
        <v>415.7774599</v>
      </c>
      <c r="G190" s="21">
        <v>349.27101770000002</v>
      </c>
      <c r="H190" s="21">
        <v>0.242817699</v>
      </c>
      <c r="I190" s="21">
        <v>0.38063736300000001</v>
      </c>
      <c r="J190" s="21">
        <v>24.570422539999999</v>
      </c>
      <c r="K190" s="21">
        <v>0.46228214099999998</v>
      </c>
      <c r="L190" s="21">
        <v>0.43857149899999998</v>
      </c>
      <c r="M190" s="21">
        <v>0.48077329499999999</v>
      </c>
      <c r="N190" s="21">
        <v>0.33413241999999999</v>
      </c>
      <c r="O190" s="21">
        <v>0.36222897500000001</v>
      </c>
      <c r="P190" s="21">
        <v>0.37474449199999998</v>
      </c>
      <c r="Q190" s="21">
        <v>0.388173033</v>
      </c>
      <c r="R190" s="21">
        <v>0.47753331300000001</v>
      </c>
      <c r="S190" s="20">
        <v>-19</v>
      </c>
    </row>
    <row r="191" spans="1:19" x14ac:dyDescent="0.2">
      <c r="A191" s="20">
        <v>1756</v>
      </c>
      <c r="B191" s="20" t="s">
        <v>339</v>
      </c>
      <c r="C191" s="20" t="s">
        <v>340</v>
      </c>
      <c r="D191" s="20">
        <v>863</v>
      </c>
      <c r="E191" s="21">
        <v>1.0693446129999999</v>
      </c>
      <c r="F191" s="21">
        <v>252.7097407</v>
      </c>
      <c r="G191" s="21">
        <v>236.32207779999999</v>
      </c>
      <c r="H191" s="21">
        <v>0.280467091</v>
      </c>
      <c r="I191" s="21">
        <v>0.36045191199999999</v>
      </c>
      <c r="J191" s="21">
        <v>15.27218225</v>
      </c>
      <c r="K191" s="21">
        <v>0.42258721399999999</v>
      </c>
      <c r="L191" s="21">
        <v>0.444064827</v>
      </c>
      <c r="M191" s="21">
        <v>0.398618313</v>
      </c>
      <c r="N191" s="21">
        <v>0.483843725</v>
      </c>
      <c r="O191" s="21">
        <v>0.49752220699999999</v>
      </c>
      <c r="P191" s="21">
        <v>0.48331169499999999</v>
      </c>
      <c r="Q191" s="21">
        <v>0.46484003800000001</v>
      </c>
      <c r="R191" s="21">
        <v>0.41625335200000002</v>
      </c>
      <c r="S191" s="20">
        <v>1586</v>
      </c>
    </row>
    <row r="192" spans="1:19" x14ac:dyDescent="0.2">
      <c r="A192" s="20">
        <v>1759</v>
      </c>
      <c r="B192" s="20" t="s">
        <v>341</v>
      </c>
      <c r="C192" s="20" t="s">
        <v>342</v>
      </c>
      <c r="D192" s="20">
        <v>623</v>
      </c>
      <c r="E192" s="21">
        <v>0.713978683</v>
      </c>
      <c r="F192" s="21">
        <v>391.42275009999997</v>
      </c>
      <c r="G192" s="21">
        <v>548.22750250000001</v>
      </c>
      <c r="H192" s="21">
        <v>0.25595247599999998</v>
      </c>
      <c r="I192" s="21">
        <v>0.33850722300000002</v>
      </c>
      <c r="J192" s="21">
        <v>71.06734007</v>
      </c>
      <c r="K192" s="21">
        <v>0.45554595799999997</v>
      </c>
      <c r="L192" s="21">
        <v>0.46588734900000001</v>
      </c>
      <c r="M192" s="21">
        <v>0.43418434700000003</v>
      </c>
      <c r="N192" s="21">
        <v>0.36498142300000003</v>
      </c>
      <c r="O192" s="21">
        <v>0.40335699400000002</v>
      </c>
      <c r="P192" s="21">
        <v>0.41444532000000001</v>
      </c>
      <c r="Q192" s="21">
        <v>0.37658446899999998</v>
      </c>
      <c r="R192" s="21">
        <v>0.457088787</v>
      </c>
      <c r="S192" s="20">
        <v>1937</v>
      </c>
    </row>
    <row r="193" spans="1:19" x14ac:dyDescent="0.2">
      <c r="A193" s="20">
        <v>1760</v>
      </c>
      <c r="B193" s="20" t="s">
        <v>343</v>
      </c>
      <c r="C193" s="20" t="s">
        <v>344</v>
      </c>
      <c r="D193" s="20">
        <v>275</v>
      </c>
      <c r="E193" s="21">
        <v>2.1650522539999999</v>
      </c>
      <c r="F193" s="21">
        <v>2722.0738970000002</v>
      </c>
      <c r="G193" s="21">
        <v>1257.2786140000001</v>
      </c>
      <c r="H193" s="21">
        <v>0.18660584499999999</v>
      </c>
      <c r="I193" s="21">
        <v>0.32945454499999999</v>
      </c>
      <c r="J193" s="21">
        <v>255.0447154</v>
      </c>
      <c r="K193" s="21">
        <v>0.41250020100000001</v>
      </c>
      <c r="L193" s="21">
        <v>0.37679427900000001</v>
      </c>
      <c r="M193" s="21">
        <v>0.43542420700000001</v>
      </c>
      <c r="N193" s="21">
        <v>0.34531814399999999</v>
      </c>
      <c r="O193" s="21">
        <v>0.34124942899999999</v>
      </c>
      <c r="P193" s="21">
        <v>0.37754121400000001</v>
      </c>
      <c r="Q193" s="21">
        <v>0.37349541400000003</v>
      </c>
      <c r="R193" s="21">
        <v>0.42605735900000002</v>
      </c>
      <c r="S193" s="20">
        <v>55</v>
      </c>
    </row>
    <row r="194" spans="1:19" x14ac:dyDescent="0.2">
      <c r="A194" s="20">
        <v>1761</v>
      </c>
      <c r="B194" s="20" t="s">
        <v>345</v>
      </c>
      <c r="C194" s="20" t="s">
        <v>346</v>
      </c>
      <c r="D194" s="20">
        <v>2108</v>
      </c>
      <c r="E194" s="21">
        <v>0.144882819</v>
      </c>
      <c r="F194" s="21">
        <v>54.423306709999999</v>
      </c>
      <c r="G194" s="21">
        <v>375.63671859999999</v>
      </c>
      <c r="H194" s="21">
        <v>0.41640094500000002</v>
      </c>
      <c r="I194" s="21">
        <v>0.38244307399999999</v>
      </c>
      <c r="J194" s="21">
        <v>25.812409809999998</v>
      </c>
      <c r="K194" s="21">
        <v>0.76512403399999995</v>
      </c>
      <c r="L194" s="21">
        <v>0.71150366200000004</v>
      </c>
      <c r="M194" s="21">
        <v>0.47259481199999998</v>
      </c>
      <c r="N194" s="21">
        <v>0.38382237499999999</v>
      </c>
      <c r="O194" s="21">
        <v>0.48637373</v>
      </c>
      <c r="P194" s="21">
        <v>0.49948204299999999</v>
      </c>
      <c r="Q194" s="21">
        <v>0.47087720100000002</v>
      </c>
      <c r="R194" s="21">
        <v>0.75347171099999999</v>
      </c>
      <c r="S194" s="20">
        <v>19</v>
      </c>
    </row>
    <row r="195" spans="1:19" x14ac:dyDescent="0.2">
      <c r="A195" s="20">
        <v>1777</v>
      </c>
      <c r="B195" s="20" t="s">
        <v>347</v>
      </c>
      <c r="C195" s="20" t="s">
        <v>348</v>
      </c>
      <c r="D195" s="20">
        <v>332</v>
      </c>
      <c r="E195" s="21">
        <v>0.71497078599999997</v>
      </c>
      <c r="F195" s="21">
        <v>42.647260809999999</v>
      </c>
      <c r="G195" s="21">
        <v>59.648955839999999</v>
      </c>
      <c r="H195" s="21">
        <v>0.403546821</v>
      </c>
      <c r="I195" s="21">
        <v>0.35457831299999998</v>
      </c>
      <c r="J195" s="21">
        <v>15.53135314</v>
      </c>
      <c r="K195" s="21">
        <v>0.50108693699999995</v>
      </c>
      <c r="L195" s="21">
        <v>0.454803191</v>
      </c>
      <c r="M195" s="21">
        <v>0.53565852599999997</v>
      </c>
      <c r="N195" s="21">
        <v>0.38254654900000001</v>
      </c>
      <c r="O195" s="21">
        <v>0.36440552700000001</v>
      </c>
      <c r="P195" s="21">
        <v>0.42542935799999998</v>
      </c>
      <c r="Q195" s="21">
        <v>0.39071303200000002</v>
      </c>
      <c r="R195" s="21">
        <v>0.51663619699999996</v>
      </c>
      <c r="S195" s="20">
        <v>3113</v>
      </c>
    </row>
    <row r="196" spans="1:19" x14ac:dyDescent="0.2">
      <c r="A196" s="20">
        <v>1781</v>
      </c>
      <c r="B196" s="20" t="s">
        <v>349</v>
      </c>
      <c r="C196" s="20" t="s">
        <v>350</v>
      </c>
      <c r="D196" s="20">
        <v>359</v>
      </c>
      <c r="E196" s="21">
        <v>0.16205266300000001</v>
      </c>
      <c r="F196" s="21">
        <v>183.0957933</v>
      </c>
      <c r="G196" s="21">
        <v>1129.85365</v>
      </c>
      <c r="H196" s="21">
        <v>0.40012327800000003</v>
      </c>
      <c r="I196" s="21">
        <v>0.327103064</v>
      </c>
      <c r="J196" s="21">
        <v>57.357575760000003</v>
      </c>
      <c r="K196" s="21">
        <v>0.56452388799999997</v>
      </c>
      <c r="L196" s="21">
        <v>0.59315993499999997</v>
      </c>
      <c r="M196" s="21">
        <v>0.51016375400000002</v>
      </c>
      <c r="N196" s="21">
        <v>0.51449130399999998</v>
      </c>
      <c r="O196" s="21">
        <v>0.64462662500000001</v>
      </c>
      <c r="P196" s="21">
        <v>0.62779205900000001</v>
      </c>
      <c r="Q196" s="21">
        <v>0.61588273800000004</v>
      </c>
      <c r="R196" s="21">
        <v>0.47700638099999998</v>
      </c>
      <c r="S196" s="20">
        <v>17</v>
      </c>
    </row>
    <row r="197" spans="1:19" x14ac:dyDescent="0.2">
      <c r="A197" s="20">
        <v>1782</v>
      </c>
      <c r="B197" s="20" t="s">
        <v>351</v>
      </c>
      <c r="C197" s="20" t="s">
        <v>352</v>
      </c>
      <c r="D197" s="20">
        <v>257</v>
      </c>
      <c r="E197" s="21">
        <v>8.5103835000000003E-2</v>
      </c>
      <c r="F197" s="21">
        <v>67.864163750000003</v>
      </c>
      <c r="G197" s="21">
        <v>797.42779619999999</v>
      </c>
      <c r="H197" s="21">
        <v>0.27573519600000002</v>
      </c>
      <c r="I197" s="21">
        <v>0.38723735399999998</v>
      </c>
      <c r="J197" s="21">
        <v>48.087719300000003</v>
      </c>
      <c r="K197" s="21">
        <v>0.45975283500000003</v>
      </c>
      <c r="L197" s="21">
        <v>0.43892911099999998</v>
      </c>
      <c r="M197" s="21">
        <v>0.47707263599999999</v>
      </c>
      <c r="N197" s="21">
        <v>0.42955466799999997</v>
      </c>
      <c r="O197" s="21">
        <v>0.35011644200000003</v>
      </c>
      <c r="P197" s="21">
        <v>0.40749115600000002</v>
      </c>
      <c r="Q197" s="21">
        <v>0.40271959899999998</v>
      </c>
      <c r="R197" s="21">
        <v>0.48083867699999999</v>
      </c>
      <c r="S197" s="20">
        <v>-36</v>
      </c>
    </row>
    <row r="198" spans="1:19" x14ac:dyDescent="0.2">
      <c r="A198" s="20">
        <v>1783</v>
      </c>
      <c r="B198" s="20" t="s">
        <v>353</v>
      </c>
      <c r="C198" s="20" t="s">
        <v>354</v>
      </c>
      <c r="D198" s="20">
        <v>1646</v>
      </c>
      <c r="E198" s="21">
        <v>0.39917823499999999</v>
      </c>
      <c r="F198" s="21">
        <v>430.71234129999999</v>
      </c>
      <c r="G198" s="21">
        <v>1078.9975589999999</v>
      </c>
      <c r="H198" s="21">
        <v>0.21137123799999999</v>
      </c>
      <c r="I198" s="21">
        <v>0.37557108099999997</v>
      </c>
      <c r="J198" s="21">
        <v>47.529375389999998</v>
      </c>
      <c r="K198" s="21">
        <v>0.46190023899999999</v>
      </c>
      <c r="L198" s="21">
        <v>0.448215741</v>
      </c>
      <c r="M198" s="21">
        <v>0.42405619900000002</v>
      </c>
      <c r="N198" s="21">
        <v>0.27994211600000002</v>
      </c>
      <c r="O198" s="21">
        <v>0.40760582000000001</v>
      </c>
      <c r="P198" s="21">
        <v>0.48424829000000003</v>
      </c>
      <c r="Q198" s="21">
        <v>0.34030774800000002</v>
      </c>
      <c r="R198" s="21">
        <v>0.45703429200000001</v>
      </c>
      <c r="S198" s="20">
        <v>3</v>
      </c>
    </row>
    <row r="199" spans="1:19" x14ac:dyDescent="0.2">
      <c r="A199" s="20">
        <v>1803</v>
      </c>
      <c r="B199" s="20" t="s">
        <v>355</v>
      </c>
      <c r="C199" s="20" t="s">
        <v>356</v>
      </c>
      <c r="D199" s="20">
        <v>338</v>
      </c>
      <c r="E199" s="21">
        <v>1.530297939</v>
      </c>
      <c r="F199" s="21">
        <v>3670.7281290000001</v>
      </c>
      <c r="G199" s="21">
        <v>2398.7016090000002</v>
      </c>
      <c r="H199" s="21">
        <v>0.24640506300000001</v>
      </c>
      <c r="I199" s="21">
        <v>0.319112426</v>
      </c>
      <c r="J199" s="21">
        <v>369.8802589</v>
      </c>
      <c r="K199" s="21">
        <v>0.47219439899999999</v>
      </c>
      <c r="L199" s="21">
        <v>0.43101073699999998</v>
      </c>
      <c r="M199" s="21">
        <v>0.50858770799999997</v>
      </c>
      <c r="N199" s="21">
        <v>0.26021124200000001</v>
      </c>
      <c r="O199" s="21">
        <v>0.28719467999999998</v>
      </c>
      <c r="P199" s="21">
        <v>0.37355577400000001</v>
      </c>
      <c r="Q199" s="21">
        <v>0.27403855399999999</v>
      </c>
      <c r="R199" s="21">
        <v>0.51003048600000001</v>
      </c>
      <c r="S199" s="20">
        <v>8867</v>
      </c>
    </row>
    <row r="200" spans="1:19" x14ac:dyDescent="0.2">
      <c r="A200" s="20">
        <v>1813</v>
      </c>
      <c r="B200" s="20" t="s">
        <v>357</v>
      </c>
      <c r="C200" s="20" t="s">
        <v>358</v>
      </c>
      <c r="D200" s="20">
        <v>329</v>
      </c>
      <c r="E200" s="21">
        <v>1.951095287</v>
      </c>
      <c r="F200" s="21">
        <v>2753.0497329999998</v>
      </c>
      <c r="G200" s="21">
        <v>1411.027822</v>
      </c>
      <c r="H200" s="21">
        <v>0.20633663499999999</v>
      </c>
      <c r="I200" s="21">
        <v>0.34528875399999998</v>
      </c>
      <c r="J200" s="21">
        <v>71.69</v>
      </c>
      <c r="K200" s="21">
        <v>0.40022449399999999</v>
      </c>
      <c r="L200" s="21">
        <v>0.38231241100000002</v>
      </c>
      <c r="M200" s="21">
        <v>0.41108747899999998</v>
      </c>
      <c r="N200" s="21">
        <v>0.271473401</v>
      </c>
      <c r="O200" s="21">
        <v>0.29589996099999999</v>
      </c>
      <c r="P200" s="21">
        <v>0.35785264999999999</v>
      </c>
      <c r="Q200" s="21">
        <v>0.298276019</v>
      </c>
      <c r="R200" s="21">
        <v>0.41944040500000002</v>
      </c>
      <c r="S200" s="20">
        <v>3063</v>
      </c>
    </row>
    <row r="201" spans="1:19" x14ac:dyDescent="0.2">
      <c r="A201" s="20">
        <v>1814</v>
      </c>
      <c r="B201" s="20" t="s">
        <v>359</v>
      </c>
      <c r="C201" s="20" t="s">
        <v>360</v>
      </c>
      <c r="D201" s="20">
        <v>1259</v>
      </c>
      <c r="E201" s="21">
        <v>2.0549682119999999</v>
      </c>
      <c r="F201" s="21">
        <v>1427.644092</v>
      </c>
      <c r="G201" s="21">
        <v>694.72806619999994</v>
      </c>
      <c r="H201" s="21">
        <v>0.20662265699999999</v>
      </c>
      <c r="I201" s="21">
        <v>0.333312153</v>
      </c>
      <c r="J201" s="21">
        <v>37.967479670000003</v>
      </c>
      <c r="K201" s="21">
        <v>0.50492705599999999</v>
      </c>
      <c r="L201" s="21">
        <v>0.495729219</v>
      </c>
      <c r="M201" s="21">
        <v>0.430502039</v>
      </c>
      <c r="N201" s="21">
        <v>0.32958778500000002</v>
      </c>
      <c r="O201" s="21">
        <v>0.35348696000000002</v>
      </c>
      <c r="P201" s="21">
        <v>0.33403275199999999</v>
      </c>
      <c r="Q201" s="21">
        <v>0.33375782799999998</v>
      </c>
      <c r="R201" s="21">
        <v>0.50011664499999997</v>
      </c>
      <c r="S201" s="20">
        <v>327</v>
      </c>
    </row>
    <row r="202" spans="1:19" x14ac:dyDescent="0.2">
      <c r="A202" s="20">
        <v>1815</v>
      </c>
      <c r="B202" s="20" t="s">
        <v>361</v>
      </c>
      <c r="C202" s="20" t="s">
        <v>362</v>
      </c>
      <c r="D202" s="20">
        <v>1103</v>
      </c>
      <c r="E202" s="21">
        <v>0.386693552</v>
      </c>
      <c r="F202" s="21">
        <v>95.623621549999996</v>
      </c>
      <c r="G202" s="21">
        <v>247.2852757</v>
      </c>
      <c r="H202" s="21">
        <v>0.292359335</v>
      </c>
      <c r="I202" s="21">
        <v>0.363463282</v>
      </c>
      <c r="J202" s="21">
        <v>17.221601490000001</v>
      </c>
      <c r="K202" s="21">
        <v>0.51359391799999998</v>
      </c>
      <c r="L202" s="21">
        <v>0.49415270500000003</v>
      </c>
      <c r="M202" s="21">
        <v>0.46619256799999997</v>
      </c>
      <c r="N202" s="21">
        <v>0.29375093200000002</v>
      </c>
      <c r="O202" s="21">
        <v>0.36841473699999999</v>
      </c>
      <c r="P202" s="21">
        <v>0.46747513299999999</v>
      </c>
      <c r="Q202" s="21">
        <v>0.348305117</v>
      </c>
      <c r="R202" s="21">
        <v>0.51792550000000004</v>
      </c>
      <c r="S202" s="20">
        <v>240</v>
      </c>
    </row>
    <row r="203" spans="1:19" x14ac:dyDescent="0.2">
      <c r="A203" s="20">
        <v>1827</v>
      </c>
      <c r="B203" s="20" t="s">
        <v>363</v>
      </c>
      <c r="C203" s="20" t="s">
        <v>364</v>
      </c>
      <c r="D203" s="20">
        <v>1385</v>
      </c>
      <c r="E203" s="21">
        <v>0.48154252800000003</v>
      </c>
      <c r="F203" s="21">
        <v>102.1752848</v>
      </c>
      <c r="G203" s="21">
        <v>212.18330449999999</v>
      </c>
      <c r="H203" s="21">
        <v>0.28551119600000002</v>
      </c>
      <c r="I203" s="21">
        <v>0.39800721999999999</v>
      </c>
      <c r="J203" s="21">
        <v>16.536135689999998</v>
      </c>
      <c r="K203" s="21">
        <v>0.46029008999999999</v>
      </c>
      <c r="L203" s="21">
        <v>0.46637360500000002</v>
      </c>
      <c r="M203" s="21">
        <v>0.42853264099999999</v>
      </c>
      <c r="N203" s="21">
        <v>0.34484894100000002</v>
      </c>
      <c r="O203" s="21">
        <v>0.34168157399999999</v>
      </c>
      <c r="P203" s="21">
        <v>0.40793650799999998</v>
      </c>
      <c r="Q203" s="21">
        <v>0.34726701900000001</v>
      </c>
      <c r="R203" s="21">
        <v>0.45056977500000001</v>
      </c>
      <c r="S203" s="20">
        <v>191</v>
      </c>
    </row>
    <row r="204" spans="1:19" x14ac:dyDescent="0.2">
      <c r="A204" s="20">
        <v>1836</v>
      </c>
      <c r="B204" s="20" t="s">
        <v>365</v>
      </c>
      <c r="C204" s="20" t="s">
        <v>366</v>
      </c>
      <c r="D204" s="20">
        <v>950</v>
      </c>
      <c r="E204" s="21">
        <v>0.65270777899999999</v>
      </c>
      <c r="F204" s="21">
        <v>114.7555057</v>
      </c>
      <c r="G204" s="21">
        <v>175.81452139999999</v>
      </c>
      <c r="H204" s="21">
        <v>0.31079158200000001</v>
      </c>
      <c r="I204" s="21">
        <v>0.366315789</v>
      </c>
      <c r="J204" s="21">
        <v>57.922909879999999</v>
      </c>
      <c r="K204" s="21">
        <v>0.41208358299999998</v>
      </c>
      <c r="L204" s="21">
        <v>0.42663402700000003</v>
      </c>
      <c r="M204" s="21">
        <v>0.39284205500000002</v>
      </c>
      <c r="N204" s="21">
        <v>0.35126777999999997</v>
      </c>
      <c r="O204" s="21">
        <v>0.272395779</v>
      </c>
      <c r="P204" s="21">
        <v>0.28277918699999999</v>
      </c>
      <c r="Q204" s="21">
        <v>0.32599777099999999</v>
      </c>
      <c r="R204" s="21">
        <v>0.41975789800000002</v>
      </c>
      <c r="S204" s="20">
        <v>1281</v>
      </c>
    </row>
    <row r="205" spans="1:19" x14ac:dyDescent="0.2">
      <c r="A205" s="20">
        <v>1843</v>
      </c>
      <c r="B205" s="20" t="s">
        <v>367</v>
      </c>
      <c r="C205" s="20" t="s">
        <v>368</v>
      </c>
      <c r="D205" s="20">
        <v>2261</v>
      </c>
      <c r="E205" s="21">
        <v>1.80015645</v>
      </c>
      <c r="F205" s="21">
        <v>23032.487710000001</v>
      </c>
      <c r="G205" s="21">
        <v>12794.71443</v>
      </c>
      <c r="H205" s="21">
        <v>0.18069961600000001</v>
      </c>
      <c r="I205" s="21">
        <v>0.385935427</v>
      </c>
      <c r="J205" s="21">
        <v>192.71684590000001</v>
      </c>
      <c r="K205" s="21">
        <v>0.41243909299999998</v>
      </c>
      <c r="L205" s="21">
        <v>0.40502516300000002</v>
      </c>
      <c r="M205" s="21">
        <v>0.41253390699999998</v>
      </c>
      <c r="N205" s="21">
        <v>0.26776408699999998</v>
      </c>
      <c r="O205" s="21">
        <v>0.31482272</v>
      </c>
      <c r="P205" s="21">
        <v>0.32970567699999997</v>
      </c>
      <c r="Q205" s="21">
        <v>0.31741011000000002</v>
      </c>
      <c r="R205" s="21">
        <v>0.413247272</v>
      </c>
      <c r="S205" s="20">
        <v>1078</v>
      </c>
    </row>
    <row r="206" spans="1:19" x14ac:dyDescent="0.2">
      <c r="A206" s="20">
        <v>1846</v>
      </c>
      <c r="B206" s="20" t="s">
        <v>369</v>
      </c>
      <c r="C206" s="20" t="s">
        <v>370</v>
      </c>
      <c r="D206" s="20">
        <v>755</v>
      </c>
      <c r="E206" s="21">
        <v>1.298499589</v>
      </c>
      <c r="F206" s="21">
        <v>421.2909171</v>
      </c>
      <c r="G206" s="21">
        <v>324.4443976</v>
      </c>
      <c r="H206" s="21">
        <v>0.230390819</v>
      </c>
      <c r="I206" s="21">
        <v>0.34610595999999999</v>
      </c>
      <c r="J206" s="21">
        <v>33.534435260000002</v>
      </c>
      <c r="K206" s="21">
        <v>0.43721987299999998</v>
      </c>
      <c r="L206" s="21">
        <v>0.415628477</v>
      </c>
      <c r="M206" s="21">
        <v>0.43098497899999999</v>
      </c>
      <c r="N206" s="21">
        <v>0.36181186199999998</v>
      </c>
      <c r="O206" s="21">
        <v>0.33013718199999997</v>
      </c>
      <c r="P206" s="21">
        <v>0.386896672</v>
      </c>
      <c r="Q206" s="21">
        <v>0.35353162900000001</v>
      </c>
      <c r="R206" s="21">
        <v>0.44257474299999999</v>
      </c>
      <c r="S206" s="20">
        <v>95</v>
      </c>
    </row>
    <row r="207" spans="1:19" x14ac:dyDescent="0.2">
      <c r="A207" s="20">
        <v>1847</v>
      </c>
      <c r="B207" s="20" t="s">
        <v>371</v>
      </c>
      <c r="C207" s="20" t="s">
        <v>372</v>
      </c>
      <c r="D207" s="20">
        <v>605</v>
      </c>
      <c r="E207" s="21">
        <v>0.46851245499999999</v>
      </c>
      <c r="F207" s="21">
        <v>117.7992871</v>
      </c>
      <c r="G207" s="21">
        <v>251.43256220000001</v>
      </c>
      <c r="H207" s="21">
        <v>0.28268512400000001</v>
      </c>
      <c r="I207" s="21">
        <v>0.399702479</v>
      </c>
      <c r="J207" s="21">
        <v>17.149305559999998</v>
      </c>
      <c r="K207" s="21">
        <v>0.47944263799999998</v>
      </c>
      <c r="L207" s="21">
        <v>0.47690116300000002</v>
      </c>
      <c r="M207" s="21">
        <v>0.46447085300000002</v>
      </c>
      <c r="N207" s="21">
        <v>0.35619552900000001</v>
      </c>
      <c r="O207" s="21">
        <v>0.36855297199999998</v>
      </c>
      <c r="P207" s="21">
        <v>0.470102931</v>
      </c>
      <c r="Q207" s="21">
        <v>0.36873297300000002</v>
      </c>
      <c r="R207" s="21">
        <v>0.47757411999999999</v>
      </c>
      <c r="S207" s="20">
        <v>14</v>
      </c>
    </row>
    <row r="208" spans="1:19" x14ac:dyDescent="0.2">
      <c r="A208" s="20">
        <v>1849</v>
      </c>
      <c r="B208" s="20" t="s">
        <v>373</v>
      </c>
      <c r="C208" s="20" t="s">
        <v>374</v>
      </c>
      <c r="D208" s="20">
        <v>269</v>
      </c>
      <c r="E208" s="21">
        <v>1.782675255</v>
      </c>
      <c r="F208" s="21">
        <v>715.0125716</v>
      </c>
      <c r="G208" s="21">
        <v>401.08963729999999</v>
      </c>
      <c r="H208" s="21">
        <v>0.25749328399999999</v>
      </c>
      <c r="I208" s="21">
        <v>0.29059479599999999</v>
      </c>
      <c r="J208" s="21">
        <v>72.554166670000001</v>
      </c>
      <c r="K208" s="21">
        <v>0.38794026799999998</v>
      </c>
      <c r="L208" s="21">
        <v>0.39625058699999999</v>
      </c>
      <c r="M208" s="21">
        <v>0.37964426299999998</v>
      </c>
      <c r="N208" s="21">
        <v>0.29431506800000001</v>
      </c>
      <c r="O208" s="21">
        <v>0.22262806600000001</v>
      </c>
      <c r="P208" s="21">
        <v>0.39055917800000001</v>
      </c>
      <c r="Q208" s="21">
        <v>0.31323706400000001</v>
      </c>
      <c r="R208" s="21">
        <v>0.40884443599999998</v>
      </c>
      <c r="S208" s="20">
        <v>79</v>
      </c>
    </row>
    <row r="209" spans="1:19" x14ac:dyDescent="0.2">
      <c r="A209" s="20">
        <v>1850</v>
      </c>
      <c r="B209" s="20" t="s">
        <v>375</v>
      </c>
      <c r="C209" s="20" t="s">
        <v>376</v>
      </c>
      <c r="D209" s="20">
        <v>515</v>
      </c>
      <c r="E209" s="21">
        <v>0.24132948000000001</v>
      </c>
      <c r="F209" s="21">
        <v>98.542623480000003</v>
      </c>
      <c r="G209" s="21">
        <v>408.33230789999999</v>
      </c>
      <c r="H209" s="21">
        <v>0.26926230000000001</v>
      </c>
      <c r="I209" s="21">
        <v>0.35322330099999999</v>
      </c>
      <c r="J209" s="21">
        <v>27.47325103</v>
      </c>
      <c r="K209" s="21">
        <v>0.48276065899999998</v>
      </c>
      <c r="L209" s="21">
        <v>0.477953238</v>
      </c>
      <c r="M209" s="21">
        <v>0.43226324100000002</v>
      </c>
      <c r="N209" s="21">
        <v>0.40368332200000001</v>
      </c>
      <c r="O209" s="21">
        <v>0.569424084</v>
      </c>
      <c r="P209" s="21">
        <v>0.50953299299999999</v>
      </c>
      <c r="Q209" s="21">
        <v>0.48530129399999999</v>
      </c>
      <c r="R209" s="21">
        <v>0.45365773799999998</v>
      </c>
      <c r="S209" s="20">
        <v>4</v>
      </c>
    </row>
    <row r="210" spans="1:19" x14ac:dyDescent="0.2">
      <c r="A210" s="20">
        <v>1861</v>
      </c>
      <c r="B210" s="20" t="s">
        <v>377</v>
      </c>
      <c r="C210" s="20" t="s">
        <v>378</v>
      </c>
      <c r="D210" s="20">
        <v>626</v>
      </c>
      <c r="E210" s="21">
        <v>2.0903696639999998</v>
      </c>
      <c r="F210" s="21">
        <v>835.47724540000002</v>
      </c>
      <c r="G210" s="21">
        <v>399.67918580000003</v>
      </c>
      <c r="H210" s="21">
        <v>0.24213886900000001</v>
      </c>
      <c r="I210" s="21">
        <v>0.33706070300000002</v>
      </c>
      <c r="J210" s="21">
        <v>18.763819099999999</v>
      </c>
      <c r="K210" s="21">
        <v>0.436769674</v>
      </c>
      <c r="L210" s="21">
        <v>0.43177735499999997</v>
      </c>
      <c r="M210" s="21">
        <v>0.44040869399999999</v>
      </c>
      <c r="N210" s="21">
        <v>0.40713548199999999</v>
      </c>
      <c r="O210" s="21">
        <v>0.49211291000000001</v>
      </c>
      <c r="P210" s="21">
        <v>0.394017387</v>
      </c>
      <c r="Q210" s="21">
        <v>0.46049610400000002</v>
      </c>
      <c r="R210" s="21">
        <v>0.43255394400000002</v>
      </c>
      <c r="S210" s="20">
        <v>17</v>
      </c>
    </row>
    <row r="211" spans="1:19" x14ac:dyDescent="0.2">
      <c r="A211" s="20">
        <v>1866</v>
      </c>
      <c r="B211" s="20" t="s">
        <v>379</v>
      </c>
      <c r="C211" s="20" t="s">
        <v>380</v>
      </c>
      <c r="D211" s="20">
        <v>1823</v>
      </c>
      <c r="E211" s="21">
        <v>0.87852326700000005</v>
      </c>
      <c r="F211" s="21">
        <v>1595.0716970000001</v>
      </c>
      <c r="G211" s="21">
        <v>1815.628289</v>
      </c>
      <c r="H211" s="21">
        <v>0.19112960500000001</v>
      </c>
      <c r="I211" s="21">
        <v>0.36174437700000001</v>
      </c>
      <c r="J211" s="21">
        <v>55.316053510000003</v>
      </c>
      <c r="K211" s="21">
        <v>0.42527310000000001</v>
      </c>
      <c r="L211" s="21">
        <v>0.40612446099999999</v>
      </c>
      <c r="M211" s="21">
        <v>0.43776474999999998</v>
      </c>
      <c r="N211" s="21">
        <v>0.45366598800000002</v>
      </c>
      <c r="O211" s="21">
        <v>0.45507498499999999</v>
      </c>
      <c r="P211" s="21">
        <v>0.41194835800000001</v>
      </c>
      <c r="Q211" s="21">
        <v>0.461684608</v>
      </c>
      <c r="R211" s="21">
        <v>0.42090962300000001</v>
      </c>
      <c r="S211" s="20">
        <v>4989</v>
      </c>
    </row>
    <row r="212" spans="1:19" x14ac:dyDescent="0.2">
      <c r="A212" s="20">
        <v>1882</v>
      </c>
      <c r="B212" s="20" t="s">
        <v>381</v>
      </c>
      <c r="C212" s="20" t="s">
        <v>382</v>
      </c>
      <c r="D212" s="20">
        <v>620</v>
      </c>
      <c r="E212" s="21">
        <v>2.3672487420000001</v>
      </c>
      <c r="F212" s="21">
        <v>4119.8408390000004</v>
      </c>
      <c r="G212" s="21">
        <v>1740.3497850000001</v>
      </c>
      <c r="H212" s="21">
        <v>0.20584301099999999</v>
      </c>
      <c r="I212" s="21">
        <v>0.35</v>
      </c>
      <c r="J212" s="21">
        <v>28.612521149999999</v>
      </c>
      <c r="K212" s="21">
        <v>0.414792887</v>
      </c>
      <c r="L212" s="21">
        <v>0.36895319900000001</v>
      </c>
      <c r="M212" s="21">
        <v>0.45203576899999998</v>
      </c>
      <c r="N212" s="21">
        <v>0.25513360000000002</v>
      </c>
      <c r="O212" s="21">
        <v>0.229650469</v>
      </c>
      <c r="P212" s="21">
        <v>0.32435533999999999</v>
      </c>
      <c r="Q212" s="21">
        <v>0.240225035</v>
      </c>
      <c r="R212" s="21">
        <v>0.43198582499999999</v>
      </c>
      <c r="S212" s="20">
        <v>1316</v>
      </c>
    </row>
    <row r="213" spans="1:19" x14ac:dyDescent="0.2">
      <c r="A213" s="20">
        <v>1887</v>
      </c>
      <c r="B213" s="20" t="s">
        <v>383</v>
      </c>
      <c r="C213" s="20" t="s">
        <v>384</v>
      </c>
      <c r="D213" s="20">
        <v>962</v>
      </c>
      <c r="E213" s="21">
        <v>1.2700100809999999</v>
      </c>
      <c r="F213" s="21">
        <v>395.4452708</v>
      </c>
      <c r="G213" s="21">
        <v>311.3717575</v>
      </c>
      <c r="H213" s="21">
        <v>0.24691248499999999</v>
      </c>
      <c r="I213" s="21">
        <v>0.37638253599999999</v>
      </c>
      <c r="J213" s="21">
        <v>16.963558410000001</v>
      </c>
      <c r="K213" s="21">
        <v>0.42450274900000001</v>
      </c>
      <c r="L213" s="21">
        <v>0.425341839</v>
      </c>
      <c r="M213" s="21">
        <v>0.41397351700000001</v>
      </c>
      <c r="N213" s="21">
        <v>0.40188434000000001</v>
      </c>
      <c r="O213" s="21">
        <v>0.40687645700000002</v>
      </c>
      <c r="P213" s="21">
        <v>0.40641287500000001</v>
      </c>
      <c r="Q213" s="21">
        <v>0.43113243000000001</v>
      </c>
      <c r="R213" s="21">
        <v>0.42252973199999999</v>
      </c>
      <c r="S213" s="20">
        <v>181</v>
      </c>
    </row>
    <row r="214" spans="1:19" x14ac:dyDescent="0.2">
      <c r="A214" s="20">
        <v>1894</v>
      </c>
      <c r="B214" s="20" t="s">
        <v>385</v>
      </c>
      <c r="C214" s="20" t="s">
        <v>386</v>
      </c>
      <c r="D214" s="20">
        <v>212</v>
      </c>
      <c r="E214" s="21">
        <v>1.719980099</v>
      </c>
      <c r="F214" s="21">
        <v>5753.9960419999998</v>
      </c>
      <c r="G214" s="21">
        <v>3345.3852419999998</v>
      </c>
      <c r="H214" s="21">
        <v>0.20101928999999999</v>
      </c>
      <c r="I214" s="21">
        <v>0.28646226400000002</v>
      </c>
      <c r="J214" s="21">
        <v>663.89071039999999</v>
      </c>
      <c r="K214" s="21">
        <v>0.38491837600000001</v>
      </c>
      <c r="L214" s="21">
        <v>0.339355554</v>
      </c>
      <c r="M214" s="21">
        <v>0.42424599200000002</v>
      </c>
      <c r="N214" s="21">
        <v>0.32797490000000001</v>
      </c>
      <c r="O214" s="21">
        <v>0.306652908</v>
      </c>
      <c r="P214" s="21">
        <v>0.33710824299999997</v>
      </c>
      <c r="Q214" s="21">
        <v>0.31508854800000002</v>
      </c>
      <c r="R214" s="21">
        <v>0.41424999400000001</v>
      </c>
      <c r="S214" s="20">
        <v>8253</v>
      </c>
    </row>
    <row r="215" spans="1:19" x14ac:dyDescent="0.2">
      <c r="A215" s="20">
        <v>1898</v>
      </c>
      <c r="B215" s="20" t="s">
        <v>387</v>
      </c>
      <c r="C215" s="20" t="s">
        <v>388</v>
      </c>
      <c r="D215" s="20">
        <v>2180</v>
      </c>
      <c r="E215" s="21">
        <v>0.98319086300000003</v>
      </c>
      <c r="F215" s="21">
        <v>182.71242100000001</v>
      </c>
      <c r="G215" s="21">
        <v>185.83616670000001</v>
      </c>
      <c r="H215" s="21">
        <v>0.30208807199999999</v>
      </c>
      <c r="I215" s="21">
        <v>0.391316514</v>
      </c>
      <c r="J215" s="21">
        <v>69.433286839999994</v>
      </c>
      <c r="K215" s="21">
        <v>0.44080580400000002</v>
      </c>
      <c r="L215" s="21">
        <v>0.420984146</v>
      </c>
      <c r="M215" s="21">
        <v>0.45235771299999999</v>
      </c>
      <c r="N215" s="21">
        <v>0.36735894000000002</v>
      </c>
      <c r="O215" s="21">
        <v>0.361766527</v>
      </c>
      <c r="P215" s="21">
        <v>0.39242321299999999</v>
      </c>
      <c r="Q215" s="21">
        <v>0.38898974200000003</v>
      </c>
      <c r="R215" s="21">
        <v>0.44167188099999999</v>
      </c>
      <c r="S215" s="20">
        <v>329</v>
      </c>
    </row>
    <row r="216" spans="1:19" x14ac:dyDescent="0.2">
      <c r="A216" s="20">
        <v>1909</v>
      </c>
      <c r="B216" s="20" t="s">
        <v>389</v>
      </c>
      <c r="C216" s="20" t="s">
        <v>390</v>
      </c>
      <c r="D216" s="20">
        <v>647</v>
      </c>
      <c r="E216" s="21">
        <v>0.60086590399999995</v>
      </c>
      <c r="F216" s="21">
        <v>93.663442290000006</v>
      </c>
      <c r="G216" s="21">
        <v>155.8807741</v>
      </c>
      <c r="H216" s="21">
        <v>0.285902253</v>
      </c>
      <c r="I216" s="21">
        <v>0.376553323</v>
      </c>
      <c r="J216" s="21">
        <v>17.85598706</v>
      </c>
      <c r="K216" s="21">
        <v>0.49264655800000001</v>
      </c>
      <c r="L216" s="21">
        <v>0.51006606200000004</v>
      </c>
      <c r="M216" s="21">
        <v>0.473680767</v>
      </c>
      <c r="N216" s="21">
        <v>0.41648294800000002</v>
      </c>
      <c r="O216" s="21">
        <v>0.46310235100000002</v>
      </c>
      <c r="P216" s="21">
        <v>0.52732770500000004</v>
      </c>
      <c r="Q216" s="21">
        <v>0.46563282700000003</v>
      </c>
      <c r="R216" s="21">
        <v>0.48410994000000002</v>
      </c>
      <c r="S216" s="20">
        <v>1717</v>
      </c>
    </row>
    <row r="217" spans="1:19" x14ac:dyDescent="0.2">
      <c r="A217" s="20">
        <v>1910</v>
      </c>
      <c r="B217" s="20" t="s">
        <v>391</v>
      </c>
      <c r="C217" s="20" t="s">
        <v>392</v>
      </c>
      <c r="D217" s="20">
        <v>359</v>
      </c>
      <c r="E217" s="21">
        <v>1.63912813</v>
      </c>
      <c r="F217" s="21">
        <v>212.17561699999999</v>
      </c>
      <c r="G217" s="21">
        <v>129.44419239999999</v>
      </c>
      <c r="H217" s="21">
        <v>0.31296250399999997</v>
      </c>
      <c r="I217" s="21">
        <v>0.32242339800000003</v>
      </c>
      <c r="J217" s="21">
        <v>18.087878790000001</v>
      </c>
      <c r="K217" s="21">
        <v>0.36309088099999998</v>
      </c>
      <c r="L217" s="21">
        <v>0.35181728099999998</v>
      </c>
      <c r="M217" s="21">
        <v>0.35824561399999999</v>
      </c>
      <c r="N217" s="21">
        <v>0.40643221600000001</v>
      </c>
      <c r="O217" s="21">
        <v>0.313267095</v>
      </c>
      <c r="P217" s="21">
        <v>0.36704167999999998</v>
      </c>
      <c r="Q217" s="21">
        <v>0.40063465599999998</v>
      </c>
      <c r="R217" s="21">
        <v>0.35637764700000002</v>
      </c>
      <c r="S217" s="20">
        <v>0</v>
      </c>
    </row>
    <row r="218" spans="1:19" x14ac:dyDescent="0.2">
      <c r="A218" s="20">
        <v>1915</v>
      </c>
      <c r="B218" s="20" t="s">
        <v>393</v>
      </c>
      <c r="C218" s="20" t="s">
        <v>394</v>
      </c>
      <c r="D218" s="20">
        <v>1184</v>
      </c>
      <c r="E218" s="21">
        <v>1.564769047</v>
      </c>
      <c r="F218" s="21">
        <v>31230.76426</v>
      </c>
      <c r="G218" s="21">
        <v>19958.705290000002</v>
      </c>
      <c r="H218" s="21">
        <v>0.21247550800000001</v>
      </c>
      <c r="I218" s="21">
        <v>0.358530405</v>
      </c>
      <c r="J218" s="21">
        <v>87.400865800000005</v>
      </c>
      <c r="K218" s="21">
        <v>0.93892790599999998</v>
      </c>
      <c r="L218" s="21">
        <v>0.92087007399999998</v>
      </c>
      <c r="M218" s="21">
        <v>0.95441320100000004</v>
      </c>
      <c r="N218" s="21">
        <v>0.54125019799999996</v>
      </c>
      <c r="O218" s="21">
        <v>0.564844032</v>
      </c>
      <c r="P218" s="21">
        <v>0.69104253299999996</v>
      </c>
      <c r="Q218" s="21">
        <v>0.52210660399999997</v>
      </c>
      <c r="R218" s="21">
        <v>0.95789396299999996</v>
      </c>
      <c r="S218" s="20">
        <v>1897</v>
      </c>
    </row>
    <row r="219" spans="1:19" x14ac:dyDescent="0.2">
      <c r="A219" s="20">
        <v>1916</v>
      </c>
      <c r="B219" s="20" t="s">
        <v>395</v>
      </c>
      <c r="C219" s="20" t="s">
        <v>396</v>
      </c>
      <c r="D219" s="20">
        <v>383</v>
      </c>
      <c r="E219" s="21">
        <v>0.55413737500000004</v>
      </c>
      <c r="F219" s="21">
        <v>953.69442000000004</v>
      </c>
      <c r="G219" s="21">
        <v>1721.043306</v>
      </c>
      <c r="H219" s="21">
        <v>0.205019904</v>
      </c>
      <c r="I219" s="21">
        <v>0.38741514399999999</v>
      </c>
      <c r="J219" s="21">
        <v>184.0734463</v>
      </c>
      <c r="K219" s="21">
        <v>0.40736563100000001</v>
      </c>
      <c r="L219" s="21">
        <v>0.44111898799999999</v>
      </c>
      <c r="M219" s="21">
        <v>0.36933172199999997</v>
      </c>
      <c r="N219" s="21">
        <v>0.38614400999999998</v>
      </c>
      <c r="O219" s="21">
        <v>0.40510859100000002</v>
      </c>
      <c r="P219" s="21">
        <v>0.43167960100000002</v>
      </c>
      <c r="Q219" s="21">
        <v>0.40037692699999999</v>
      </c>
      <c r="R219" s="21">
        <v>0.39857665799999997</v>
      </c>
      <c r="S219" s="20">
        <v>230</v>
      </c>
    </row>
    <row r="220" spans="1:19" x14ac:dyDescent="0.2">
      <c r="A220" s="20">
        <v>1917</v>
      </c>
      <c r="B220" s="20" t="s">
        <v>397</v>
      </c>
      <c r="C220" s="20" t="s">
        <v>398</v>
      </c>
      <c r="D220" s="20">
        <v>545</v>
      </c>
      <c r="E220" s="21">
        <v>0.94838162500000001</v>
      </c>
      <c r="F220" s="21">
        <v>1665.0036749999999</v>
      </c>
      <c r="G220" s="21">
        <v>1755.6262489999999</v>
      </c>
      <c r="H220" s="21">
        <v>0.19139921700000001</v>
      </c>
      <c r="I220" s="21">
        <v>0.38500917400000001</v>
      </c>
      <c r="J220" s="21">
        <v>167.22480619999999</v>
      </c>
      <c r="K220" s="21">
        <v>0.44596875200000002</v>
      </c>
      <c r="L220" s="21">
        <v>0.40962726300000002</v>
      </c>
      <c r="M220" s="21">
        <v>0.47755050900000001</v>
      </c>
      <c r="N220" s="21">
        <v>0.30442782299999999</v>
      </c>
      <c r="O220" s="21">
        <v>0.346415203</v>
      </c>
      <c r="P220" s="21">
        <v>0.35867353699999999</v>
      </c>
      <c r="Q220" s="21">
        <v>0.315810602</v>
      </c>
      <c r="R220" s="21">
        <v>0.45513963800000001</v>
      </c>
      <c r="S220" s="20">
        <v>2</v>
      </c>
    </row>
    <row r="221" spans="1:19" x14ac:dyDescent="0.2">
      <c r="A221" s="20">
        <v>1918</v>
      </c>
      <c r="B221" s="20" t="s">
        <v>399</v>
      </c>
      <c r="C221" s="20" t="s">
        <v>400</v>
      </c>
      <c r="D221" s="20">
        <v>428</v>
      </c>
      <c r="E221" s="21">
        <v>1.291329599</v>
      </c>
      <c r="F221" s="21">
        <v>12523.54767</v>
      </c>
      <c r="G221" s="21">
        <v>9698.180601</v>
      </c>
      <c r="H221" s="21">
        <v>0.15855566500000001</v>
      </c>
      <c r="I221" s="21">
        <v>0.36626168199999998</v>
      </c>
      <c r="J221" s="21">
        <v>747.04260650000003</v>
      </c>
      <c r="K221" s="21">
        <v>0.438262078</v>
      </c>
      <c r="L221" s="21">
        <v>0.41815111900000002</v>
      </c>
      <c r="M221" s="21">
        <v>0.45568538400000003</v>
      </c>
      <c r="N221" s="21">
        <v>0.36861225399999997</v>
      </c>
      <c r="O221" s="21">
        <v>0.38639257900000001</v>
      </c>
      <c r="P221" s="21">
        <v>0.38699192599999999</v>
      </c>
      <c r="Q221" s="21">
        <v>0.38693043599999999</v>
      </c>
      <c r="R221" s="21">
        <v>0.44421406400000002</v>
      </c>
      <c r="S221" s="20">
        <v>159</v>
      </c>
    </row>
    <row r="222" spans="1:19" x14ac:dyDescent="0.2">
      <c r="A222" s="20">
        <v>1919</v>
      </c>
      <c r="B222" s="20" t="s">
        <v>401</v>
      </c>
      <c r="C222" s="20" t="s">
        <v>402</v>
      </c>
      <c r="D222" s="20">
        <v>704</v>
      </c>
      <c r="E222" s="21">
        <v>0.93511440099999998</v>
      </c>
      <c r="F222" s="21">
        <v>12600.12048</v>
      </c>
      <c r="G222" s="21">
        <v>13474.41605</v>
      </c>
      <c r="H222" s="21">
        <v>0.187911094</v>
      </c>
      <c r="I222" s="21">
        <v>0.35407670499999999</v>
      </c>
      <c r="J222" s="21">
        <v>829.27851850000002</v>
      </c>
      <c r="K222" s="21">
        <v>0.424622638</v>
      </c>
      <c r="L222" s="21">
        <v>0.41344824400000002</v>
      </c>
      <c r="M222" s="21">
        <v>0.43000738599999999</v>
      </c>
      <c r="N222" s="21">
        <v>0.326583866</v>
      </c>
      <c r="O222" s="21">
        <v>0.31375447200000001</v>
      </c>
      <c r="P222" s="21">
        <v>0.35863441299999999</v>
      </c>
      <c r="Q222" s="21">
        <v>0.31030192299999998</v>
      </c>
      <c r="R222" s="21">
        <v>0.43486642800000003</v>
      </c>
      <c r="S222" s="20">
        <v>4</v>
      </c>
    </row>
    <row r="223" spans="1:19" x14ac:dyDescent="0.2">
      <c r="A223" s="20">
        <v>1920</v>
      </c>
      <c r="B223" s="20" t="s">
        <v>403</v>
      </c>
      <c r="C223" s="20" t="s">
        <v>404</v>
      </c>
      <c r="D223" s="20">
        <v>497</v>
      </c>
      <c r="E223" s="21">
        <v>0.63982681900000005</v>
      </c>
      <c r="F223" s="21">
        <v>14119.422640000001</v>
      </c>
      <c r="G223" s="21">
        <v>22067.56926</v>
      </c>
      <c r="H223" s="21">
        <v>0.19289508599999999</v>
      </c>
      <c r="I223" s="21">
        <v>0.36156941599999998</v>
      </c>
      <c r="J223" s="21">
        <v>1952.3846149999999</v>
      </c>
      <c r="K223" s="21">
        <v>0.468011226</v>
      </c>
      <c r="L223" s="21">
        <v>0.46560006100000001</v>
      </c>
      <c r="M223" s="21">
        <v>0.46926079999999998</v>
      </c>
      <c r="N223" s="21">
        <v>0.28033752200000001</v>
      </c>
      <c r="O223" s="21">
        <v>0.24165108499999999</v>
      </c>
      <c r="P223" s="21">
        <v>0.35251140600000003</v>
      </c>
      <c r="Q223" s="21">
        <v>0.29534555400000001</v>
      </c>
      <c r="R223" s="21">
        <v>0.49496871599999998</v>
      </c>
      <c r="S223" s="20">
        <v>413</v>
      </c>
    </row>
    <row r="224" spans="1:19" x14ac:dyDescent="0.2">
      <c r="A224" s="20">
        <v>1921</v>
      </c>
      <c r="B224" s="20" t="s">
        <v>405</v>
      </c>
      <c r="C224" s="20" t="s">
        <v>406</v>
      </c>
      <c r="D224" s="20">
        <v>365</v>
      </c>
      <c r="E224" s="21">
        <v>1.8703364140000001</v>
      </c>
      <c r="F224" s="21">
        <v>34118.001940000002</v>
      </c>
      <c r="G224" s="21">
        <v>18241.639139999999</v>
      </c>
      <c r="H224" s="21">
        <v>0.172975141</v>
      </c>
      <c r="I224" s="21">
        <v>0.30575342500000002</v>
      </c>
      <c r="J224" s="21">
        <v>1958.955357</v>
      </c>
      <c r="K224" s="21">
        <v>0.39562102999999998</v>
      </c>
      <c r="L224" s="21">
        <v>0.39728982200000001</v>
      </c>
      <c r="M224" s="21">
        <v>0.381003763</v>
      </c>
      <c r="N224" s="21">
        <v>0.34242426399999998</v>
      </c>
      <c r="O224" s="21">
        <v>0.29786309300000002</v>
      </c>
      <c r="P224" s="21">
        <v>0.39244859900000001</v>
      </c>
      <c r="Q224" s="21">
        <v>0.35789169500000001</v>
      </c>
      <c r="R224" s="21">
        <v>0.41160190200000002</v>
      </c>
      <c r="S224" s="20">
        <v>67</v>
      </c>
    </row>
    <row r="225" spans="1:19" x14ac:dyDescent="0.2">
      <c r="A225" s="20">
        <v>1922</v>
      </c>
      <c r="B225" s="20" t="s">
        <v>407</v>
      </c>
      <c r="C225" s="20" t="s">
        <v>408</v>
      </c>
      <c r="D225" s="20">
        <v>4028</v>
      </c>
      <c r="E225" s="21">
        <v>0.75215590200000004</v>
      </c>
      <c r="F225" s="21">
        <v>1662.413738</v>
      </c>
      <c r="G225" s="21">
        <v>2210.198355</v>
      </c>
      <c r="H225" s="21">
        <v>0.198592237</v>
      </c>
      <c r="I225" s="21">
        <v>0.372648957</v>
      </c>
      <c r="J225" s="21">
        <v>70.702425610000006</v>
      </c>
      <c r="K225" s="21">
        <v>0.45615590299999997</v>
      </c>
      <c r="L225" s="21">
        <v>0.43054481300000003</v>
      </c>
      <c r="M225" s="21">
        <v>0.46084357599999998</v>
      </c>
      <c r="N225" s="21">
        <v>0.30537167500000001</v>
      </c>
      <c r="O225" s="21">
        <v>0.35952669900000001</v>
      </c>
      <c r="P225" s="21">
        <v>0.37534332300000001</v>
      </c>
      <c r="Q225" s="21">
        <v>0.34507837499999999</v>
      </c>
      <c r="R225" s="21">
        <v>0.45741306799999998</v>
      </c>
      <c r="S225" s="20">
        <v>320</v>
      </c>
    </row>
    <row r="226" spans="1:19" x14ac:dyDescent="0.2">
      <c r="A226" s="20">
        <v>1923</v>
      </c>
      <c r="B226" s="20" t="s">
        <v>409</v>
      </c>
      <c r="C226" s="20" t="s">
        <v>410</v>
      </c>
      <c r="D226" s="20">
        <v>4223</v>
      </c>
      <c r="E226" s="21">
        <v>0.64161124800000002</v>
      </c>
      <c r="F226" s="21">
        <v>1691.7765469999999</v>
      </c>
      <c r="G226" s="21">
        <v>2636.7626070000001</v>
      </c>
      <c r="H226" s="21">
        <v>0.19845974399999999</v>
      </c>
      <c r="I226" s="21">
        <v>0.39148709399999998</v>
      </c>
      <c r="J226" s="21">
        <v>130.01597520000001</v>
      </c>
      <c r="K226" s="21">
        <v>0.45866304000000002</v>
      </c>
      <c r="L226" s="21">
        <v>0.45736405699999999</v>
      </c>
      <c r="M226" s="21">
        <v>0.45347763299999999</v>
      </c>
      <c r="N226" s="21">
        <v>0.34311892300000002</v>
      </c>
      <c r="O226" s="21">
        <v>0.27697305</v>
      </c>
      <c r="P226" s="21">
        <v>0.38452778900000001</v>
      </c>
      <c r="Q226" s="21">
        <v>0.334380179</v>
      </c>
      <c r="R226" s="21">
        <v>0.45993313899999999</v>
      </c>
      <c r="S226" s="20">
        <v>77</v>
      </c>
    </row>
    <row r="227" spans="1:19" x14ac:dyDescent="0.2">
      <c r="A227" s="20">
        <v>1929</v>
      </c>
      <c r="B227" s="20" t="s">
        <v>411</v>
      </c>
      <c r="C227" s="20" t="s">
        <v>412</v>
      </c>
      <c r="D227" s="20">
        <v>272</v>
      </c>
      <c r="E227" s="21">
        <v>2.565231898</v>
      </c>
      <c r="F227" s="21">
        <v>6826.6465600000001</v>
      </c>
      <c r="G227" s="21">
        <v>2661.2200499999999</v>
      </c>
      <c r="H227" s="21">
        <v>0.16686506000000001</v>
      </c>
      <c r="I227" s="21">
        <v>0.29948529400000001</v>
      </c>
      <c r="J227" s="21">
        <v>220.7160494</v>
      </c>
      <c r="K227" s="21">
        <v>0.39367343799999999</v>
      </c>
      <c r="L227" s="21">
        <v>0.36139754699999999</v>
      </c>
      <c r="M227" s="21">
        <v>0.372345751</v>
      </c>
      <c r="N227" s="21">
        <v>0.35621851799999998</v>
      </c>
      <c r="O227" s="21">
        <v>0.30819100799999999</v>
      </c>
      <c r="P227" s="21">
        <v>0.39317473800000002</v>
      </c>
      <c r="Q227" s="21">
        <v>0.34553867500000002</v>
      </c>
      <c r="R227" s="21">
        <v>0.41519655700000002</v>
      </c>
      <c r="S227" s="20">
        <v>187</v>
      </c>
    </row>
    <row r="228" spans="1:19" x14ac:dyDescent="0.2">
      <c r="A228" s="20">
        <v>1956</v>
      </c>
      <c r="B228" s="20" t="s">
        <v>413</v>
      </c>
      <c r="C228" s="20" t="s">
        <v>414</v>
      </c>
      <c r="D228" s="20">
        <v>608</v>
      </c>
      <c r="E228" s="21">
        <v>0.896491433</v>
      </c>
      <c r="F228" s="21">
        <v>298.49717620000001</v>
      </c>
      <c r="G228" s="21">
        <v>332.96154899999999</v>
      </c>
      <c r="H228" s="21">
        <v>0.26472688900000002</v>
      </c>
      <c r="I228" s="21">
        <v>0.38705592100000002</v>
      </c>
      <c r="J228" s="21">
        <v>53.276338510000002</v>
      </c>
      <c r="K228" s="21">
        <v>0.463667104</v>
      </c>
      <c r="L228" s="21">
        <v>0.44449322099999999</v>
      </c>
      <c r="M228" s="21">
        <v>0.47885023199999999</v>
      </c>
      <c r="N228" s="21">
        <v>0.42389890000000002</v>
      </c>
      <c r="O228" s="21">
        <v>0.38919994099999999</v>
      </c>
      <c r="P228" s="21">
        <v>0.415453024</v>
      </c>
      <c r="Q228" s="21">
        <v>0.43265748599999998</v>
      </c>
      <c r="R228" s="21">
        <v>0.46614173199999998</v>
      </c>
      <c r="S228" s="20">
        <v>110</v>
      </c>
    </row>
    <row r="229" spans="1:19" x14ac:dyDescent="0.2">
      <c r="A229" s="20">
        <v>1969</v>
      </c>
      <c r="B229" s="20" t="s">
        <v>415</v>
      </c>
      <c r="C229" s="20" t="s">
        <v>416</v>
      </c>
      <c r="D229" s="20">
        <v>536</v>
      </c>
      <c r="E229" s="21">
        <v>2.4036653760000002</v>
      </c>
      <c r="F229" s="21">
        <v>1232.9084419999999</v>
      </c>
      <c r="G229" s="21">
        <v>512.92848590000006</v>
      </c>
      <c r="H229" s="21">
        <v>0.248319605</v>
      </c>
      <c r="I229" s="21">
        <v>0.41061567199999999</v>
      </c>
      <c r="J229" s="21">
        <v>34.37475345</v>
      </c>
      <c r="K229" s="21">
        <v>0.46367777599999999</v>
      </c>
      <c r="L229" s="21">
        <v>0.39453774800000002</v>
      </c>
      <c r="M229" s="21">
        <v>0.52764495099999997</v>
      </c>
      <c r="N229" s="21">
        <v>0.25048221700000001</v>
      </c>
      <c r="O229" s="21">
        <v>0.33809959099999998</v>
      </c>
      <c r="P229" s="21">
        <v>0.36920175999999999</v>
      </c>
      <c r="Q229" s="21">
        <v>0.30433702299999998</v>
      </c>
      <c r="R229" s="21">
        <v>0.476396557</v>
      </c>
      <c r="S229" s="20">
        <v>3111</v>
      </c>
    </row>
    <row r="230" spans="1:19" x14ac:dyDescent="0.2">
      <c r="A230" s="20">
        <v>1986</v>
      </c>
      <c r="B230" s="20" t="s">
        <v>417</v>
      </c>
      <c r="C230" s="20" t="s">
        <v>418</v>
      </c>
      <c r="D230" s="20">
        <v>1502</v>
      </c>
      <c r="E230" s="21">
        <v>0.65852388799999995</v>
      </c>
      <c r="F230" s="21">
        <v>74.474156899999997</v>
      </c>
      <c r="G230" s="21">
        <v>113.092567</v>
      </c>
      <c r="H230" s="21">
        <v>0.36059758400000003</v>
      </c>
      <c r="I230" s="21">
        <v>0.36728362199999998</v>
      </c>
      <c r="J230" s="21">
        <v>15.976238970000001</v>
      </c>
      <c r="K230" s="21">
        <v>0.46346640300000003</v>
      </c>
      <c r="L230" s="21">
        <v>0.46380765600000001</v>
      </c>
      <c r="M230" s="21">
        <v>0.42390762599999998</v>
      </c>
      <c r="N230" s="21">
        <v>0.34179209700000002</v>
      </c>
      <c r="O230" s="21">
        <v>0.33108919199999998</v>
      </c>
      <c r="P230" s="21">
        <v>0.40689040700000001</v>
      </c>
      <c r="Q230" s="21">
        <v>0.33523225200000001</v>
      </c>
      <c r="R230" s="21">
        <v>0.46237004599999998</v>
      </c>
      <c r="S230" s="20">
        <v>264</v>
      </c>
    </row>
    <row r="231" spans="1:19" x14ac:dyDescent="0.2">
      <c r="A231" s="20">
        <v>1994</v>
      </c>
      <c r="B231" s="20" t="s">
        <v>419</v>
      </c>
      <c r="C231" s="20" t="s">
        <v>420</v>
      </c>
      <c r="D231" s="20">
        <v>293</v>
      </c>
      <c r="E231" s="21">
        <v>1.909690256</v>
      </c>
      <c r="F231" s="21">
        <v>5888.9144800000004</v>
      </c>
      <c r="G231" s="21">
        <v>3083.7013809999999</v>
      </c>
      <c r="H231" s="21">
        <v>0.20258169700000001</v>
      </c>
      <c r="I231" s="21">
        <v>0.31750853200000001</v>
      </c>
      <c r="J231" s="21">
        <v>26.560606060000001</v>
      </c>
      <c r="K231" s="21">
        <v>0.42783058899999998</v>
      </c>
      <c r="L231" s="21">
        <v>0.463671371</v>
      </c>
      <c r="M231" s="21">
        <v>0.38585756900000001</v>
      </c>
      <c r="N231" s="21">
        <v>0.34827586199999999</v>
      </c>
      <c r="O231" s="21">
        <v>0.42106308599999998</v>
      </c>
      <c r="P231" s="21">
        <v>0.45753034199999998</v>
      </c>
      <c r="Q231" s="21">
        <v>0.38926643100000002</v>
      </c>
      <c r="R231" s="21">
        <v>0.42296151599999998</v>
      </c>
      <c r="S231" s="20">
        <v>1548</v>
      </c>
    </row>
    <row r="232" spans="1:19" x14ac:dyDescent="0.2">
      <c r="A232" s="20">
        <v>1995</v>
      </c>
      <c r="B232" s="20" t="s">
        <v>421</v>
      </c>
      <c r="C232" s="20" t="s">
        <v>422</v>
      </c>
      <c r="D232" s="20">
        <v>1646</v>
      </c>
      <c r="E232" s="21">
        <v>1.67343109</v>
      </c>
      <c r="F232" s="21">
        <v>6009.8438610000003</v>
      </c>
      <c r="G232" s="21">
        <v>3591.330348</v>
      </c>
      <c r="H232" s="21">
        <v>0.187346017</v>
      </c>
      <c r="I232" s="21">
        <v>0.36181045000000001</v>
      </c>
      <c r="J232" s="21">
        <v>45.048237479999997</v>
      </c>
      <c r="K232" s="21">
        <v>0.42756309599999998</v>
      </c>
      <c r="L232" s="21">
        <v>0.39367226900000002</v>
      </c>
      <c r="M232" s="21">
        <v>0.44739432800000001</v>
      </c>
      <c r="N232" s="21">
        <v>0.24294354800000001</v>
      </c>
      <c r="O232" s="21">
        <v>0.31640593900000002</v>
      </c>
      <c r="P232" s="21">
        <v>0.33373066099999998</v>
      </c>
      <c r="Q232" s="21">
        <v>0.33031633900000001</v>
      </c>
      <c r="R232" s="21">
        <v>0.43057212299999997</v>
      </c>
      <c r="S232" s="20">
        <v>44</v>
      </c>
    </row>
    <row r="233" spans="1:19" x14ac:dyDescent="0.2">
      <c r="A233" s="20">
        <v>1997</v>
      </c>
      <c r="B233" s="20" t="s">
        <v>423</v>
      </c>
      <c r="C233" s="20" t="s">
        <v>424</v>
      </c>
      <c r="D233" s="20">
        <v>566</v>
      </c>
      <c r="E233" s="21">
        <v>1.7450413950000001</v>
      </c>
      <c r="F233" s="21">
        <v>3757.7862570000002</v>
      </c>
      <c r="G233" s="21">
        <v>2153.4080899999999</v>
      </c>
      <c r="H233" s="21">
        <v>0.179869532</v>
      </c>
      <c r="I233" s="21">
        <v>0.34766784499999998</v>
      </c>
      <c r="J233" s="21">
        <v>63.39851024</v>
      </c>
      <c r="K233" s="21">
        <v>0.38350847399999999</v>
      </c>
      <c r="L233" s="21">
        <v>0.38239669599999998</v>
      </c>
      <c r="M233" s="21">
        <v>0.38290313300000001</v>
      </c>
      <c r="N233" s="21">
        <v>0.27699115000000002</v>
      </c>
      <c r="O233" s="21">
        <v>0.33672922300000002</v>
      </c>
      <c r="P233" s="21">
        <v>0.38474496699999999</v>
      </c>
      <c r="Q233" s="21">
        <v>0.32241695799999998</v>
      </c>
      <c r="R233" s="21">
        <v>0.38681344200000001</v>
      </c>
      <c r="S233" s="20">
        <v>2537</v>
      </c>
    </row>
    <row r="234" spans="1:19" x14ac:dyDescent="0.2">
      <c r="A234" s="20">
        <v>2000</v>
      </c>
      <c r="B234" s="20" t="s">
        <v>425</v>
      </c>
      <c r="C234" s="20" t="s">
        <v>426</v>
      </c>
      <c r="D234" s="20">
        <v>317</v>
      </c>
      <c r="E234" s="21">
        <v>0.35753180800000001</v>
      </c>
      <c r="F234" s="21">
        <v>25.142608549999999</v>
      </c>
      <c r="G234" s="21">
        <v>70.32271806</v>
      </c>
      <c r="H234" s="21">
        <v>0.42754827499999998</v>
      </c>
      <c r="I234" s="21">
        <v>0.37652996799999999</v>
      </c>
      <c r="J234" s="21">
        <v>24.100694440000002</v>
      </c>
      <c r="K234" s="21">
        <v>0.47941392700000002</v>
      </c>
      <c r="L234" s="21">
        <v>0.47627266899999998</v>
      </c>
      <c r="M234" s="21">
        <v>0.41894837699999998</v>
      </c>
      <c r="N234" s="21">
        <v>0.40904875499999999</v>
      </c>
      <c r="O234" s="21">
        <v>0.40713670200000002</v>
      </c>
      <c r="P234" s="21">
        <v>0.50746959800000002</v>
      </c>
      <c r="Q234" s="21">
        <v>0.42854030500000001</v>
      </c>
      <c r="R234" s="21">
        <v>0.45550181499999998</v>
      </c>
      <c r="S234" s="20">
        <v>176</v>
      </c>
    </row>
    <row r="235" spans="1:19" x14ac:dyDescent="0.2">
      <c r="A235" s="20">
        <v>2010</v>
      </c>
      <c r="B235" s="20" t="s">
        <v>427</v>
      </c>
      <c r="C235" s="20" t="s">
        <v>428</v>
      </c>
      <c r="D235" s="20">
        <v>950</v>
      </c>
      <c r="E235" s="21">
        <v>8.4439391000000003E-2</v>
      </c>
      <c r="F235" s="21">
        <v>51.946181619999997</v>
      </c>
      <c r="G235" s="21">
        <v>615.18896740000002</v>
      </c>
      <c r="H235" s="21">
        <v>0.377721741</v>
      </c>
      <c r="I235" s="21">
        <v>0.39329473700000001</v>
      </c>
      <c r="J235" s="21">
        <v>50</v>
      </c>
      <c r="K235" s="21">
        <v>0.60882285700000005</v>
      </c>
      <c r="L235" s="21">
        <v>0.51858289199999996</v>
      </c>
      <c r="M235" s="21">
        <v>0.532520031</v>
      </c>
      <c r="N235" s="21">
        <v>0.38641456600000001</v>
      </c>
      <c r="O235" s="21">
        <v>0.35570526299999999</v>
      </c>
      <c r="P235" s="21">
        <v>0.39247256200000002</v>
      </c>
      <c r="Q235" s="21">
        <v>0.39292800100000003</v>
      </c>
      <c r="R235" s="21">
        <v>0.60157754900000004</v>
      </c>
      <c r="S235" s="20">
        <v>-7</v>
      </c>
    </row>
    <row r="236" spans="1:19" x14ac:dyDescent="0.2">
      <c r="A236" s="20">
        <v>2011</v>
      </c>
      <c r="B236" s="20" t="s">
        <v>429</v>
      </c>
      <c r="C236" s="20" t="s">
        <v>430</v>
      </c>
      <c r="D236" s="20">
        <v>308</v>
      </c>
      <c r="E236" s="21">
        <v>2.464663721</v>
      </c>
      <c r="F236" s="21">
        <v>3092.8357129999999</v>
      </c>
      <c r="G236" s="21">
        <v>1254.8712780000001</v>
      </c>
      <c r="H236" s="21">
        <v>0.201233149</v>
      </c>
      <c r="I236" s="21">
        <v>0.32201298699999997</v>
      </c>
      <c r="J236" s="21">
        <v>145.59856629999999</v>
      </c>
      <c r="K236" s="21">
        <v>0.40555455800000001</v>
      </c>
      <c r="L236" s="21">
        <v>0.393329967</v>
      </c>
      <c r="M236" s="21">
        <v>0.41270430899999999</v>
      </c>
      <c r="N236" s="21">
        <v>0.375842077</v>
      </c>
      <c r="O236" s="21">
        <v>0.46525854500000002</v>
      </c>
      <c r="P236" s="21">
        <v>0.45696858699999998</v>
      </c>
      <c r="Q236" s="21">
        <v>0.415822309</v>
      </c>
      <c r="R236" s="21">
        <v>0.38637880400000002</v>
      </c>
      <c r="S236" s="20">
        <v>86</v>
      </c>
    </row>
    <row r="237" spans="1:19" x14ac:dyDescent="0.2">
      <c r="A237" s="20">
        <v>2014</v>
      </c>
      <c r="B237" s="20" t="s">
        <v>431</v>
      </c>
      <c r="C237" s="20" t="s">
        <v>432</v>
      </c>
      <c r="D237" s="20">
        <v>1004</v>
      </c>
      <c r="E237" s="21">
        <v>0.41703548499999998</v>
      </c>
      <c r="F237" s="21">
        <v>201.04093330000001</v>
      </c>
      <c r="G237" s="21">
        <v>482.07152719999999</v>
      </c>
      <c r="H237" s="21">
        <v>0.22658281499999999</v>
      </c>
      <c r="I237" s="21">
        <v>0.37245019899999998</v>
      </c>
      <c r="J237" s="21">
        <v>20.300512820000002</v>
      </c>
      <c r="K237" s="21">
        <v>0.44748863900000002</v>
      </c>
      <c r="L237" s="21">
        <v>0.42598741699999998</v>
      </c>
      <c r="M237" s="21">
        <v>0.46515688999999999</v>
      </c>
      <c r="N237" s="21">
        <v>0.403996101</v>
      </c>
      <c r="O237" s="21">
        <v>0.41343502199999999</v>
      </c>
      <c r="P237" s="21">
        <v>0.420681368</v>
      </c>
      <c r="Q237" s="21">
        <v>0.42680285499999998</v>
      </c>
      <c r="R237" s="21">
        <v>0.44845748600000002</v>
      </c>
      <c r="S237" s="20">
        <v>3</v>
      </c>
    </row>
    <row r="238" spans="1:19" x14ac:dyDescent="0.2">
      <c r="A238" s="20">
        <v>2016</v>
      </c>
      <c r="B238" s="20" t="s">
        <v>433</v>
      </c>
      <c r="C238" s="20" t="s">
        <v>434</v>
      </c>
      <c r="D238" s="20">
        <v>1298</v>
      </c>
      <c r="E238" s="21">
        <v>1.015795548</v>
      </c>
      <c r="F238" s="21">
        <v>892.29417999999998</v>
      </c>
      <c r="G238" s="21">
        <v>878.41906970000002</v>
      </c>
      <c r="H238" s="21">
        <v>0.23089556</v>
      </c>
      <c r="I238" s="21">
        <v>0.378875193</v>
      </c>
      <c r="J238" s="21">
        <v>29.438140270000002</v>
      </c>
      <c r="K238" s="21">
        <v>0.49016796600000001</v>
      </c>
      <c r="L238" s="21">
        <v>0.48420340499999998</v>
      </c>
      <c r="M238" s="21">
        <v>0.46277877299999998</v>
      </c>
      <c r="N238" s="21">
        <v>0.47540741600000003</v>
      </c>
      <c r="O238" s="21">
        <v>0.38671685300000003</v>
      </c>
      <c r="P238" s="21">
        <v>0.40441062300000002</v>
      </c>
      <c r="Q238" s="21">
        <v>0.43220452999999998</v>
      </c>
      <c r="R238" s="21">
        <v>0.48420731099999997</v>
      </c>
      <c r="S238" s="20">
        <v>104</v>
      </c>
    </row>
    <row r="239" spans="1:19" x14ac:dyDescent="0.2">
      <c r="A239" s="20">
        <v>2034</v>
      </c>
      <c r="B239" s="20" t="s">
        <v>435</v>
      </c>
      <c r="C239" s="20" t="s">
        <v>436</v>
      </c>
      <c r="D239" s="20">
        <v>395</v>
      </c>
      <c r="E239" s="21">
        <v>1.481260002</v>
      </c>
      <c r="F239" s="21">
        <v>14924.71279</v>
      </c>
      <c r="G239" s="21">
        <v>10075.68743</v>
      </c>
      <c r="H239" s="21">
        <v>0.153131234</v>
      </c>
      <c r="I239" s="21">
        <v>0.33655696200000002</v>
      </c>
      <c r="J239" s="21">
        <v>1471.3934429999999</v>
      </c>
      <c r="K239" s="21">
        <v>0.52882828199999998</v>
      </c>
      <c r="L239" s="21">
        <v>0.49383842700000002</v>
      </c>
      <c r="M239" s="21">
        <v>0.54577923699999997</v>
      </c>
      <c r="N239" s="21">
        <v>0.33620820200000001</v>
      </c>
      <c r="O239" s="21">
        <v>0.39687578400000001</v>
      </c>
      <c r="P239" s="21">
        <v>0.43728559900000002</v>
      </c>
      <c r="Q239" s="21">
        <v>0.38533130799999998</v>
      </c>
      <c r="R239" s="21">
        <v>0.54221323399999999</v>
      </c>
      <c r="S239" s="20">
        <v>732</v>
      </c>
    </row>
    <row r="240" spans="1:19" x14ac:dyDescent="0.2">
      <c r="A240" s="20">
        <v>2035</v>
      </c>
      <c r="B240" s="20" t="s">
        <v>437</v>
      </c>
      <c r="C240" s="20" t="s">
        <v>438</v>
      </c>
      <c r="D240" s="20">
        <v>314</v>
      </c>
      <c r="E240" s="21">
        <v>1.0350475E-2</v>
      </c>
      <c r="F240" s="21">
        <v>81.728912039999997</v>
      </c>
      <c r="G240" s="21">
        <v>7896.1505649999999</v>
      </c>
      <c r="H240" s="21">
        <v>0.18938135</v>
      </c>
      <c r="I240" s="21">
        <v>0.38898089200000002</v>
      </c>
      <c r="J240" s="21">
        <v>1108.950877</v>
      </c>
      <c r="K240" s="21">
        <v>0.52828203299999998</v>
      </c>
      <c r="L240" s="21">
        <v>0.52438169599999995</v>
      </c>
      <c r="M240" s="21">
        <v>0.52569763300000005</v>
      </c>
      <c r="N240" s="21">
        <v>0.550557878</v>
      </c>
      <c r="O240" s="21">
        <v>0.511230289</v>
      </c>
      <c r="P240" s="21">
        <v>0.53354612099999998</v>
      </c>
      <c r="Q240" s="21">
        <v>0.51812878399999995</v>
      </c>
      <c r="R240" s="21">
        <v>0.52949101899999995</v>
      </c>
      <c r="S240" s="20">
        <v>7</v>
      </c>
    </row>
    <row r="241" spans="1:19" x14ac:dyDescent="0.2">
      <c r="A241" s="20">
        <v>2036</v>
      </c>
      <c r="B241" s="20" t="s">
        <v>439</v>
      </c>
      <c r="C241" s="20" t="s">
        <v>440</v>
      </c>
      <c r="D241" s="20">
        <v>227</v>
      </c>
      <c r="E241" s="21">
        <v>1.842236129</v>
      </c>
      <c r="F241" s="21">
        <v>13483.988729999999</v>
      </c>
      <c r="G241" s="21">
        <v>7319.3596159999997</v>
      </c>
      <c r="H241" s="21">
        <v>0.16682992599999999</v>
      </c>
      <c r="I241" s="21">
        <v>0.27140969199999998</v>
      </c>
      <c r="J241" s="21">
        <v>1045.287879</v>
      </c>
      <c r="K241" s="21">
        <v>0.450053545</v>
      </c>
      <c r="L241" s="21">
        <v>0.42702852800000002</v>
      </c>
      <c r="M241" s="21">
        <v>0.46797451299999998</v>
      </c>
      <c r="N241" s="21">
        <v>0.49890353999999998</v>
      </c>
      <c r="O241" s="21">
        <v>0.45083790800000001</v>
      </c>
      <c r="P241" s="21">
        <v>0.44039826900000001</v>
      </c>
      <c r="Q241" s="21">
        <v>0.47719095299999997</v>
      </c>
      <c r="R241" s="21">
        <v>0.43892647699999998</v>
      </c>
      <c r="S241" s="20">
        <v>5</v>
      </c>
    </row>
    <row r="242" spans="1:19" x14ac:dyDescent="0.2">
      <c r="A242" s="20">
        <v>2037</v>
      </c>
      <c r="B242" s="20" t="s">
        <v>441</v>
      </c>
      <c r="C242" s="20" t="s">
        <v>442</v>
      </c>
      <c r="D242" s="20">
        <v>449</v>
      </c>
      <c r="E242" s="21">
        <v>1.021322206</v>
      </c>
      <c r="F242" s="21">
        <v>9576.8082830000003</v>
      </c>
      <c r="G242" s="21">
        <v>9376.8726719999995</v>
      </c>
      <c r="H242" s="21">
        <v>0.16483119199999999</v>
      </c>
      <c r="I242" s="21">
        <v>0.34663697100000002</v>
      </c>
      <c r="J242" s="21">
        <v>1209.9119049999999</v>
      </c>
      <c r="K242" s="21">
        <v>0.45923381699999999</v>
      </c>
      <c r="L242" s="21">
        <v>0.45767654200000002</v>
      </c>
      <c r="M242" s="21">
        <v>0.45849411899999998</v>
      </c>
      <c r="N242" s="21">
        <v>0.33925877300000001</v>
      </c>
      <c r="O242" s="21">
        <v>0.37407744199999998</v>
      </c>
      <c r="P242" s="21">
        <v>0.49123912600000003</v>
      </c>
      <c r="Q242" s="21">
        <v>0.36823196600000002</v>
      </c>
      <c r="R242" s="21">
        <v>0.47002824500000001</v>
      </c>
      <c r="S242" s="20">
        <v>42</v>
      </c>
    </row>
    <row r="243" spans="1:19" x14ac:dyDescent="0.2">
      <c r="A243" s="20">
        <v>2039</v>
      </c>
      <c r="B243" s="20" t="s">
        <v>443</v>
      </c>
      <c r="C243" s="20" t="s">
        <v>444</v>
      </c>
      <c r="D243" s="20">
        <v>620</v>
      </c>
      <c r="E243" s="21">
        <v>2.6899193779999999</v>
      </c>
      <c r="F243" s="21">
        <v>815.20816349999996</v>
      </c>
      <c r="G243" s="21">
        <v>303.06044489999999</v>
      </c>
      <c r="H243" s="21">
        <v>0.24030585800000001</v>
      </c>
      <c r="I243" s="21">
        <v>0.36737096800000002</v>
      </c>
      <c r="J243" s="21">
        <v>25.56006768</v>
      </c>
      <c r="K243" s="21">
        <v>0.40836977299999999</v>
      </c>
      <c r="L243" s="21">
        <v>0.42385511300000001</v>
      </c>
      <c r="M243" s="21">
        <v>0.39182954399999997</v>
      </c>
      <c r="N243" s="21">
        <v>0.44774978399999998</v>
      </c>
      <c r="O243" s="21">
        <v>0.32707946500000001</v>
      </c>
      <c r="P243" s="21">
        <v>0.34432822899999999</v>
      </c>
      <c r="Q243" s="21">
        <v>0.43398173099999998</v>
      </c>
      <c r="R243" s="21">
        <v>0.41269063</v>
      </c>
      <c r="S243" s="20">
        <v>837</v>
      </c>
    </row>
    <row r="244" spans="1:19" x14ac:dyDescent="0.2">
      <c r="A244" s="20">
        <v>2044</v>
      </c>
      <c r="B244" s="20" t="s">
        <v>445</v>
      </c>
      <c r="C244" s="20" t="s">
        <v>446</v>
      </c>
      <c r="D244" s="20">
        <v>206</v>
      </c>
      <c r="E244" s="21">
        <v>1.074315372</v>
      </c>
      <c r="F244" s="21">
        <v>231.70263679999999</v>
      </c>
      <c r="G244" s="21">
        <v>215.6746919</v>
      </c>
      <c r="H244" s="21">
        <v>0.30546622899999998</v>
      </c>
      <c r="I244" s="21">
        <v>0.27888349499999998</v>
      </c>
      <c r="J244" s="21">
        <v>17.254237289999999</v>
      </c>
      <c r="K244" s="21">
        <v>0.43029574900000001</v>
      </c>
      <c r="L244" s="21">
        <v>0.42879435500000002</v>
      </c>
      <c r="M244" s="21">
        <v>0.41414474099999998</v>
      </c>
      <c r="N244" s="21">
        <v>0.40405187100000001</v>
      </c>
      <c r="O244" s="21">
        <v>0.45209142200000002</v>
      </c>
      <c r="P244" s="21">
        <v>0.42799553699999998</v>
      </c>
      <c r="Q244" s="21">
        <v>0.430022242</v>
      </c>
      <c r="R244" s="21">
        <v>0.41177060399999998</v>
      </c>
      <c r="S244" s="20">
        <v>942</v>
      </c>
    </row>
    <row r="245" spans="1:19" x14ac:dyDescent="0.2">
      <c r="A245" s="20">
        <v>2047</v>
      </c>
      <c r="B245" s="20" t="s">
        <v>447</v>
      </c>
      <c r="C245" s="20" t="s">
        <v>448</v>
      </c>
      <c r="D245" s="20">
        <v>341</v>
      </c>
      <c r="E245" s="21">
        <v>0.66206545500000002</v>
      </c>
      <c r="F245" s="21">
        <v>162.49860630000001</v>
      </c>
      <c r="G245" s="21">
        <v>245.44190459999999</v>
      </c>
      <c r="H245" s="21">
        <v>0.260536765</v>
      </c>
      <c r="I245" s="21">
        <v>0.35337243400000001</v>
      </c>
      <c r="J245" s="21">
        <v>34.40384615</v>
      </c>
      <c r="K245" s="21">
        <v>0.43036699</v>
      </c>
      <c r="L245" s="21">
        <v>0.44605941500000001</v>
      </c>
      <c r="M245" s="21">
        <v>0.41213779099999998</v>
      </c>
      <c r="N245" s="21">
        <v>0.27892603900000001</v>
      </c>
      <c r="O245" s="21">
        <v>0.36190476199999999</v>
      </c>
      <c r="P245" s="21">
        <v>0.39852372200000002</v>
      </c>
      <c r="Q245" s="21">
        <v>0.33269352699999999</v>
      </c>
      <c r="R245" s="21">
        <v>0.45131580500000001</v>
      </c>
      <c r="S245" s="20">
        <v>3</v>
      </c>
    </row>
    <row r="246" spans="1:19" x14ac:dyDescent="0.2">
      <c r="A246" s="20">
        <v>2061</v>
      </c>
      <c r="B246" s="20" t="s">
        <v>449</v>
      </c>
      <c r="C246" s="20" t="s">
        <v>450</v>
      </c>
      <c r="D246" s="20">
        <v>416</v>
      </c>
      <c r="E246" s="21">
        <v>2.116462297</v>
      </c>
      <c r="F246" s="21">
        <v>976.05872509999995</v>
      </c>
      <c r="G246" s="21">
        <v>461.1746339</v>
      </c>
      <c r="H246" s="21">
        <v>0.25756112199999998</v>
      </c>
      <c r="I246" s="21">
        <v>0.29923076900000001</v>
      </c>
      <c r="J246" s="21">
        <v>53.671834629999999</v>
      </c>
      <c r="K246" s="21">
        <v>0.383119394</v>
      </c>
      <c r="L246" s="21">
        <v>0.35341202100000002</v>
      </c>
      <c r="M246" s="21">
        <v>0.38922703400000003</v>
      </c>
      <c r="N246" s="21">
        <v>0.304347337</v>
      </c>
      <c r="O246" s="21">
        <v>0.217723892</v>
      </c>
      <c r="P246" s="21">
        <v>0.25941156999999998</v>
      </c>
      <c r="Q246" s="21">
        <v>0.28725909599999999</v>
      </c>
      <c r="R246" s="21">
        <v>0.399019289</v>
      </c>
      <c r="S246" s="20">
        <v>1222</v>
      </c>
    </row>
    <row r="247" spans="1:19" x14ac:dyDescent="0.2">
      <c r="A247" s="20">
        <v>2105</v>
      </c>
      <c r="B247" s="20" t="s">
        <v>451</v>
      </c>
      <c r="C247" s="20" t="s">
        <v>452</v>
      </c>
      <c r="D247" s="20">
        <v>413</v>
      </c>
      <c r="E247" s="21">
        <v>0.18457011100000001</v>
      </c>
      <c r="F247" s="21">
        <v>40.975288759999998</v>
      </c>
      <c r="G247" s="21">
        <v>222.00392350000001</v>
      </c>
      <c r="H247" s="21">
        <v>0.33879410799999998</v>
      </c>
      <c r="I247" s="21">
        <v>0.385641646</v>
      </c>
      <c r="J247" s="21">
        <v>22.611979170000001</v>
      </c>
      <c r="K247" s="21">
        <v>0.48948336100000001</v>
      </c>
      <c r="L247" s="21">
        <v>0.43878885699999998</v>
      </c>
      <c r="M247" s="21">
        <v>0.49355557700000002</v>
      </c>
      <c r="N247" s="21">
        <v>0.43551909</v>
      </c>
      <c r="O247" s="21">
        <v>0.41017392499999999</v>
      </c>
      <c r="P247" s="21">
        <v>0.43439206699999999</v>
      </c>
      <c r="Q247" s="21">
        <v>0.47926992000000002</v>
      </c>
      <c r="R247" s="21">
        <v>0.49186544500000001</v>
      </c>
      <c r="S247" s="20">
        <v>1763</v>
      </c>
    </row>
    <row r="248" spans="1:19" x14ac:dyDescent="0.2">
      <c r="A248" s="20">
        <v>2139</v>
      </c>
      <c r="B248" s="20" t="s">
        <v>453</v>
      </c>
      <c r="C248" s="20" t="s">
        <v>454</v>
      </c>
      <c r="D248" s="20">
        <v>263</v>
      </c>
      <c r="E248" s="21">
        <v>1.2515994779999999</v>
      </c>
      <c r="F248" s="21">
        <v>14515.58057</v>
      </c>
      <c r="G248" s="21">
        <v>11597.62434</v>
      </c>
      <c r="H248" s="21">
        <v>0.20582482999999999</v>
      </c>
      <c r="I248" s="21">
        <v>0.28680608400000002</v>
      </c>
      <c r="J248" s="21">
        <v>850.52564099999995</v>
      </c>
      <c r="K248" s="21">
        <v>0.43344997600000001</v>
      </c>
      <c r="L248" s="21">
        <v>0.399611671</v>
      </c>
      <c r="M248" s="21">
        <v>0.44117759200000001</v>
      </c>
      <c r="N248" s="21">
        <v>0.314522619</v>
      </c>
      <c r="O248" s="21">
        <v>0.32716942900000001</v>
      </c>
      <c r="P248" s="21">
        <v>0.37683711800000003</v>
      </c>
      <c r="Q248" s="21">
        <v>0.31711924200000002</v>
      </c>
      <c r="R248" s="21">
        <v>0.456857187</v>
      </c>
      <c r="S248" s="20">
        <v>13703</v>
      </c>
    </row>
    <row r="249" spans="1:19" x14ac:dyDescent="0.2">
      <c r="A249" s="20">
        <v>2150</v>
      </c>
      <c r="B249" s="20" t="s">
        <v>455</v>
      </c>
      <c r="C249" s="20" t="s">
        <v>456</v>
      </c>
      <c r="D249" s="20">
        <v>1286</v>
      </c>
      <c r="E249" s="21">
        <v>0.96545143300000003</v>
      </c>
      <c r="F249" s="21">
        <v>357.21101820000001</v>
      </c>
      <c r="G249" s="21">
        <v>369.99377299999998</v>
      </c>
      <c r="H249" s="21">
        <v>0.25072233100000002</v>
      </c>
      <c r="I249" s="21">
        <v>0.37234836700000001</v>
      </c>
      <c r="J249" s="21">
        <v>18.325377880000001</v>
      </c>
      <c r="K249" s="21">
        <v>0.46054431000000001</v>
      </c>
      <c r="L249" s="21">
        <v>0.47794069</v>
      </c>
      <c r="M249" s="21">
        <v>0.42735842200000002</v>
      </c>
      <c r="N249" s="21">
        <v>0.32885630500000002</v>
      </c>
      <c r="O249" s="21">
        <v>0.33701339800000002</v>
      </c>
      <c r="P249" s="21">
        <v>0.43886408300000002</v>
      </c>
      <c r="Q249" s="21">
        <v>0.33923821799999998</v>
      </c>
      <c r="R249" s="21">
        <v>0.46595687699999999</v>
      </c>
      <c r="S249" s="20">
        <v>53</v>
      </c>
    </row>
    <row r="250" spans="1:19" x14ac:dyDescent="0.2">
      <c r="A250" s="20">
        <v>2176</v>
      </c>
      <c r="B250" s="20" t="s">
        <v>457</v>
      </c>
      <c r="C250" s="20" t="s">
        <v>458</v>
      </c>
      <c r="D250" s="20">
        <v>794</v>
      </c>
      <c r="E250" s="21">
        <v>1.2215864219999999</v>
      </c>
      <c r="F250" s="21">
        <v>387.97865130000002</v>
      </c>
      <c r="G250" s="21">
        <v>317.60229509999999</v>
      </c>
      <c r="H250" s="21">
        <v>0.21695766</v>
      </c>
      <c r="I250" s="21">
        <v>0.27472292199999998</v>
      </c>
      <c r="J250" s="21">
        <v>15.49673203</v>
      </c>
      <c r="K250" s="21">
        <v>0.35451931199999998</v>
      </c>
      <c r="L250" s="21">
        <v>0.33402742600000002</v>
      </c>
      <c r="M250" s="21">
        <v>0.37594155600000001</v>
      </c>
      <c r="N250" s="21">
        <v>0.30652131799999999</v>
      </c>
      <c r="O250" s="21">
        <v>0.22128504099999999</v>
      </c>
      <c r="P250" s="21">
        <v>0.296131325</v>
      </c>
      <c r="Q250" s="21">
        <v>0.30722891600000002</v>
      </c>
      <c r="R250" s="21">
        <v>0.363295382</v>
      </c>
      <c r="S250" s="20">
        <v>16</v>
      </c>
    </row>
    <row r="251" spans="1:19" x14ac:dyDescent="0.2">
      <c r="A251" s="20">
        <v>2177</v>
      </c>
      <c r="B251" s="20" t="s">
        <v>459</v>
      </c>
      <c r="C251" s="20" t="s">
        <v>460</v>
      </c>
      <c r="D251" s="20">
        <v>866</v>
      </c>
      <c r="E251" s="21">
        <v>1.024227802</v>
      </c>
      <c r="F251" s="21">
        <v>418.26996480000003</v>
      </c>
      <c r="G251" s="21">
        <v>408.3759139</v>
      </c>
      <c r="H251" s="21">
        <v>0.22715611499999999</v>
      </c>
      <c r="I251" s="21">
        <v>0.33315242499999997</v>
      </c>
      <c r="J251" s="21">
        <v>32.451612900000001</v>
      </c>
      <c r="K251" s="21">
        <v>0.43209507699999999</v>
      </c>
      <c r="L251" s="21">
        <v>0.40982639999999998</v>
      </c>
      <c r="M251" s="21">
        <v>0.361814144</v>
      </c>
      <c r="N251" s="21">
        <v>0.36934240400000001</v>
      </c>
      <c r="O251" s="21">
        <v>0.32389604500000002</v>
      </c>
      <c r="P251" s="21">
        <v>0.32110444399999999</v>
      </c>
      <c r="Q251" s="21">
        <v>0.35022916399999998</v>
      </c>
      <c r="R251" s="21">
        <v>0.432481907</v>
      </c>
      <c r="S251" s="20">
        <v>106</v>
      </c>
    </row>
    <row r="252" spans="1:19" x14ac:dyDescent="0.2">
      <c r="A252" s="20">
        <v>2180</v>
      </c>
      <c r="B252" s="20" t="s">
        <v>461</v>
      </c>
      <c r="C252" s="20" t="s">
        <v>462</v>
      </c>
      <c r="D252" s="20">
        <v>662</v>
      </c>
      <c r="E252" s="21">
        <v>1.6994288630000001</v>
      </c>
      <c r="F252" s="21">
        <v>676.04064700000004</v>
      </c>
      <c r="G252" s="21">
        <v>397.80461639999999</v>
      </c>
      <c r="H252" s="21">
        <v>0.21980481199999999</v>
      </c>
      <c r="I252" s="21">
        <v>0.33205438100000001</v>
      </c>
      <c r="J252" s="21">
        <v>20.563981040000002</v>
      </c>
      <c r="K252" s="21">
        <v>0.406888097</v>
      </c>
      <c r="L252" s="21">
        <v>0.39066057500000001</v>
      </c>
      <c r="M252" s="21">
        <v>0.40357913699999998</v>
      </c>
      <c r="N252" s="21">
        <v>0.41890560500000001</v>
      </c>
      <c r="O252" s="21">
        <v>0.39083353799999998</v>
      </c>
      <c r="P252" s="21">
        <v>0.37718912700000001</v>
      </c>
      <c r="Q252" s="21">
        <v>0.41789621300000002</v>
      </c>
      <c r="R252" s="21">
        <v>0.40709257599999998</v>
      </c>
      <c r="S252" s="20">
        <v>3644</v>
      </c>
    </row>
    <row r="253" spans="1:19" x14ac:dyDescent="0.2">
      <c r="A253" s="20">
        <v>2181</v>
      </c>
      <c r="B253" s="20" t="s">
        <v>463</v>
      </c>
      <c r="C253" s="20" t="s">
        <v>464</v>
      </c>
      <c r="D253" s="20">
        <v>380</v>
      </c>
      <c r="E253" s="21">
        <v>2.1465501300000001</v>
      </c>
      <c r="F253" s="21">
        <v>1187.051995</v>
      </c>
      <c r="G253" s="21">
        <v>553.00455269999998</v>
      </c>
      <c r="H253" s="21">
        <v>0.217251316</v>
      </c>
      <c r="I253" s="21">
        <v>0.34321052600000002</v>
      </c>
      <c r="J253" s="21">
        <v>20.421652420000001</v>
      </c>
      <c r="K253" s="21">
        <v>0.43555144000000001</v>
      </c>
      <c r="L253" s="21">
        <v>0.405333163</v>
      </c>
      <c r="M253" s="21">
        <v>0.44296598799999998</v>
      </c>
      <c r="N253" s="21">
        <v>0.358544733</v>
      </c>
      <c r="O253" s="21">
        <v>0.45615162199999998</v>
      </c>
      <c r="P253" s="21">
        <v>0.43257247999999998</v>
      </c>
      <c r="Q253" s="21">
        <v>0.40687361399999999</v>
      </c>
      <c r="R253" s="21">
        <v>0.430014703</v>
      </c>
      <c r="S253" s="20">
        <v>1250</v>
      </c>
    </row>
    <row r="254" spans="1:19" x14ac:dyDescent="0.2">
      <c r="A254" s="20">
        <v>2192</v>
      </c>
      <c r="B254" s="20" t="s">
        <v>465</v>
      </c>
      <c r="C254" s="20" t="s">
        <v>466</v>
      </c>
      <c r="D254" s="20">
        <v>1397</v>
      </c>
      <c r="E254" s="21">
        <v>0.50204586799999995</v>
      </c>
      <c r="F254" s="21">
        <v>168.9583428</v>
      </c>
      <c r="G254" s="21">
        <v>336.53965440000002</v>
      </c>
      <c r="H254" s="21">
        <v>0.24838207600000001</v>
      </c>
      <c r="I254" s="21">
        <v>0.377437366</v>
      </c>
      <c r="J254" s="21">
        <v>22.657163740000001</v>
      </c>
      <c r="K254" s="21">
        <v>0.42263191700000002</v>
      </c>
      <c r="L254" s="21">
        <v>0.396481957</v>
      </c>
      <c r="M254" s="21">
        <v>0.38763060999999999</v>
      </c>
      <c r="N254" s="21">
        <v>0.253800311</v>
      </c>
      <c r="O254" s="21">
        <v>0.32052821100000001</v>
      </c>
      <c r="P254" s="21">
        <v>0.415756605</v>
      </c>
      <c r="Q254" s="21">
        <v>0.29728111699999998</v>
      </c>
      <c r="R254" s="21">
        <v>0.42479309399999998</v>
      </c>
      <c r="S254" s="20">
        <v>60</v>
      </c>
    </row>
    <row r="255" spans="1:19" x14ac:dyDescent="0.2">
      <c r="A255" s="20">
        <v>2194</v>
      </c>
      <c r="B255" s="20" t="s">
        <v>467</v>
      </c>
      <c r="C255" s="20" t="s">
        <v>468</v>
      </c>
      <c r="D255" s="20">
        <v>455</v>
      </c>
      <c r="E255" s="21">
        <v>1.4453960020000001</v>
      </c>
      <c r="F255" s="21">
        <v>1782.9094439999999</v>
      </c>
      <c r="G255" s="21">
        <v>1233.509323</v>
      </c>
      <c r="H255" s="21">
        <v>0.19345074500000001</v>
      </c>
      <c r="I255" s="21">
        <v>0.35043955999999998</v>
      </c>
      <c r="J255" s="21">
        <v>123.5399061</v>
      </c>
      <c r="K255" s="21">
        <v>0.434815799</v>
      </c>
      <c r="L255" s="21">
        <v>0.393618513</v>
      </c>
      <c r="M255" s="21">
        <v>0.46646938999999998</v>
      </c>
      <c r="N255" s="21">
        <v>0.297710798</v>
      </c>
      <c r="O255" s="21">
        <v>0.33940786699999997</v>
      </c>
      <c r="P255" s="21">
        <v>0.33312983299999999</v>
      </c>
      <c r="Q255" s="21">
        <v>0.34322356300000001</v>
      </c>
      <c r="R255" s="21">
        <v>0.44172203999999998</v>
      </c>
      <c r="S255" s="20">
        <v>178</v>
      </c>
    </row>
    <row r="256" spans="1:19" x14ac:dyDescent="0.2">
      <c r="A256" s="20">
        <v>2200</v>
      </c>
      <c r="B256" s="20" t="s">
        <v>469</v>
      </c>
      <c r="C256" s="20" t="s">
        <v>470</v>
      </c>
      <c r="D256" s="20">
        <v>698</v>
      </c>
      <c r="E256" s="21">
        <v>1.5965120989999999</v>
      </c>
      <c r="F256" s="21">
        <v>555.99440460000005</v>
      </c>
      <c r="G256" s="21">
        <v>348.25567869999998</v>
      </c>
      <c r="H256" s="21">
        <v>0.271655645</v>
      </c>
      <c r="I256" s="21">
        <v>0.36573065900000001</v>
      </c>
      <c r="J256" s="21">
        <v>18.91330344</v>
      </c>
      <c r="K256" s="21">
        <v>0.41137711700000001</v>
      </c>
      <c r="L256" s="21">
        <v>0.40334257899999998</v>
      </c>
      <c r="M256" s="21">
        <v>0.400370646</v>
      </c>
      <c r="N256" s="21">
        <v>0.38585699299999998</v>
      </c>
      <c r="O256" s="21">
        <v>0.38709677399999998</v>
      </c>
      <c r="P256" s="21">
        <v>0.39436190100000001</v>
      </c>
      <c r="Q256" s="21">
        <v>0.41329508199999998</v>
      </c>
      <c r="R256" s="21">
        <v>0.40823851799999999</v>
      </c>
      <c r="S256" s="20">
        <v>4556</v>
      </c>
    </row>
    <row r="257" spans="1:19" x14ac:dyDescent="0.2">
      <c r="A257" s="20">
        <v>2205</v>
      </c>
      <c r="B257" s="20" t="s">
        <v>471</v>
      </c>
      <c r="C257" s="20" t="s">
        <v>472</v>
      </c>
      <c r="D257" s="20">
        <v>794</v>
      </c>
      <c r="E257" s="21">
        <v>1.566995057</v>
      </c>
      <c r="F257" s="21">
        <v>782.50110429999995</v>
      </c>
      <c r="G257" s="21">
        <v>499.36411779999997</v>
      </c>
      <c r="H257" s="21">
        <v>0.21311261000000001</v>
      </c>
      <c r="I257" s="21">
        <v>0.342544081</v>
      </c>
      <c r="J257" s="21">
        <v>17.575163400000001</v>
      </c>
      <c r="K257" s="21">
        <v>0.43336371000000001</v>
      </c>
      <c r="L257" s="21">
        <v>0.39851218599999999</v>
      </c>
      <c r="M257" s="21">
        <v>0.46457896599999998</v>
      </c>
      <c r="N257" s="21">
        <v>0.35413354499999999</v>
      </c>
      <c r="O257" s="21">
        <v>0.38855553300000001</v>
      </c>
      <c r="P257" s="21">
        <v>0.40935314699999997</v>
      </c>
      <c r="Q257" s="21">
        <v>0.368018018</v>
      </c>
      <c r="R257" s="21">
        <v>0.43293780199999998</v>
      </c>
      <c r="S257" s="20">
        <v>24172</v>
      </c>
    </row>
    <row r="258" spans="1:19" x14ac:dyDescent="0.2">
      <c r="A258" s="20">
        <v>2206</v>
      </c>
      <c r="B258" s="20" t="s">
        <v>473</v>
      </c>
      <c r="C258" s="20" t="s">
        <v>474</v>
      </c>
      <c r="D258" s="20">
        <v>254</v>
      </c>
      <c r="E258" s="21">
        <v>0.86000092800000005</v>
      </c>
      <c r="F258" s="21">
        <v>111.5952764</v>
      </c>
      <c r="G258" s="21">
        <v>129.76180919999999</v>
      </c>
      <c r="H258" s="21">
        <v>0.40179441599999999</v>
      </c>
      <c r="I258" s="21">
        <v>0.32602362200000001</v>
      </c>
      <c r="J258" s="21">
        <v>28.848888890000001</v>
      </c>
      <c r="K258" s="21">
        <v>0.45567843000000002</v>
      </c>
      <c r="L258" s="21">
        <v>0.44327781300000002</v>
      </c>
      <c r="M258" s="21">
        <v>0.45659973700000001</v>
      </c>
      <c r="N258" s="21">
        <v>0.32961805599999999</v>
      </c>
      <c r="O258" s="21">
        <v>0.41285541799999997</v>
      </c>
      <c r="P258" s="21">
        <v>0.440460711</v>
      </c>
      <c r="Q258" s="21">
        <v>0.40772192000000002</v>
      </c>
      <c r="R258" s="21">
        <v>0.46625746499999998</v>
      </c>
      <c r="S258" s="20">
        <v>-7</v>
      </c>
    </row>
    <row r="259" spans="1:19" x14ac:dyDescent="0.2">
      <c r="A259" s="20">
        <v>2207</v>
      </c>
      <c r="B259" s="20" t="s">
        <v>475</v>
      </c>
      <c r="C259" s="20" t="s">
        <v>476</v>
      </c>
      <c r="D259" s="20">
        <v>200</v>
      </c>
      <c r="E259" s="21">
        <v>0.519215961</v>
      </c>
      <c r="F259" s="21">
        <v>70.728832249999996</v>
      </c>
      <c r="G259" s="21">
        <v>136.22237670000001</v>
      </c>
      <c r="H259" s="21">
        <v>0.30808379600000002</v>
      </c>
      <c r="I259" s="21">
        <v>0.29010000000000002</v>
      </c>
      <c r="J259" s="21">
        <v>30.532163740000001</v>
      </c>
      <c r="K259" s="21">
        <v>0.41261800199999998</v>
      </c>
      <c r="L259" s="21">
        <v>0.39472817100000002</v>
      </c>
      <c r="M259" s="21">
        <v>0.42683504300000003</v>
      </c>
      <c r="N259" s="21">
        <v>0.35501683499999998</v>
      </c>
      <c r="O259" s="21">
        <v>0.344099021</v>
      </c>
      <c r="P259" s="21">
        <v>0.39472817100000002</v>
      </c>
      <c r="Q259" s="21">
        <v>0.38437123299999998</v>
      </c>
      <c r="R259" s="21">
        <v>0.44023375100000001</v>
      </c>
      <c r="S259" s="20">
        <v>2054</v>
      </c>
    </row>
    <row r="260" spans="1:19" x14ac:dyDescent="0.2">
      <c r="A260" s="20">
        <v>2212</v>
      </c>
      <c r="B260" s="20" t="s">
        <v>477</v>
      </c>
      <c r="C260" s="20" t="s">
        <v>478</v>
      </c>
      <c r="D260" s="20">
        <v>815</v>
      </c>
      <c r="E260" s="21">
        <v>1.5720279150000001</v>
      </c>
      <c r="F260" s="21">
        <v>2131.7025720000001</v>
      </c>
      <c r="G260" s="21">
        <v>1356.020814</v>
      </c>
      <c r="H260" s="21">
        <v>0.20754108900000001</v>
      </c>
      <c r="I260" s="21">
        <v>0.32152147199999997</v>
      </c>
      <c r="J260" s="21">
        <v>54.880407120000001</v>
      </c>
      <c r="K260" s="21">
        <v>0.40227167800000002</v>
      </c>
      <c r="L260" s="21">
        <v>0.39399020600000001</v>
      </c>
      <c r="M260" s="21">
        <v>0.40178407900000002</v>
      </c>
      <c r="N260" s="21">
        <v>0.35633127999999997</v>
      </c>
      <c r="O260" s="21">
        <v>0.33899628100000001</v>
      </c>
      <c r="P260" s="21">
        <v>0.36534599699999998</v>
      </c>
      <c r="Q260" s="21">
        <v>0.34273294599999998</v>
      </c>
      <c r="R260" s="21">
        <v>0.406221314</v>
      </c>
      <c r="S260" s="20">
        <v>40</v>
      </c>
    </row>
    <row r="261" spans="1:19" x14ac:dyDescent="0.2">
      <c r="A261" s="20">
        <v>2216</v>
      </c>
      <c r="B261" s="20" t="s">
        <v>479</v>
      </c>
      <c r="C261" s="20" t="s">
        <v>480</v>
      </c>
      <c r="D261" s="20">
        <v>1358</v>
      </c>
      <c r="E261" s="21">
        <v>0.30992752200000001</v>
      </c>
      <c r="F261" s="21">
        <v>61.30162404</v>
      </c>
      <c r="G261" s="21">
        <v>197.79341830000001</v>
      </c>
      <c r="H261" s="21">
        <v>0.32544068700000001</v>
      </c>
      <c r="I261" s="21">
        <v>0.38248159100000001</v>
      </c>
      <c r="J261" s="21">
        <v>26.611738150000001</v>
      </c>
      <c r="K261" s="21">
        <v>0.49978106999999999</v>
      </c>
      <c r="L261" s="21">
        <v>0.54327212999999996</v>
      </c>
      <c r="M261" s="21">
        <v>0.45399721399999998</v>
      </c>
      <c r="N261" s="21">
        <v>0.49308089999999999</v>
      </c>
      <c r="O261" s="21">
        <v>0.449358123</v>
      </c>
      <c r="P261" s="21">
        <v>0.46219368</v>
      </c>
      <c r="Q261" s="21">
        <v>0.49553113599999998</v>
      </c>
      <c r="R261" s="21">
        <v>0.49717931199999998</v>
      </c>
      <c r="S261" s="20">
        <v>72</v>
      </c>
    </row>
    <row r="262" spans="1:19" x14ac:dyDescent="0.2">
      <c r="A262" s="20">
        <v>2225</v>
      </c>
      <c r="B262" s="20" t="s">
        <v>481</v>
      </c>
      <c r="C262" s="20" t="s">
        <v>482</v>
      </c>
      <c r="D262" s="20">
        <v>260</v>
      </c>
      <c r="E262" s="21">
        <v>1.9074816269999999</v>
      </c>
      <c r="F262" s="21">
        <v>100.67235119999999</v>
      </c>
      <c r="G262" s="21">
        <v>52.777625639999997</v>
      </c>
      <c r="H262" s="21">
        <v>0.34759683600000002</v>
      </c>
      <c r="I262" s="21">
        <v>0.28792307700000003</v>
      </c>
      <c r="J262" s="21">
        <v>22.39393939</v>
      </c>
      <c r="K262" s="21">
        <v>0.41798916200000003</v>
      </c>
      <c r="L262" s="21">
        <v>0.44406766600000003</v>
      </c>
      <c r="M262" s="21">
        <v>0.33345882700000001</v>
      </c>
      <c r="N262" s="21">
        <v>0.44957983200000001</v>
      </c>
      <c r="O262" s="21">
        <v>0.40437342300000001</v>
      </c>
      <c r="P262" s="21">
        <v>0.49329755800000002</v>
      </c>
      <c r="Q262" s="21">
        <v>0.43810542099999999</v>
      </c>
      <c r="R262" s="21">
        <v>0.37659284999999998</v>
      </c>
      <c r="S262" s="20">
        <v>1853</v>
      </c>
    </row>
    <row r="263" spans="1:19" x14ac:dyDescent="0.2">
      <c r="A263" s="20">
        <v>2273</v>
      </c>
      <c r="B263" s="20" t="s">
        <v>483</v>
      </c>
      <c r="C263" s="20" t="s">
        <v>484</v>
      </c>
      <c r="D263" s="20">
        <v>263</v>
      </c>
      <c r="E263" s="21">
        <v>1.919854205</v>
      </c>
      <c r="F263" s="21">
        <v>14096.95788</v>
      </c>
      <c r="G263" s="21">
        <v>7342.723129</v>
      </c>
      <c r="H263" s="21">
        <v>0.20706132399999999</v>
      </c>
      <c r="I263" s="21">
        <v>0.29057034199999998</v>
      </c>
      <c r="J263" s="21">
        <v>417.02991450000002</v>
      </c>
      <c r="K263" s="21">
        <v>0.425752668</v>
      </c>
      <c r="L263" s="21">
        <v>0.38662064699999998</v>
      </c>
      <c r="M263" s="21">
        <v>0.45277368499999998</v>
      </c>
      <c r="N263" s="21">
        <v>0.44982656599999998</v>
      </c>
      <c r="O263" s="21">
        <v>0.36903293799999998</v>
      </c>
      <c r="P263" s="21">
        <v>0.38164709699999999</v>
      </c>
      <c r="Q263" s="21">
        <v>0.47019312200000002</v>
      </c>
      <c r="R263" s="21">
        <v>0.43726844199999998</v>
      </c>
      <c r="S263" s="20">
        <v>936</v>
      </c>
    </row>
    <row r="264" spans="1:19" x14ac:dyDescent="0.2">
      <c r="A264" s="20">
        <v>2306</v>
      </c>
      <c r="B264" s="20" t="s">
        <v>485</v>
      </c>
      <c r="C264" s="20" t="s">
        <v>486</v>
      </c>
      <c r="D264" s="20">
        <v>1094</v>
      </c>
      <c r="E264" s="21">
        <v>1.5918516650000001</v>
      </c>
      <c r="F264" s="21">
        <v>383.41553340000002</v>
      </c>
      <c r="G264" s="21">
        <v>240.86134519999999</v>
      </c>
      <c r="H264" s="21">
        <v>0.27140807900000002</v>
      </c>
      <c r="I264" s="21">
        <v>0.36000914099999998</v>
      </c>
      <c r="J264" s="21">
        <v>18.058215959999998</v>
      </c>
      <c r="K264" s="21">
        <v>0.43894736400000001</v>
      </c>
      <c r="L264" s="21">
        <v>0.43093778500000002</v>
      </c>
      <c r="M264" s="21">
        <v>0.43209112300000002</v>
      </c>
      <c r="N264" s="21">
        <v>0.337595908</v>
      </c>
      <c r="O264" s="21">
        <v>0.31014117000000002</v>
      </c>
      <c r="P264" s="21">
        <v>0.38510031500000003</v>
      </c>
      <c r="Q264" s="21">
        <v>0.36171773600000001</v>
      </c>
      <c r="R264" s="21">
        <v>0.44096060300000001</v>
      </c>
      <c r="S264" s="20">
        <v>3912</v>
      </c>
    </row>
    <row r="265" spans="1:19" x14ac:dyDescent="0.2">
      <c r="A265" s="20">
        <v>2313</v>
      </c>
      <c r="B265" s="20" t="s">
        <v>487</v>
      </c>
      <c r="C265" s="20" t="s">
        <v>488</v>
      </c>
      <c r="D265" s="20">
        <v>884</v>
      </c>
      <c r="E265" s="21">
        <v>1.6235307960000001</v>
      </c>
      <c r="F265" s="21">
        <v>893.65803259999996</v>
      </c>
      <c r="G265" s="21">
        <v>550.44107259999998</v>
      </c>
      <c r="H265" s="21">
        <v>0.21286751100000001</v>
      </c>
      <c r="I265" s="21">
        <v>0.33423076899999998</v>
      </c>
      <c r="J265" s="21">
        <v>16.318128649999998</v>
      </c>
      <c r="K265" s="21">
        <v>0.39061750699999997</v>
      </c>
      <c r="L265" s="21">
        <v>0.38731286700000001</v>
      </c>
      <c r="M265" s="21">
        <v>0.37557304200000002</v>
      </c>
      <c r="N265" s="21">
        <v>0.41683673500000001</v>
      </c>
      <c r="O265" s="21">
        <v>0.327070372</v>
      </c>
      <c r="P265" s="21">
        <v>0.37067140599999998</v>
      </c>
      <c r="Q265" s="21">
        <v>0.38892914699999998</v>
      </c>
      <c r="R265" s="21">
        <v>0.39215384399999997</v>
      </c>
      <c r="S265" s="20">
        <v>299</v>
      </c>
    </row>
    <row r="266" spans="1:19" x14ac:dyDescent="0.2">
      <c r="A266" s="20">
        <v>2318</v>
      </c>
      <c r="B266" s="20" t="s">
        <v>489</v>
      </c>
      <c r="C266" s="20" t="s">
        <v>490</v>
      </c>
      <c r="D266" s="20">
        <v>242</v>
      </c>
      <c r="E266" s="21">
        <v>1.2042966580000001</v>
      </c>
      <c r="F266" s="21">
        <v>219.7140234</v>
      </c>
      <c r="G266" s="21">
        <v>182.44177780000001</v>
      </c>
      <c r="H266" s="21">
        <v>0.274183554</v>
      </c>
      <c r="I266" s="21">
        <v>0.31198347100000001</v>
      </c>
      <c r="J266" s="21">
        <v>16.56807512</v>
      </c>
      <c r="K266" s="21">
        <v>0.42654780799999997</v>
      </c>
      <c r="L266" s="21">
        <v>0.447542414</v>
      </c>
      <c r="M266" s="21">
        <v>0.36683163600000002</v>
      </c>
      <c r="N266" s="21">
        <v>0.41124043199999999</v>
      </c>
      <c r="O266" s="21">
        <v>0.46197266799999998</v>
      </c>
      <c r="P266" s="21">
        <v>0.46605836899999997</v>
      </c>
      <c r="Q266" s="21">
        <v>0.41872587999999999</v>
      </c>
      <c r="R266" s="21">
        <v>0.41005370200000002</v>
      </c>
      <c r="S266" s="20">
        <v>1708</v>
      </c>
    </row>
    <row r="267" spans="1:19" x14ac:dyDescent="0.2">
      <c r="A267" s="20">
        <v>2322</v>
      </c>
      <c r="B267" s="20" t="s">
        <v>491</v>
      </c>
      <c r="C267" s="20" t="s">
        <v>492</v>
      </c>
      <c r="D267" s="20">
        <v>890</v>
      </c>
      <c r="E267" s="21">
        <v>0.13657011199999999</v>
      </c>
      <c r="F267" s="21">
        <v>222.8159813</v>
      </c>
      <c r="G267" s="21">
        <v>1631.5134949999999</v>
      </c>
      <c r="H267" s="21">
        <v>0.24915284700000001</v>
      </c>
      <c r="I267" s="21">
        <v>0.39759550599999999</v>
      </c>
      <c r="J267" s="21">
        <v>91.777003480000005</v>
      </c>
      <c r="K267" s="21">
        <v>0.49296648199999998</v>
      </c>
      <c r="L267" s="21">
        <v>0.52520283599999995</v>
      </c>
      <c r="M267" s="21">
        <v>0.42499529000000003</v>
      </c>
      <c r="N267" s="21">
        <v>0.461576033</v>
      </c>
      <c r="O267" s="21">
        <v>0.51187422500000002</v>
      </c>
      <c r="P267" s="21">
        <v>0.56314278200000001</v>
      </c>
      <c r="Q267" s="21">
        <v>0.50639188099999999</v>
      </c>
      <c r="R267" s="21">
        <v>0.475919013</v>
      </c>
      <c r="S267" s="20">
        <v>12</v>
      </c>
    </row>
    <row r="268" spans="1:19" x14ac:dyDescent="0.2">
      <c r="A268" s="20">
        <v>2323</v>
      </c>
      <c r="B268" s="20" t="s">
        <v>493</v>
      </c>
      <c r="C268" s="20" t="s">
        <v>494</v>
      </c>
      <c r="D268" s="20">
        <v>329</v>
      </c>
      <c r="E268" s="21">
        <v>0.70087345700000003</v>
      </c>
      <c r="F268" s="21">
        <v>1269.1750010000001</v>
      </c>
      <c r="G268" s="21">
        <v>1810.847577</v>
      </c>
      <c r="H268" s="21">
        <v>0.19679580999999999</v>
      </c>
      <c r="I268" s="21">
        <v>0.34446808499999998</v>
      </c>
      <c r="J268" s="21">
        <v>101.2366667</v>
      </c>
      <c r="K268" s="21">
        <v>0.42127337599999998</v>
      </c>
      <c r="L268" s="21">
        <v>0.427553405</v>
      </c>
      <c r="M268" s="21">
        <v>0.40838253200000002</v>
      </c>
      <c r="N268" s="21">
        <v>0.30982776099999998</v>
      </c>
      <c r="O268" s="21">
        <v>0.31192257400000001</v>
      </c>
      <c r="P268" s="21">
        <v>0.39741079800000001</v>
      </c>
      <c r="Q268" s="21">
        <v>0.304054502</v>
      </c>
      <c r="R268" s="21">
        <v>0.44273916000000002</v>
      </c>
      <c r="S268" s="20">
        <v>0</v>
      </c>
    </row>
    <row r="269" spans="1:19" x14ac:dyDescent="0.2">
      <c r="A269" s="20">
        <v>2324</v>
      </c>
      <c r="B269" s="20" t="s">
        <v>495</v>
      </c>
      <c r="C269" s="20" t="s">
        <v>496</v>
      </c>
      <c r="D269" s="20">
        <v>614</v>
      </c>
      <c r="E269" s="21">
        <v>0.478154046</v>
      </c>
      <c r="F269" s="21">
        <v>792.83907429999999</v>
      </c>
      <c r="G269" s="21">
        <v>1658.1247860000001</v>
      </c>
      <c r="H269" s="21">
        <v>0.21447590499999999</v>
      </c>
      <c r="I269" s="21">
        <v>0.39078175900000001</v>
      </c>
      <c r="J269" s="21">
        <v>77.104273500000005</v>
      </c>
      <c r="K269" s="21">
        <v>0.43138276800000003</v>
      </c>
      <c r="L269" s="21">
        <v>0.441393849</v>
      </c>
      <c r="M269" s="21">
        <v>0.41804592499999998</v>
      </c>
      <c r="N269" s="21">
        <v>0.297401943</v>
      </c>
      <c r="O269" s="21">
        <v>0.315866068</v>
      </c>
      <c r="P269" s="21">
        <v>0.38739771000000001</v>
      </c>
      <c r="Q269" s="21">
        <v>0.29352713800000002</v>
      </c>
      <c r="R269" s="21">
        <v>0.44664289600000001</v>
      </c>
      <c r="S269" s="20">
        <v>-10</v>
      </c>
    </row>
    <row r="270" spans="1:19" x14ac:dyDescent="0.2">
      <c r="A270" s="20">
        <v>2325</v>
      </c>
      <c r="B270" s="20" t="s">
        <v>497</v>
      </c>
      <c r="C270" s="20" t="s">
        <v>498</v>
      </c>
      <c r="D270" s="20">
        <v>1991</v>
      </c>
      <c r="E270" s="21">
        <v>0.34623216099999998</v>
      </c>
      <c r="F270" s="21">
        <v>633.32782550000002</v>
      </c>
      <c r="G270" s="21">
        <v>1829.199873</v>
      </c>
      <c r="H270" s="21">
        <v>0.205904851</v>
      </c>
      <c r="I270" s="21">
        <v>0.37317930700000002</v>
      </c>
      <c r="J270" s="21">
        <v>48.111620799999997</v>
      </c>
      <c r="K270" s="21">
        <v>0.42597966900000001</v>
      </c>
      <c r="L270" s="21">
        <v>0.44145686899999997</v>
      </c>
      <c r="M270" s="21">
        <v>0.41012802700000001</v>
      </c>
      <c r="N270" s="21">
        <v>0.31901431899999999</v>
      </c>
      <c r="O270" s="21">
        <v>0.333502882</v>
      </c>
      <c r="P270" s="21">
        <v>0.36772167700000002</v>
      </c>
      <c r="Q270" s="21">
        <v>0.33012128600000001</v>
      </c>
      <c r="R270" s="21">
        <v>0.42554256200000001</v>
      </c>
      <c r="S270" s="20">
        <v>22</v>
      </c>
    </row>
    <row r="271" spans="1:19" x14ac:dyDescent="0.2">
      <c r="A271" s="20">
        <v>2326</v>
      </c>
      <c r="B271" s="20" t="s">
        <v>499</v>
      </c>
      <c r="C271" s="20" t="s">
        <v>500</v>
      </c>
      <c r="D271" s="20">
        <v>947</v>
      </c>
      <c r="E271" s="21">
        <v>0.54698492899999995</v>
      </c>
      <c r="F271" s="21">
        <v>1101.143589</v>
      </c>
      <c r="G271" s="21">
        <v>2013.115045</v>
      </c>
      <c r="H271" s="21">
        <v>0.177641883</v>
      </c>
      <c r="I271" s="21">
        <v>0.322259768</v>
      </c>
      <c r="J271" s="21">
        <v>81.061002180000003</v>
      </c>
      <c r="K271" s="21">
        <v>0.47884192599999997</v>
      </c>
      <c r="L271" s="21">
        <v>0.46905588500000001</v>
      </c>
      <c r="M271" s="21">
        <v>0.44076261799999999</v>
      </c>
      <c r="N271" s="21">
        <v>0.28155154599999999</v>
      </c>
      <c r="O271" s="21">
        <v>0.32554538599999999</v>
      </c>
      <c r="P271" s="21">
        <v>0.36498071599999998</v>
      </c>
      <c r="Q271" s="21">
        <v>0.310644737</v>
      </c>
      <c r="R271" s="21">
        <v>0.48317548399999999</v>
      </c>
      <c r="S271" s="20">
        <v>460</v>
      </c>
    </row>
    <row r="272" spans="1:19" x14ac:dyDescent="0.2">
      <c r="A272" s="20">
        <v>2334</v>
      </c>
      <c r="B272" s="20" t="s">
        <v>501</v>
      </c>
      <c r="C272" s="20" t="s">
        <v>502</v>
      </c>
      <c r="D272" s="20">
        <v>470</v>
      </c>
      <c r="E272" s="21">
        <v>2.8398649790000001</v>
      </c>
      <c r="F272" s="21">
        <v>76.131873999999996</v>
      </c>
      <c r="G272" s="21">
        <v>26.808272429999999</v>
      </c>
      <c r="H272" s="21">
        <v>0.373610673</v>
      </c>
      <c r="I272" s="21">
        <v>0.27582978699999999</v>
      </c>
      <c r="J272" s="21">
        <v>56.124716550000002</v>
      </c>
      <c r="K272" s="21">
        <v>0.39469909399999997</v>
      </c>
      <c r="L272" s="21">
        <v>0.35842433600000001</v>
      </c>
      <c r="M272" s="21">
        <v>0.41436870100000001</v>
      </c>
      <c r="N272" s="21">
        <v>0.31863686299999999</v>
      </c>
      <c r="O272" s="21">
        <v>0.27957243100000001</v>
      </c>
      <c r="P272" s="21">
        <v>0.29059424499999997</v>
      </c>
      <c r="Q272" s="21">
        <v>0.31075776300000002</v>
      </c>
      <c r="R272" s="21">
        <v>0.41617741000000003</v>
      </c>
      <c r="S272" s="20">
        <v>116</v>
      </c>
    </row>
    <row r="273" spans="1:19" x14ac:dyDescent="0.2">
      <c r="A273" s="20">
        <v>2363</v>
      </c>
      <c r="B273" s="20" t="s">
        <v>503</v>
      </c>
      <c r="C273" s="20" t="s">
        <v>504</v>
      </c>
      <c r="D273" s="20">
        <v>494</v>
      </c>
      <c r="E273" s="21">
        <v>1.8838204300000001</v>
      </c>
      <c r="F273" s="21">
        <v>1934.950071</v>
      </c>
      <c r="G273" s="21">
        <v>1027.141462</v>
      </c>
      <c r="H273" s="21">
        <v>0.20921342100000001</v>
      </c>
      <c r="I273" s="21">
        <v>0.30352226700000001</v>
      </c>
      <c r="J273" s="21">
        <v>20.111827959999999</v>
      </c>
      <c r="K273" s="21">
        <v>0.41082616799999999</v>
      </c>
      <c r="L273" s="21">
        <v>0.41054629500000001</v>
      </c>
      <c r="M273" s="21">
        <v>0.40631289399999998</v>
      </c>
      <c r="N273" s="21">
        <v>0.241040701</v>
      </c>
      <c r="O273" s="21">
        <v>0.28218141000000002</v>
      </c>
      <c r="P273" s="21">
        <v>0.34399500500000002</v>
      </c>
      <c r="Q273" s="21">
        <v>0.26469334500000002</v>
      </c>
      <c r="R273" s="21">
        <v>0.42641620499999999</v>
      </c>
      <c r="S273" s="20">
        <v>1595</v>
      </c>
    </row>
    <row r="274" spans="1:19" x14ac:dyDescent="0.2">
      <c r="A274" s="20">
        <v>2365</v>
      </c>
      <c r="B274" s="20" t="s">
        <v>505</v>
      </c>
      <c r="C274" s="20" t="s">
        <v>506</v>
      </c>
      <c r="D274" s="20">
        <v>212</v>
      </c>
      <c r="E274" s="21">
        <v>1.6613996090000001</v>
      </c>
      <c r="F274" s="21">
        <v>364.70814059999998</v>
      </c>
      <c r="G274" s="21">
        <v>219.51861479999999</v>
      </c>
      <c r="H274" s="21">
        <v>0.24474971500000001</v>
      </c>
      <c r="I274" s="21">
        <v>0.371698113</v>
      </c>
      <c r="J274" s="21">
        <v>16.928961749999999</v>
      </c>
      <c r="K274" s="21">
        <v>0.42473023700000001</v>
      </c>
      <c r="L274" s="21">
        <v>0.47017340099999999</v>
      </c>
      <c r="M274" s="21">
        <v>0.37315016000000001</v>
      </c>
      <c r="N274" s="21">
        <v>0.32470774099999999</v>
      </c>
      <c r="O274" s="21">
        <v>0.40605296299999999</v>
      </c>
      <c r="P274" s="21">
        <v>0.45189905000000002</v>
      </c>
      <c r="Q274" s="21">
        <v>0.354333234</v>
      </c>
      <c r="R274" s="21">
        <v>0.42968036500000001</v>
      </c>
      <c r="S274" s="20">
        <v>2</v>
      </c>
    </row>
    <row r="275" spans="1:19" x14ac:dyDescent="0.2">
      <c r="A275" s="20">
        <v>2366</v>
      </c>
      <c r="B275" s="20" t="s">
        <v>507</v>
      </c>
      <c r="C275" s="20" t="s">
        <v>508</v>
      </c>
      <c r="D275" s="20">
        <v>866</v>
      </c>
      <c r="E275" s="21">
        <v>1.680717915</v>
      </c>
      <c r="F275" s="21">
        <v>292.73526149999998</v>
      </c>
      <c r="G275" s="21">
        <v>174.1727501</v>
      </c>
      <c r="H275" s="21">
        <v>0.26568396700000002</v>
      </c>
      <c r="I275" s="21">
        <v>0.37329099300000002</v>
      </c>
      <c r="J275" s="21">
        <v>21.340501790000001</v>
      </c>
      <c r="K275" s="21">
        <v>0.457168519</v>
      </c>
      <c r="L275" s="21">
        <v>0.458331394</v>
      </c>
      <c r="M275" s="21">
        <v>0.41539398100000002</v>
      </c>
      <c r="N275" s="21">
        <v>0.32247112900000002</v>
      </c>
      <c r="O275" s="21">
        <v>0.35034180599999998</v>
      </c>
      <c r="P275" s="21">
        <v>0.39133881799999998</v>
      </c>
      <c r="Q275" s="21">
        <v>0.34354805100000002</v>
      </c>
      <c r="R275" s="21">
        <v>0.456476298</v>
      </c>
      <c r="S275" s="20">
        <v>6107</v>
      </c>
    </row>
    <row r="276" spans="1:19" x14ac:dyDescent="0.2">
      <c r="A276" s="20">
        <v>2374</v>
      </c>
      <c r="B276" s="20" t="s">
        <v>509</v>
      </c>
      <c r="C276" s="20" t="s">
        <v>510</v>
      </c>
      <c r="D276" s="20">
        <v>293</v>
      </c>
      <c r="E276" s="21">
        <v>2.4195355570000001</v>
      </c>
      <c r="F276" s="21">
        <v>2265.395931</v>
      </c>
      <c r="G276" s="21">
        <v>936.29371309999999</v>
      </c>
      <c r="H276" s="21">
        <v>0.203991584</v>
      </c>
      <c r="I276" s="21">
        <v>0.256382253</v>
      </c>
      <c r="J276" s="21">
        <v>30.253787880000001</v>
      </c>
      <c r="K276" s="21">
        <v>0.388698392</v>
      </c>
      <c r="L276" s="21">
        <v>0.37870093100000002</v>
      </c>
      <c r="M276" s="21">
        <v>0.39224045200000002</v>
      </c>
      <c r="N276" s="21">
        <v>0.45175977099999998</v>
      </c>
      <c r="O276" s="21">
        <v>0.36524851800000002</v>
      </c>
      <c r="P276" s="21">
        <v>0.37566963399999997</v>
      </c>
      <c r="Q276" s="21">
        <v>0.41849209599999998</v>
      </c>
      <c r="R276" s="21">
        <v>0.38054009300000002</v>
      </c>
      <c r="S276" s="20">
        <v>291</v>
      </c>
    </row>
    <row r="277" spans="1:19" x14ac:dyDescent="0.2">
      <c r="A277" s="20">
        <v>2378</v>
      </c>
      <c r="B277" s="20" t="s">
        <v>511</v>
      </c>
      <c r="C277" s="20" t="s">
        <v>512</v>
      </c>
      <c r="D277" s="20">
        <v>953</v>
      </c>
      <c r="E277" s="21">
        <v>2.094342616</v>
      </c>
      <c r="F277" s="21">
        <v>3655.272645</v>
      </c>
      <c r="G277" s="21">
        <v>1745.307867</v>
      </c>
      <c r="H277" s="21">
        <v>0.19461556399999999</v>
      </c>
      <c r="I277" s="21">
        <v>0.27704092299999999</v>
      </c>
      <c r="J277" s="21">
        <v>99.58008658</v>
      </c>
      <c r="K277" s="21">
        <v>0.35319329100000002</v>
      </c>
      <c r="L277" s="21">
        <v>0.32552561200000002</v>
      </c>
      <c r="M277" s="21">
        <v>0.37832938599999999</v>
      </c>
      <c r="N277" s="21">
        <v>0.35142438599999998</v>
      </c>
      <c r="O277" s="21">
        <v>0.26970766600000001</v>
      </c>
      <c r="P277" s="21">
        <v>0.31697671900000002</v>
      </c>
      <c r="Q277" s="21">
        <v>0.35005027999999999</v>
      </c>
      <c r="R277" s="21">
        <v>0.35100989900000001</v>
      </c>
      <c r="S277" s="20">
        <v>514</v>
      </c>
    </row>
    <row r="278" spans="1:19" x14ac:dyDescent="0.2">
      <c r="A278" s="20">
        <v>2401</v>
      </c>
      <c r="B278" s="20" t="s">
        <v>513</v>
      </c>
      <c r="C278" s="20" t="s">
        <v>514</v>
      </c>
      <c r="D278" s="20">
        <v>428</v>
      </c>
      <c r="E278" s="21">
        <v>1.7175289570000001</v>
      </c>
      <c r="F278" s="21">
        <v>98.648945780000005</v>
      </c>
      <c r="G278" s="21">
        <v>57.436554649999998</v>
      </c>
      <c r="H278" s="21">
        <v>0.40524092</v>
      </c>
      <c r="I278" s="21">
        <v>0.315</v>
      </c>
      <c r="J278" s="21">
        <v>28.03759398</v>
      </c>
      <c r="K278" s="21">
        <v>0.36299960999999997</v>
      </c>
      <c r="L278" s="21">
        <v>0.32514513099999998</v>
      </c>
      <c r="M278" s="21">
        <v>0.37888313099999998</v>
      </c>
      <c r="N278" s="21">
        <v>0.315915944</v>
      </c>
      <c r="O278" s="21">
        <v>0.24129510300000001</v>
      </c>
      <c r="P278" s="21">
        <v>0.32145357200000002</v>
      </c>
      <c r="Q278" s="21">
        <v>0.31545393500000002</v>
      </c>
      <c r="R278" s="21">
        <v>0.379902356</v>
      </c>
      <c r="S278" s="20">
        <v>1690</v>
      </c>
    </row>
    <row r="279" spans="1:19" x14ac:dyDescent="0.2">
      <c r="A279" s="20">
        <v>2413</v>
      </c>
      <c r="B279" s="20" t="s">
        <v>515</v>
      </c>
      <c r="C279" s="20" t="s">
        <v>516</v>
      </c>
      <c r="D279" s="20">
        <v>965</v>
      </c>
      <c r="E279" s="21">
        <v>1.4831712509999999</v>
      </c>
      <c r="F279" s="21">
        <v>907.71125570000004</v>
      </c>
      <c r="G279" s="21">
        <v>612.00704589999998</v>
      </c>
      <c r="H279" s="21">
        <v>0.233436589</v>
      </c>
      <c r="I279" s="21">
        <v>0.35612435199999998</v>
      </c>
      <c r="J279" s="21">
        <v>23.131410259999999</v>
      </c>
      <c r="K279" s="21">
        <v>0.44981946499999997</v>
      </c>
      <c r="L279" s="21">
        <v>0.432752992</v>
      </c>
      <c r="M279" s="21">
        <v>0.43950425199999998</v>
      </c>
      <c r="N279" s="21">
        <v>0.34695252999999998</v>
      </c>
      <c r="O279" s="21">
        <v>0.38543204399999997</v>
      </c>
      <c r="P279" s="21">
        <v>0.42341815199999999</v>
      </c>
      <c r="Q279" s="21">
        <v>0.34912860800000001</v>
      </c>
      <c r="R279" s="21">
        <v>0.44491327800000002</v>
      </c>
      <c r="S279" s="20">
        <v>209</v>
      </c>
    </row>
    <row r="280" spans="1:19" x14ac:dyDescent="0.2">
      <c r="A280" s="20">
        <v>2422</v>
      </c>
      <c r="B280" s="20" t="s">
        <v>517</v>
      </c>
      <c r="C280" s="20" t="s">
        <v>518</v>
      </c>
      <c r="D280" s="20">
        <v>317</v>
      </c>
      <c r="E280" s="21">
        <v>1.5246687130000001</v>
      </c>
      <c r="F280" s="21">
        <v>736.56659530000002</v>
      </c>
      <c r="G280" s="21">
        <v>483.09943579999998</v>
      </c>
      <c r="H280" s="21">
        <v>0.22045990500000001</v>
      </c>
      <c r="I280" s="21">
        <v>0.38593059899999999</v>
      </c>
      <c r="J280" s="21">
        <v>26.899305559999998</v>
      </c>
      <c r="K280" s="21">
        <v>0.41458004100000001</v>
      </c>
      <c r="L280" s="21">
        <v>0.383512774</v>
      </c>
      <c r="M280" s="21">
        <v>0.43113265699999997</v>
      </c>
      <c r="N280" s="21">
        <v>0.36622356099999998</v>
      </c>
      <c r="O280" s="21">
        <v>0.36635927000000001</v>
      </c>
      <c r="P280" s="21">
        <v>0.366107344</v>
      </c>
      <c r="Q280" s="21">
        <v>0.36293407700000002</v>
      </c>
      <c r="R280" s="21">
        <v>0.42131905200000003</v>
      </c>
      <c r="S280" s="20">
        <v>260</v>
      </c>
    </row>
    <row r="281" spans="1:19" x14ac:dyDescent="0.2">
      <c r="A281" s="20">
        <v>2441</v>
      </c>
      <c r="B281" s="20" t="s">
        <v>519</v>
      </c>
      <c r="C281" s="20" t="s">
        <v>520</v>
      </c>
      <c r="D281" s="20">
        <v>1424</v>
      </c>
      <c r="E281" s="21">
        <v>1.4633242870000001</v>
      </c>
      <c r="F281" s="21">
        <v>421.24642230000001</v>
      </c>
      <c r="G281" s="21">
        <v>287.86949420000002</v>
      </c>
      <c r="H281" s="21">
        <v>0.25646934100000002</v>
      </c>
      <c r="I281" s="21">
        <v>0.38183988800000002</v>
      </c>
      <c r="J281" s="21">
        <v>28.334767029999998</v>
      </c>
      <c r="K281" s="21">
        <v>0.44197971899999999</v>
      </c>
      <c r="L281" s="21">
        <v>0.45877459999999998</v>
      </c>
      <c r="M281" s="21">
        <v>0.41410769200000003</v>
      </c>
      <c r="N281" s="21">
        <v>0.31494206699999999</v>
      </c>
      <c r="O281" s="21">
        <v>0.40158871099999999</v>
      </c>
      <c r="P281" s="21">
        <v>0.40679232199999998</v>
      </c>
      <c r="Q281" s="21">
        <v>0.40508931599999998</v>
      </c>
      <c r="R281" s="21">
        <v>0.43980222699999999</v>
      </c>
      <c r="S281" s="20">
        <v>2558</v>
      </c>
    </row>
    <row r="282" spans="1:19" x14ac:dyDescent="0.2">
      <c r="A282" s="20">
        <v>2447</v>
      </c>
      <c r="B282" s="20" t="s">
        <v>521</v>
      </c>
      <c r="C282" s="20" t="s">
        <v>522</v>
      </c>
      <c r="D282" s="20">
        <v>446</v>
      </c>
      <c r="E282" s="21">
        <v>0.91955347099999996</v>
      </c>
      <c r="F282" s="21">
        <v>634.62905639999997</v>
      </c>
      <c r="G282" s="21">
        <v>690.14916059999996</v>
      </c>
      <c r="H282" s="21">
        <v>0.214805265</v>
      </c>
      <c r="I282" s="21">
        <v>0.30468609899999999</v>
      </c>
      <c r="J282" s="21">
        <v>211.03117510000001</v>
      </c>
      <c r="K282" s="21">
        <v>0.38997131200000001</v>
      </c>
      <c r="L282" s="21">
        <v>0.40582546400000002</v>
      </c>
      <c r="M282" s="21">
        <v>0.36528377400000001</v>
      </c>
      <c r="N282" s="21">
        <v>0.32297799399999999</v>
      </c>
      <c r="O282" s="21">
        <v>0.35879524600000001</v>
      </c>
      <c r="P282" s="21">
        <v>0.37819011299999999</v>
      </c>
      <c r="Q282" s="21">
        <v>0.34246763000000002</v>
      </c>
      <c r="R282" s="21">
        <v>0.39132436700000001</v>
      </c>
      <c r="S282" s="20">
        <v>-7</v>
      </c>
    </row>
    <row r="283" spans="1:19" x14ac:dyDescent="0.2">
      <c r="A283" s="20">
        <v>2450</v>
      </c>
      <c r="B283" s="20" t="s">
        <v>523</v>
      </c>
      <c r="C283" s="20" t="s">
        <v>524</v>
      </c>
      <c r="D283" s="20">
        <v>293</v>
      </c>
      <c r="E283" s="21">
        <v>1.105194867</v>
      </c>
      <c r="F283" s="21">
        <v>108.2400497</v>
      </c>
      <c r="G283" s="21">
        <v>97.937524789999998</v>
      </c>
      <c r="H283" s="21">
        <v>0.29123497599999998</v>
      </c>
      <c r="I283" s="21">
        <v>0.31331058000000001</v>
      </c>
      <c r="J283" s="21">
        <v>21.64015152</v>
      </c>
      <c r="K283" s="21">
        <v>0.44041877899999998</v>
      </c>
      <c r="L283" s="21">
        <v>0.38077799000000001</v>
      </c>
      <c r="M283" s="21">
        <v>0.49848797099999997</v>
      </c>
      <c r="N283" s="21">
        <v>0.30816898100000001</v>
      </c>
      <c r="O283" s="21">
        <v>0.401352494</v>
      </c>
      <c r="P283" s="21">
        <v>0.40278951099999999</v>
      </c>
      <c r="Q283" s="21">
        <v>0.37767994399999999</v>
      </c>
      <c r="R283" s="21">
        <v>0.44510201999999999</v>
      </c>
      <c r="S283" s="20">
        <v>140</v>
      </c>
    </row>
    <row r="284" spans="1:19" x14ac:dyDescent="0.2">
      <c r="A284" s="20">
        <v>2472</v>
      </c>
      <c r="B284" s="20" t="s">
        <v>525</v>
      </c>
      <c r="C284" s="20" t="s">
        <v>526</v>
      </c>
      <c r="D284" s="20">
        <v>752</v>
      </c>
      <c r="E284" s="21">
        <v>1.8966129780000001</v>
      </c>
      <c r="F284" s="21">
        <v>2289.4356130000001</v>
      </c>
      <c r="G284" s="21">
        <v>1207.1179729999999</v>
      </c>
      <c r="H284" s="21">
        <v>0.196931361</v>
      </c>
      <c r="I284" s="21">
        <v>0.34488031899999999</v>
      </c>
      <c r="J284" s="21">
        <v>39.975103730000001</v>
      </c>
      <c r="K284" s="21">
        <v>0.42617698999999998</v>
      </c>
      <c r="L284" s="21">
        <v>0.43694671800000001</v>
      </c>
      <c r="M284" s="21">
        <v>0.41393057999999999</v>
      </c>
      <c r="N284" s="21">
        <v>0.405587062</v>
      </c>
      <c r="O284" s="21">
        <v>0.34316666699999998</v>
      </c>
      <c r="P284" s="21">
        <v>0.39904595700000001</v>
      </c>
      <c r="Q284" s="21">
        <v>0.35826171400000001</v>
      </c>
      <c r="R284" s="21">
        <v>0.42824137299999998</v>
      </c>
      <c r="S284" s="20">
        <v>202</v>
      </c>
    </row>
    <row r="285" spans="1:19" x14ac:dyDescent="0.2">
      <c r="A285" s="20">
        <v>2504</v>
      </c>
      <c r="B285" s="20" t="s">
        <v>527</v>
      </c>
      <c r="C285" s="20" t="s">
        <v>528</v>
      </c>
      <c r="D285" s="20">
        <v>503</v>
      </c>
      <c r="E285" s="21">
        <v>2.0464430999999998</v>
      </c>
      <c r="F285" s="21">
        <v>201.7985601</v>
      </c>
      <c r="G285" s="21">
        <v>98.60941656</v>
      </c>
      <c r="H285" s="21">
        <v>0.35479912000000002</v>
      </c>
      <c r="I285" s="21">
        <v>0.30572564600000002</v>
      </c>
      <c r="J285" s="21">
        <v>246.57173</v>
      </c>
      <c r="K285" s="21">
        <v>0.35970669700000002</v>
      </c>
      <c r="L285" s="21">
        <v>0.31591192600000001</v>
      </c>
      <c r="M285" s="21">
        <v>0.398282417</v>
      </c>
      <c r="N285" s="21">
        <v>0.220377937</v>
      </c>
      <c r="O285" s="21">
        <v>0.186161097</v>
      </c>
      <c r="P285" s="21">
        <v>0.30395233500000002</v>
      </c>
      <c r="Q285" s="21">
        <v>0.21311406299999999</v>
      </c>
      <c r="R285" s="21">
        <v>0.374169847</v>
      </c>
      <c r="S285" s="20">
        <v>299</v>
      </c>
    </row>
    <row r="286" spans="1:19" x14ac:dyDescent="0.2">
      <c r="A286" s="20">
        <v>2507</v>
      </c>
      <c r="B286" s="20" t="s">
        <v>529</v>
      </c>
      <c r="C286" s="20" t="s">
        <v>530</v>
      </c>
      <c r="D286" s="20">
        <v>920</v>
      </c>
      <c r="E286" s="21">
        <v>1.991814867</v>
      </c>
      <c r="F286" s="21">
        <v>423.38896679999999</v>
      </c>
      <c r="G286" s="21">
        <v>212.5644174</v>
      </c>
      <c r="H286" s="21">
        <v>0.235332599</v>
      </c>
      <c r="I286" s="21">
        <v>0.36617391300000002</v>
      </c>
      <c r="J286" s="21">
        <v>21.136924799999999</v>
      </c>
      <c r="K286" s="21">
        <v>0.43989067799999998</v>
      </c>
      <c r="L286" s="21">
        <v>0.427438816</v>
      </c>
      <c r="M286" s="21">
        <v>0.45153539300000001</v>
      </c>
      <c r="N286" s="21">
        <v>0.36668378400000001</v>
      </c>
      <c r="O286" s="21">
        <v>0.36560386499999997</v>
      </c>
      <c r="P286" s="21">
        <v>0.40213922899999999</v>
      </c>
      <c r="Q286" s="21">
        <v>0.36752873600000002</v>
      </c>
      <c r="R286" s="21">
        <v>0.44338253900000002</v>
      </c>
      <c r="S286" s="20">
        <v>2052</v>
      </c>
    </row>
    <row r="287" spans="1:19" x14ac:dyDescent="0.2">
      <c r="A287" s="20">
        <v>2522</v>
      </c>
      <c r="B287" s="20" t="s">
        <v>531</v>
      </c>
      <c r="C287" s="20" t="s">
        <v>532</v>
      </c>
      <c r="D287" s="20">
        <v>257</v>
      </c>
      <c r="E287" s="21">
        <v>2.3087089930000002</v>
      </c>
      <c r="F287" s="21">
        <v>166.24815079999999</v>
      </c>
      <c r="G287" s="21">
        <v>72.009140740000007</v>
      </c>
      <c r="H287" s="21">
        <v>0.378452968</v>
      </c>
      <c r="I287" s="21">
        <v>0.27953307399999999</v>
      </c>
      <c r="J287" s="21">
        <v>174.94736839999999</v>
      </c>
      <c r="K287" s="21">
        <v>0.38148871299999998</v>
      </c>
      <c r="L287" s="21">
        <v>0.394169514</v>
      </c>
      <c r="M287" s="21">
        <v>0.32961195999999998</v>
      </c>
      <c r="N287" s="21">
        <v>0.435056689</v>
      </c>
      <c r="O287" s="21">
        <v>0.323384214</v>
      </c>
      <c r="P287" s="21">
        <v>0.36771773099999999</v>
      </c>
      <c r="Q287" s="21">
        <v>0.41202439899999999</v>
      </c>
      <c r="R287" s="21">
        <v>0.36282479200000001</v>
      </c>
      <c r="S287" s="20">
        <v>9091</v>
      </c>
    </row>
    <row r="288" spans="1:19" x14ac:dyDescent="0.2">
      <c r="A288" s="20">
        <v>2538</v>
      </c>
      <c r="B288" s="20" t="s">
        <v>533</v>
      </c>
      <c r="C288" s="20" t="s">
        <v>534</v>
      </c>
      <c r="D288" s="20">
        <v>224</v>
      </c>
      <c r="E288" s="21">
        <v>0.88528188799999996</v>
      </c>
      <c r="F288" s="21">
        <v>87.394346749999997</v>
      </c>
      <c r="G288" s="21">
        <v>98.719230469999999</v>
      </c>
      <c r="H288" s="21">
        <v>0.389438856</v>
      </c>
      <c r="I288" s="21">
        <v>0.30522321400000002</v>
      </c>
      <c r="J288" s="21">
        <v>15.246153850000001</v>
      </c>
      <c r="K288" s="21">
        <v>0.45610499199999999</v>
      </c>
      <c r="L288" s="21">
        <v>0.45843137299999998</v>
      </c>
      <c r="M288" s="21">
        <v>0.43113434899999997</v>
      </c>
      <c r="N288" s="21">
        <v>0.33302005000000001</v>
      </c>
      <c r="O288" s="21">
        <v>0.43200906500000003</v>
      </c>
      <c r="P288" s="21">
        <v>0.46910125800000002</v>
      </c>
      <c r="Q288" s="21">
        <v>0.38259045200000003</v>
      </c>
      <c r="R288" s="21">
        <v>0.45770723299999999</v>
      </c>
      <c r="S288" s="20">
        <v>3635</v>
      </c>
    </row>
    <row r="289" spans="1:19" x14ac:dyDescent="0.2">
      <c r="A289" s="20">
        <v>2539</v>
      </c>
      <c r="B289" s="20" t="s">
        <v>535</v>
      </c>
      <c r="C289" s="20" t="s">
        <v>536</v>
      </c>
      <c r="D289" s="20">
        <v>218</v>
      </c>
      <c r="E289" s="21">
        <v>1.7370074529999999</v>
      </c>
      <c r="F289" s="21">
        <v>2869.1514080000002</v>
      </c>
      <c r="G289" s="21">
        <v>1651.778409</v>
      </c>
      <c r="H289" s="21">
        <v>0.20532731400000001</v>
      </c>
      <c r="I289" s="21">
        <v>0.27582568800000001</v>
      </c>
      <c r="J289" s="21">
        <v>335.51322750000003</v>
      </c>
      <c r="K289" s="21">
        <v>0.385424824</v>
      </c>
      <c r="L289" s="21">
        <v>0.34944526300000001</v>
      </c>
      <c r="M289" s="21">
        <v>0.41487073000000002</v>
      </c>
      <c r="N289" s="21">
        <v>0.34371034900000003</v>
      </c>
      <c r="O289" s="21">
        <v>0.35218670000000002</v>
      </c>
      <c r="P289" s="21">
        <v>0.349134155</v>
      </c>
      <c r="Q289" s="21">
        <v>0.34918669299999999</v>
      </c>
      <c r="R289" s="21">
        <v>0.395244182</v>
      </c>
      <c r="S289" s="20">
        <v>285</v>
      </c>
    </row>
    <row r="290" spans="1:19" x14ac:dyDescent="0.2">
      <c r="A290" s="20">
        <v>2543</v>
      </c>
      <c r="B290" s="20" t="s">
        <v>537</v>
      </c>
      <c r="C290" s="20" t="s">
        <v>538</v>
      </c>
      <c r="D290" s="20">
        <v>965</v>
      </c>
      <c r="E290" s="21">
        <v>1.020733396</v>
      </c>
      <c r="F290" s="21">
        <v>709.36315939999997</v>
      </c>
      <c r="G290" s="21">
        <v>694.95439480000005</v>
      </c>
      <c r="H290" s="21">
        <v>0.21502639300000001</v>
      </c>
      <c r="I290" s="21">
        <v>0.36562694299999998</v>
      </c>
      <c r="J290" s="21">
        <v>44.174145299999999</v>
      </c>
      <c r="K290" s="21">
        <v>0.42583405000000002</v>
      </c>
      <c r="L290" s="21">
        <v>0.425088992</v>
      </c>
      <c r="M290" s="21">
        <v>0.417940331</v>
      </c>
      <c r="N290" s="21">
        <v>0.40574429299999998</v>
      </c>
      <c r="O290" s="21">
        <v>0.32934815099999998</v>
      </c>
      <c r="P290" s="21">
        <v>0.40283448999999999</v>
      </c>
      <c r="Q290" s="21">
        <v>0.41605945100000002</v>
      </c>
      <c r="R290" s="21">
        <v>0.43103569200000003</v>
      </c>
      <c r="S290" s="20">
        <v>12881</v>
      </c>
    </row>
    <row r="291" spans="1:19" x14ac:dyDescent="0.2">
      <c r="A291" s="20">
        <v>2547</v>
      </c>
      <c r="B291" s="20" t="s">
        <v>539</v>
      </c>
      <c r="C291" s="20" t="s">
        <v>540</v>
      </c>
      <c r="D291" s="20">
        <v>2282</v>
      </c>
      <c r="E291" s="21">
        <v>1.2666854059999999</v>
      </c>
      <c r="F291" s="21">
        <v>764.5558575</v>
      </c>
      <c r="G291" s="21">
        <v>603.58780019999995</v>
      </c>
      <c r="H291" s="21">
        <v>0.21254580100000001</v>
      </c>
      <c r="I291" s="21">
        <v>0.33326467999999998</v>
      </c>
      <c r="J291" s="21">
        <v>16.668885929999998</v>
      </c>
      <c r="K291" s="21">
        <v>0.45049608299999999</v>
      </c>
      <c r="L291" s="21">
        <v>0.41903241800000002</v>
      </c>
      <c r="M291" s="21">
        <v>0.46535470600000001</v>
      </c>
      <c r="N291" s="21">
        <v>0.32531095199999999</v>
      </c>
      <c r="O291" s="21">
        <v>0.36785562599999999</v>
      </c>
      <c r="P291" s="21">
        <v>0.374416205</v>
      </c>
      <c r="Q291" s="21">
        <v>0.33711854299999999</v>
      </c>
      <c r="R291" s="21">
        <v>0.45201712900000002</v>
      </c>
      <c r="S291" s="20">
        <v>55</v>
      </c>
    </row>
    <row r="292" spans="1:19" x14ac:dyDescent="0.2">
      <c r="A292" s="20">
        <v>2552</v>
      </c>
      <c r="B292" s="20" t="s">
        <v>541</v>
      </c>
      <c r="C292" s="20" t="s">
        <v>542</v>
      </c>
      <c r="D292" s="20">
        <v>1088</v>
      </c>
      <c r="E292" s="21">
        <v>1.985814795</v>
      </c>
      <c r="F292" s="21">
        <v>6809.0001380000003</v>
      </c>
      <c r="G292" s="21">
        <v>3428.8193219999998</v>
      </c>
      <c r="H292" s="21">
        <v>0.196610063</v>
      </c>
      <c r="I292" s="21">
        <v>0.33641544099999998</v>
      </c>
      <c r="J292" s="21">
        <v>113.31633619999999</v>
      </c>
      <c r="K292" s="21">
        <v>0.41535613100000002</v>
      </c>
      <c r="L292" s="21">
        <v>0.43327398900000003</v>
      </c>
      <c r="M292" s="21">
        <v>0.39775386699999998</v>
      </c>
      <c r="N292" s="21">
        <v>0.42754524999999999</v>
      </c>
      <c r="O292" s="21">
        <v>0.48587579199999997</v>
      </c>
      <c r="P292" s="21">
        <v>0.42370745100000001</v>
      </c>
      <c r="Q292" s="21">
        <v>0.444743102</v>
      </c>
      <c r="R292" s="21">
        <v>0.41023953499999999</v>
      </c>
      <c r="S292" s="20">
        <v>603</v>
      </c>
    </row>
    <row r="293" spans="1:19" x14ac:dyDescent="0.2">
      <c r="A293" s="20">
        <v>2553</v>
      </c>
      <c r="B293" s="20" t="s">
        <v>543</v>
      </c>
      <c r="C293" s="20" t="s">
        <v>544</v>
      </c>
      <c r="D293" s="20">
        <v>1400</v>
      </c>
      <c r="E293" s="21">
        <v>1.119214304</v>
      </c>
      <c r="F293" s="21">
        <v>1182.5041209999999</v>
      </c>
      <c r="G293" s="21">
        <v>1056.5484349999999</v>
      </c>
      <c r="H293" s="21">
        <v>0.211375387</v>
      </c>
      <c r="I293" s="21">
        <v>0.37108571400000001</v>
      </c>
      <c r="J293" s="21">
        <v>15.52589351</v>
      </c>
      <c r="K293" s="21">
        <v>0.46313128799999997</v>
      </c>
      <c r="L293" s="21">
        <v>0.46236581599999999</v>
      </c>
      <c r="M293" s="21">
        <v>0.46334241399999998</v>
      </c>
      <c r="N293" s="21">
        <v>0.34977878699999998</v>
      </c>
      <c r="O293" s="21">
        <v>0.47622420100000001</v>
      </c>
      <c r="P293" s="21">
        <v>0.44769424499999999</v>
      </c>
      <c r="Q293" s="21">
        <v>0.40922900800000001</v>
      </c>
      <c r="R293" s="21">
        <v>0.45982764399999998</v>
      </c>
      <c r="S293" s="20">
        <v>169</v>
      </c>
    </row>
    <row r="294" spans="1:19" x14ac:dyDescent="0.2">
      <c r="A294" s="20">
        <v>2561</v>
      </c>
      <c r="B294" s="20" t="s">
        <v>545</v>
      </c>
      <c r="C294" s="20" t="s">
        <v>546</v>
      </c>
      <c r="D294" s="20">
        <v>518</v>
      </c>
      <c r="E294" s="21">
        <v>1.5288122260000001</v>
      </c>
      <c r="F294" s="21">
        <v>1937.5957410000001</v>
      </c>
      <c r="G294" s="21">
        <v>1267.386346</v>
      </c>
      <c r="H294" s="21">
        <v>0.23442802400000001</v>
      </c>
      <c r="I294" s="21">
        <v>0.38476833999999999</v>
      </c>
      <c r="J294" s="21">
        <v>108.06748469999999</v>
      </c>
      <c r="K294" s="21">
        <v>0.43647967300000001</v>
      </c>
      <c r="L294" s="21">
        <v>0.42990425799999998</v>
      </c>
      <c r="M294" s="21">
        <v>0.43774790400000002</v>
      </c>
      <c r="N294" s="21">
        <v>0.37143674300000001</v>
      </c>
      <c r="O294" s="21">
        <v>0.306427793</v>
      </c>
      <c r="P294" s="21">
        <v>0.39310603599999999</v>
      </c>
      <c r="Q294" s="21">
        <v>0.37840091100000001</v>
      </c>
      <c r="R294" s="21">
        <v>0.45377088999999998</v>
      </c>
      <c r="S294" s="20">
        <v>69</v>
      </c>
    </row>
    <row r="295" spans="1:19" x14ac:dyDescent="0.2">
      <c r="A295" s="20">
        <v>2563</v>
      </c>
      <c r="B295" s="20" t="s">
        <v>547</v>
      </c>
      <c r="C295" s="20" t="s">
        <v>548</v>
      </c>
      <c r="D295" s="20">
        <v>1040</v>
      </c>
      <c r="E295" s="21">
        <v>1.253231521</v>
      </c>
      <c r="F295" s="21">
        <v>13316.43381</v>
      </c>
      <c r="G295" s="21">
        <v>10625.677369999999</v>
      </c>
      <c r="H295" s="21">
        <v>0.18755881399999999</v>
      </c>
      <c r="I295" s="21">
        <v>0.36764423099999999</v>
      </c>
      <c r="J295" s="21">
        <v>737.75568740000006</v>
      </c>
      <c r="K295" s="21">
        <v>0.41211104399999998</v>
      </c>
      <c r="L295" s="21">
        <v>0.40596199500000002</v>
      </c>
      <c r="M295" s="21">
        <v>0.41062637000000002</v>
      </c>
      <c r="N295" s="21">
        <v>0.35130602100000002</v>
      </c>
      <c r="O295" s="21">
        <v>0.398796596</v>
      </c>
      <c r="P295" s="21">
        <v>0.38693705299999998</v>
      </c>
      <c r="Q295" s="21">
        <v>0.40037843400000001</v>
      </c>
      <c r="R295" s="21">
        <v>0.40898190299999998</v>
      </c>
      <c r="S295" s="20">
        <v>357</v>
      </c>
    </row>
    <row r="296" spans="1:19" x14ac:dyDescent="0.2">
      <c r="A296" s="20">
        <v>2569</v>
      </c>
      <c r="B296" s="20" t="s">
        <v>549</v>
      </c>
      <c r="C296" s="20" t="s">
        <v>550</v>
      </c>
      <c r="D296" s="20">
        <v>317</v>
      </c>
      <c r="E296" s="21">
        <v>0.342666415</v>
      </c>
      <c r="F296" s="21">
        <v>91.344021690000005</v>
      </c>
      <c r="G296" s="21">
        <v>266.56835210000003</v>
      </c>
      <c r="H296" s="21">
        <v>0.241251892</v>
      </c>
      <c r="I296" s="21">
        <v>0.37157728699999998</v>
      </c>
      <c r="J296" s="21">
        <v>25.51736111</v>
      </c>
      <c r="K296" s="21">
        <v>0.47484336799999999</v>
      </c>
      <c r="L296" s="21">
        <v>0.48023266799999997</v>
      </c>
      <c r="M296" s="21">
        <v>0.45927927899999998</v>
      </c>
      <c r="N296" s="21">
        <v>0.40975149999999999</v>
      </c>
      <c r="O296" s="21">
        <v>0.42175210699999999</v>
      </c>
      <c r="P296" s="21">
        <v>0.42770028700000001</v>
      </c>
      <c r="Q296" s="21">
        <v>0.42271376900000002</v>
      </c>
      <c r="R296" s="21">
        <v>0.47130907700000002</v>
      </c>
      <c r="S296" s="20">
        <v>58</v>
      </c>
    </row>
    <row r="297" spans="1:19" x14ac:dyDescent="0.2">
      <c r="A297" s="20">
        <v>2614</v>
      </c>
      <c r="B297" s="20" t="s">
        <v>551</v>
      </c>
      <c r="C297" s="20" t="s">
        <v>552</v>
      </c>
      <c r="D297" s="20">
        <v>254</v>
      </c>
      <c r="E297" s="21">
        <v>0.116292541</v>
      </c>
      <c r="F297" s="21">
        <v>16.368104760000001</v>
      </c>
      <c r="G297" s="21">
        <v>140.74939520000001</v>
      </c>
      <c r="H297" s="21">
        <v>0.329966969</v>
      </c>
      <c r="I297" s="21">
        <v>0.30169291300000001</v>
      </c>
      <c r="J297" s="21">
        <v>57.63555556</v>
      </c>
      <c r="K297" s="21">
        <v>0.42003233600000001</v>
      </c>
      <c r="L297" s="21">
        <v>0.44466203399999998</v>
      </c>
      <c r="M297" s="21">
        <v>0.38468389400000003</v>
      </c>
      <c r="N297" s="21">
        <v>0.44398775800000001</v>
      </c>
      <c r="O297" s="21">
        <v>0.45442594200000003</v>
      </c>
      <c r="P297" s="21">
        <v>0.45773868400000001</v>
      </c>
      <c r="Q297" s="21">
        <v>0.44586899400000002</v>
      </c>
      <c r="R297" s="21">
        <v>0.40384437400000001</v>
      </c>
      <c r="S297" s="20">
        <v>287</v>
      </c>
    </row>
    <row r="298" spans="1:19" x14ac:dyDescent="0.2">
      <c r="A298" s="20">
        <v>2664</v>
      </c>
      <c r="B298" s="20" t="s">
        <v>553</v>
      </c>
      <c r="C298" s="20" t="s">
        <v>554</v>
      </c>
      <c r="D298" s="20">
        <v>530</v>
      </c>
      <c r="E298" s="21">
        <v>0.876923593</v>
      </c>
      <c r="F298" s="21">
        <v>150.96118759999999</v>
      </c>
      <c r="G298" s="21">
        <v>172.1486214</v>
      </c>
      <c r="H298" s="21">
        <v>0.30714989500000001</v>
      </c>
      <c r="I298" s="21">
        <v>0.37252830199999998</v>
      </c>
      <c r="J298" s="21">
        <v>21.11976048</v>
      </c>
      <c r="K298" s="21">
        <v>0.43650867900000001</v>
      </c>
      <c r="L298" s="21">
        <v>0.43097947800000003</v>
      </c>
      <c r="M298" s="21">
        <v>0.440856427</v>
      </c>
      <c r="N298" s="21">
        <v>0.47431764500000001</v>
      </c>
      <c r="O298" s="21">
        <v>0.39986329500000001</v>
      </c>
      <c r="P298" s="21">
        <v>0.39264256600000003</v>
      </c>
      <c r="Q298" s="21">
        <v>0.46496106799999998</v>
      </c>
      <c r="R298" s="21">
        <v>0.43907242600000002</v>
      </c>
      <c r="S298" s="20">
        <v>146</v>
      </c>
    </row>
    <row r="299" spans="1:19" x14ac:dyDescent="0.2">
      <c r="A299" s="20">
        <v>2678</v>
      </c>
      <c r="B299" s="20" t="s">
        <v>555</v>
      </c>
      <c r="C299" s="20" t="s">
        <v>556</v>
      </c>
      <c r="D299" s="20">
        <v>947</v>
      </c>
      <c r="E299" s="21">
        <v>0.94205648900000005</v>
      </c>
      <c r="F299" s="21">
        <v>1325.3724990000001</v>
      </c>
      <c r="G299" s="21">
        <v>1406.8928069999999</v>
      </c>
      <c r="H299" s="21">
        <v>0.190827102</v>
      </c>
      <c r="I299" s="21">
        <v>0.36594508999999997</v>
      </c>
      <c r="J299" s="21">
        <v>60.517429190000001</v>
      </c>
      <c r="K299" s="21">
        <v>0.45999394900000001</v>
      </c>
      <c r="L299" s="21">
        <v>0.437092763</v>
      </c>
      <c r="M299" s="21">
        <v>0.47900582000000003</v>
      </c>
      <c r="N299" s="21">
        <v>0.253074986</v>
      </c>
      <c r="O299" s="21">
        <v>0.29522768399999999</v>
      </c>
      <c r="P299" s="21">
        <v>0.34223333700000003</v>
      </c>
      <c r="Q299" s="21">
        <v>0.27884319800000001</v>
      </c>
      <c r="R299" s="21">
        <v>0.46917645200000002</v>
      </c>
      <c r="S299" s="20">
        <v>151</v>
      </c>
    </row>
    <row r="300" spans="1:19" x14ac:dyDescent="0.2">
      <c r="A300" s="20">
        <v>2691</v>
      </c>
      <c r="B300" s="20" t="s">
        <v>557</v>
      </c>
      <c r="C300" s="20" t="s">
        <v>558</v>
      </c>
      <c r="D300" s="20">
        <v>413</v>
      </c>
      <c r="E300" s="21">
        <v>10.65423595</v>
      </c>
      <c r="F300" s="21">
        <v>8408.8837320000002</v>
      </c>
      <c r="G300" s="21">
        <v>789.25262880000002</v>
      </c>
      <c r="H300" s="21">
        <v>0.18492676</v>
      </c>
      <c r="I300" s="21">
        <v>0.27658595600000002</v>
      </c>
      <c r="J300" s="21">
        <v>317.06510420000001</v>
      </c>
      <c r="K300" s="21">
        <v>0.39799433000000001</v>
      </c>
      <c r="L300" s="21">
        <v>0.36967225599999998</v>
      </c>
      <c r="M300" s="21">
        <v>0.41339458600000001</v>
      </c>
      <c r="N300" s="21">
        <v>0.24691997700000001</v>
      </c>
      <c r="O300" s="21">
        <v>0.331371162</v>
      </c>
      <c r="P300" s="21">
        <v>0.302242395</v>
      </c>
      <c r="Q300" s="21">
        <v>0.32425026499999998</v>
      </c>
      <c r="R300" s="21">
        <v>0.40410733799999998</v>
      </c>
      <c r="S300" s="20">
        <v>2215</v>
      </c>
    </row>
    <row r="301" spans="1:19" x14ac:dyDescent="0.2">
      <c r="A301" s="20">
        <v>2714</v>
      </c>
      <c r="B301" s="20" t="s">
        <v>559</v>
      </c>
      <c r="C301" s="20" t="s">
        <v>560</v>
      </c>
      <c r="D301" s="20">
        <v>251</v>
      </c>
      <c r="E301" s="21">
        <v>3.447991413</v>
      </c>
      <c r="F301" s="21">
        <v>557.95977879999998</v>
      </c>
      <c r="G301" s="21">
        <v>161.8216846</v>
      </c>
      <c r="H301" s="21">
        <v>0.24668663299999999</v>
      </c>
      <c r="I301" s="21">
        <v>0.27689243000000002</v>
      </c>
      <c r="J301" s="21">
        <v>30.639639639999999</v>
      </c>
      <c r="K301" s="21">
        <v>0.36482548999999997</v>
      </c>
      <c r="L301" s="21">
        <v>0.371668993</v>
      </c>
      <c r="M301" s="21">
        <v>0.35465839999999998</v>
      </c>
      <c r="N301" s="21">
        <v>0.37185328200000001</v>
      </c>
      <c r="O301" s="21">
        <v>0.30891290900000001</v>
      </c>
      <c r="P301" s="21">
        <v>0.359894243</v>
      </c>
      <c r="Q301" s="21">
        <v>0.33828379800000002</v>
      </c>
      <c r="R301" s="21">
        <v>0.38398394000000002</v>
      </c>
      <c r="S301" s="20">
        <v>7902</v>
      </c>
    </row>
    <row r="302" spans="1:19" x14ac:dyDescent="0.2">
      <c r="A302" s="20">
        <v>2722</v>
      </c>
      <c r="B302" s="20" t="s">
        <v>561</v>
      </c>
      <c r="C302" s="20" t="s">
        <v>562</v>
      </c>
      <c r="D302" s="20">
        <v>788</v>
      </c>
      <c r="E302" s="21">
        <v>1.892360048</v>
      </c>
      <c r="F302" s="21">
        <v>3198.9976929999998</v>
      </c>
      <c r="G302" s="21">
        <v>1690.480464</v>
      </c>
      <c r="H302" s="21">
        <v>0.17532004500000001</v>
      </c>
      <c r="I302" s="21">
        <v>0.36088832500000001</v>
      </c>
      <c r="J302" s="21">
        <v>28.061923579999998</v>
      </c>
      <c r="K302" s="21">
        <v>0.40707418200000001</v>
      </c>
      <c r="L302" s="21">
        <v>0.37561445900000001</v>
      </c>
      <c r="M302" s="21">
        <v>0.37837994000000003</v>
      </c>
      <c r="N302" s="21">
        <v>0.22000375999999999</v>
      </c>
      <c r="O302" s="21">
        <v>0.29691358000000001</v>
      </c>
      <c r="P302" s="21">
        <v>0.33987806700000001</v>
      </c>
      <c r="Q302" s="21">
        <v>0.29019682099999999</v>
      </c>
      <c r="R302" s="21">
        <v>0.41323497799999998</v>
      </c>
      <c r="S302" s="20">
        <v>368</v>
      </c>
    </row>
    <row r="303" spans="1:19" x14ac:dyDescent="0.2">
      <c r="A303" s="20">
        <v>2734</v>
      </c>
      <c r="B303" s="20" t="s">
        <v>563</v>
      </c>
      <c r="C303" s="20" t="s">
        <v>564</v>
      </c>
      <c r="D303" s="20">
        <v>506</v>
      </c>
      <c r="E303" s="21">
        <v>2.6704353250000001</v>
      </c>
      <c r="F303" s="21">
        <v>3565.1339990000001</v>
      </c>
      <c r="G303" s="21">
        <v>1335.038511</v>
      </c>
      <c r="H303" s="21">
        <v>0.18896407700000001</v>
      </c>
      <c r="I303" s="21">
        <v>0.32952569199999998</v>
      </c>
      <c r="J303" s="21">
        <v>68.501048220000001</v>
      </c>
      <c r="K303" s="21">
        <v>0.36967380799999999</v>
      </c>
      <c r="L303" s="21">
        <v>0.34819109599999998</v>
      </c>
      <c r="M303" s="21">
        <v>0.38863561000000002</v>
      </c>
      <c r="N303" s="21">
        <v>0.282752948</v>
      </c>
      <c r="O303" s="21">
        <v>0.319674299</v>
      </c>
      <c r="P303" s="21">
        <v>0.357063882</v>
      </c>
      <c r="Q303" s="21">
        <v>0.33119331899999999</v>
      </c>
      <c r="R303" s="21">
        <v>0.377197373</v>
      </c>
      <c r="S303" s="20">
        <v>1059</v>
      </c>
    </row>
    <row r="304" spans="1:19" x14ac:dyDescent="0.2">
      <c r="A304" s="20">
        <v>2740</v>
      </c>
      <c r="B304" s="20" t="s">
        <v>565</v>
      </c>
      <c r="C304" s="20" t="s">
        <v>566</v>
      </c>
      <c r="D304" s="20">
        <v>752</v>
      </c>
      <c r="E304" s="21">
        <v>1.12139056</v>
      </c>
      <c r="F304" s="21">
        <v>597.96444540000005</v>
      </c>
      <c r="G304" s="21">
        <v>533.23477720000005</v>
      </c>
      <c r="H304" s="21">
        <v>0.25012820699999999</v>
      </c>
      <c r="I304" s="21">
        <v>0.33922872300000001</v>
      </c>
      <c r="J304" s="21">
        <v>27.73305671</v>
      </c>
      <c r="K304" s="21">
        <v>0.416854422</v>
      </c>
      <c r="L304" s="21">
        <v>0.39021309999999998</v>
      </c>
      <c r="M304" s="21">
        <v>0.41909118200000001</v>
      </c>
      <c r="N304" s="21">
        <v>0.38765714800000001</v>
      </c>
      <c r="O304" s="21">
        <v>0.34521286800000001</v>
      </c>
      <c r="P304" s="21">
        <v>0.44532969999999999</v>
      </c>
      <c r="Q304" s="21">
        <v>0.41738607599999999</v>
      </c>
      <c r="R304" s="21">
        <v>0.40334463599999998</v>
      </c>
      <c r="S304" s="20">
        <v>195</v>
      </c>
    </row>
    <row r="305" spans="1:19" x14ac:dyDescent="0.2">
      <c r="A305" s="20">
        <v>2852</v>
      </c>
      <c r="B305" s="20" t="s">
        <v>567</v>
      </c>
      <c r="C305" s="20" t="s">
        <v>568</v>
      </c>
      <c r="D305" s="20">
        <v>173</v>
      </c>
      <c r="E305" s="21">
        <v>5.0978937899999996</v>
      </c>
      <c r="F305" s="21">
        <v>353.70905690000001</v>
      </c>
      <c r="G305" s="21">
        <v>69.383371150000002</v>
      </c>
      <c r="H305" s="21">
        <v>0.35291316299999997</v>
      </c>
      <c r="I305" s="21">
        <v>0.15323699399999999</v>
      </c>
      <c r="J305" s="21">
        <v>17.04861111</v>
      </c>
      <c r="K305" s="21">
        <v>0.343131619</v>
      </c>
      <c r="L305" s="21">
        <v>0.27718978999999999</v>
      </c>
      <c r="M305" s="21">
        <v>0.30775946399999998</v>
      </c>
      <c r="N305" s="21">
        <v>0.234956943</v>
      </c>
      <c r="O305" s="21">
        <v>0.28378859899999997</v>
      </c>
      <c r="P305" s="21">
        <v>0.291176196</v>
      </c>
      <c r="Q305" s="21">
        <v>0.26561806999999998</v>
      </c>
      <c r="R305" s="21">
        <v>0.35268006200000002</v>
      </c>
      <c r="S305" s="20">
        <v>172</v>
      </c>
    </row>
    <row r="306" spans="1:19" x14ac:dyDescent="0.2">
      <c r="A306" s="20">
        <v>2891</v>
      </c>
      <c r="B306" s="20" t="s">
        <v>569</v>
      </c>
      <c r="C306" s="20" t="s">
        <v>570</v>
      </c>
      <c r="D306" s="20">
        <v>1274</v>
      </c>
      <c r="E306" s="21">
        <v>1.164824839</v>
      </c>
      <c r="F306" s="21">
        <v>605.73782530000005</v>
      </c>
      <c r="G306" s="21">
        <v>520.02481820000003</v>
      </c>
      <c r="H306" s="21">
        <v>0.24061083599999999</v>
      </c>
      <c r="I306" s="21">
        <v>0.36627158599999998</v>
      </c>
      <c r="J306" s="21">
        <v>42.890763049999997</v>
      </c>
      <c r="K306" s="21">
        <v>0.44806631699999999</v>
      </c>
      <c r="L306" s="21">
        <v>0.45222614300000002</v>
      </c>
      <c r="M306" s="21">
        <v>0.42420593099999998</v>
      </c>
      <c r="N306" s="21">
        <v>0.31891633000000003</v>
      </c>
      <c r="O306" s="21">
        <v>0.35480425199999999</v>
      </c>
      <c r="P306" s="21">
        <v>0.405232123</v>
      </c>
      <c r="Q306" s="21">
        <v>0.34072412200000002</v>
      </c>
      <c r="R306" s="21">
        <v>0.44854902099999999</v>
      </c>
      <c r="S306" s="20">
        <v>129</v>
      </c>
    </row>
    <row r="307" spans="1:19" x14ac:dyDescent="0.2">
      <c r="A307" s="20">
        <v>2895</v>
      </c>
      <c r="B307" s="20" t="s">
        <v>571</v>
      </c>
      <c r="C307" s="20" t="s">
        <v>572</v>
      </c>
      <c r="D307" s="20">
        <v>434</v>
      </c>
      <c r="E307" s="21">
        <v>1.3461085800000001</v>
      </c>
      <c r="F307" s="21">
        <v>112.6611578</v>
      </c>
      <c r="G307" s="21">
        <v>83.693960110000006</v>
      </c>
      <c r="H307" s="21">
        <v>0.32496692900000002</v>
      </c>
      <c r="I307" s="21">
        <v>0.30599078299999999</v>
      </c>
      <c r="J307" s="21">
        <v>19.819753089999999</v>
      </c>
      <c r="K307" s="21">
        <v>0.40954771000000001</v>
      </c>
      <c r="L307" s="21">
        <v>0.41880536099999999</v>
      </c>
      <c r="M307" s="21">
        <v>0.39900286800000001</v>
      </c>
      <c r="N307" s="21">
        <v>0.28581748800000001</v>
      </c>
      <c r="O307" s="21">
        <v>0.34293339299999998</v>
      </c>
      <c r="P307" s="21">
        <v>0.40580217099999999</v>
      </c>
      <c r="Q307" s="21">
        <v>0.31755155499999999</v>
      </c>
      <c r="R307" s="21">
        <v>0.40569933600000002</v>
      </c>
      <c r="S307" s="20">
        <v>3310</v>
      </c>
    </row>
    <row r="308" spans="1:19" x14ac:dyDescent="0.2">
      <c r="A308" s="20">
        <v>2899</v>
      </c>
      <c r="B308" s="20" t="s">
        <v>573</v>
      </c>
      <c r="C308" s="20" t="s">
        <v>574</v>
      </c>
      <c r="D308" s="20">
        <v>347</v>
      </c>
      <c r="E308" s="21">
        <v>2.5817056410000001</v>
      </c>
      <c r="F308" s="21">
        <v>1284.4831630000001</v>
      </c>
      <c r="G308" s="21">
        <v>497.5327714</v>
      </c>
      <c r="H308" s="21">
        <v>0.19466955399999999</v>
      </c>
      <c r="I308" s="21">
        <v>0.34293948099999999</v>
      </c>
      <c r="J308" s="21">
        <v>43.940251570000001</v>
      </c>
      <c r="K308" s="21">
        <v>0.38827967000000002</v>
      </c>
      <c r="L308" s="21">
        <v>0.36088162600000001</v>
      </c>
      <c r="M308" s="21">
        <v>0.41160311399999999</v>
      </c>
      <c r="N308" s="21">
        <v>0.23979969100000001</v>
      </c>
      <c r="O308" s="21">
        <v>0.27410560699999997</v>
      </c>
      <c r="P308" s="21">
        <v>0.32648912699999999</v>
      </c>
      <c r="Q308" s="21">
        <v>0.26556664699999999</v>
      </c>
      <c r="R308" s="21">
        <v>0.417755969</v>
      </c>
      <c r="S308" s="20">
        <v>2020</v>
      </c>
    </row>
    <row r="309" spans="1:19" x14ac:dyDescent="0.2">
      <c r="A309" s="20">
        <v>2930</v>
      </c>
      <c r="B309" s="20" t="s">
        <v>575</v>
      </c>
      <c r="C309" s="20" t="s">
        <v>576</v>
      </c>
      <c r="D309" s="20">
        <v>299</v>
      </c>
      <c r="E309" s="21">
        <v>0.55689521200000003</v>
      </c>
      <c r="F309" s="21">
        <v>607.19390209999995</v>
      </c>
      <c r="G309" s="21">
        <v>1090.3198460000001</v>
      </c>
      <c r="H309" s="21">
        <v>0.20958223100000001</v>
      </c>
      <c r="I309" s="21">
        <v>0.31652173900000002</v>
      </c>
      <c r="J309" s="21">
        <v>93.507407409999999</v>
      </c>
      <c r="K309" s="21">
        <v>0.42922469299999999</v>
      </c>
      <c r="L309" s="21">
        <v>0.31937062199999999</v>
      </c>
      <c r="M309" s="21">
        <v>0.42866902499999998</v>
      </c>
      <c r="N309" s="21">
        <v>0.30897320299999997</v>
      </c>
      <c r="O309" s="21">
        <v>0.30301210499999998</v>
      </c>
      <c r="P309" s="21">
        <v>0.31209023499999999</v>
      </c>
      <c r="Q309" s="21">
        <v>0.32526868199999998</v>
      </c>
      <c r="R309" s="21">
        <v>0.44078943700000001</v>
      </c>
      <c r="S309" s="20">
        <v>5</v>
      </c>
    </row>
    <row r="310" spans="1:19" x14ac:dyDescent="0.2">
      <c r="A310" s="20">
        <v>2931</v>
      </c>
      <c r="B310" s="20" t="s">
        <v>577</v>
      </c>
      <c r="C310" s="20" t="s">
        <v>578</v>
      </c>
      <c r="D310" s="20">
        <v>2387</v>
      </c>
      <c r="E310" s="21">
        <v>1.2007402110000001</v>
      </c>
      <c r="F310" s="21">
        <v>879.61099630000001</v>
      </c>
      <c r="G310" s="21">
        <v>732.55729110000004</v>
      </c>
      <c r="H310" s="21">
        <v>0.244168582</v>
      </c>
      <c r="I310" s="21">
        <v>0.38958944299999998</v>
      </c>
      <c r="J310" s="21">
        <v>15.195080580000001</v>
      </c>
      <c r="K310" s="21">
        <v>0.60826101600000004</v>
      </c>
      <c r="L310" s="21">
        <v>0.46508228299999999</v>
      </c>
      <c r="M310" s="21">
        <v>0.62360858699999999</v>
      </c>
      <c r="N310" s="21">
        <v>0.37865353000000002</v>
      </c>
      <c r="O310" s="21">
        <v>0.374891323</v>
      </c>
      <c r="P310" s="21">
        <v>0.43203626499999997</v>
      </c>
      <c r="Q310" s="21">
        <v>0.40357573299999999</v>
      </c>
      <c r="R310" s="21">
        <v>0.61146635199999999</v>
      </c>
      <c r="S310" s="20">
        <v>15</v>
      </c>
    </row>
    <row r="311" spans="1:19" x14ac:dyDescent="0.2">
      <c r="A311" s="20">
        <v>2934</v>
      </c>
      <c r="B311" s="20" t="s">
        <v>579</v>
      </c>
      <c r="C311" s="20" t="s">
        <v>580</v>
      </c>
      <c r="D311" s="20">
        <v>356</v>
      </c>
      <c r="E311" s="21">
        <v>1.0011714089999999</v>
      </c>
      <c r="F311" s="21">
        <v>13177.53074</v>
      </c>
      <c r="G311" s="21">
        <v>13162.112520000001</v>
      </c>
      <c r="H311" s="21">
        <v>0.185573761</v>
      </c>
      <c r="I311" s="21">
        <v>0.33109550599999998</v>
      </c>
      <c r="J311" s="21">
        <v>1074.1957190000001</v>
      </c>
      <c r="K311" s="21">
        <v>0.46429518600000003</v>
      </c>
      <c r="L311" s="21">
        <v>0.451179053</v>
      </c>
      <c r="M311" s="21">
        <v>0.45728906400000002</v>
      </c>
      <c r="N311" s="21">
        <v>0.421383436</v>
      </c>
      <c r="O311" s="21">
        <v>0.39868627200000001</v>
      </c>
      <c r="P311" s="21">
        <v>0.469100978</v>
      </c>
      <c r="Q311" s="21">
        <v>0.39716584599999999</v>
      </c>
      <c r="R311" s="21">
        <v>0.47385572599999998</v>
      </c>
      <c r="S311" s="20">
        <v>53</v>
      </c>
    </row>
    <row r="312" spans="1:19" x14ac:dyDescent="0.2">
      <c r="A312" s="20">
        <v>2935</v>
      </c>
      <c r="B312" s="20" t="s">
        <v>581</v>
      </c>
      <c r="C312" s="20" t="s">
        <v>582</v>
      </c>
      <c r="D312" s="20">
        <v>197</v>
      </c>
      <c r="E312" s="21">
        <v>1.5216698200000001</v>
      </c>
      <c r="F312" s="21">
        <v>18444.193360000001</v>
      </c>
      <c r="G312" s="21">
        <v>12121.022000000001</v>
      </c>
      <c r="H312" s="21">
        <v>0.166482726</v>
      </c>
      <c r="I312" s="21">
        <v>0.28609137099999998</v>
      </c>
      <c r="J312" s="21">
        <v>1072.7857140000001</v>
      </c>
      <c r="K312" s="21">
        <v>0.47643437300000002</v>
      </c>
      <c r="L312" s="21">
        <v>0.44854922699999999</v>
      </c>
      <c r="M312" s="21">
        <v>0.49368521500000001</v>
      </c>
      <c r="N312" s="21">
        <v>0.38068664299999999</v>
      </c>
      <c r="O312" s="21">
        <v>0.42492174100000002</v>
      </c>
      <c r="P312" s="21">
        <v>0.445904778</v>
      </c>
      <c r="Q312" s="21">
        <v>0.41243166799999997</v>
      </c>
      <c r="R312" s="21">
        <v>0.495364046</v>
      </c>
      <c r="S312" s="20">
        <v>97</v>
      </c>
    </row>
    <row r="313" spans="1:19" x14ac:dyDescent="0.2">
      <c r="A313" s="20">
        <v>2936</v>
      </c>
      <c r="B313" s="20" t="s">
        <v>583</v>
      </c>
      <c r="C313" s="20" t="s">
        <v>584</v>
      </c>
      <c r="D313" s="20">
        <v>542</v>
      </c>
      <c r="E313" s="21">
        <v>0.243333615</v>
      </c>
      <c r="F313" s="21">
        <v>2122.992643</v>
      </c>
      <c r="G313" s="21">
        <v>8724.6172069999993</v>
      </c>
      <c r="H313" s="21">
        <v>0.40422774500000003</v>
      </c>
      <c r="I313" s="21">
        <v>0.33387453900000003</v>
      </c>
      <c r="J313" s="21">
        <v>665.70175440000003</v>
      </c>
      <c r="K313" s="21">
        <v>0.60973261499999998</v>
      </c>
      <c r="L313" s="21">
        <v>0.39605694400000002</v>
      </c>
      <c r="M313" s="21">
        <v>0.51700884800000002</v>
      </c>
      <c r="N313" s="21">
        <v>0.30423382100000002</v>
      </c>
      <c r="O313" s="21">
        <v>0.31318548099999999</v>
      </c>
      <c r="P313" s="21">
        <v>0.32960957800000001</v>
      </c>
      <c r="Q313" s="21">
        <v>0.31667008800000002</v>
      </c>
      <c r="R313" s="21">
        <v>0.60221833300000005</v>
      </c>
      <c r="S313" s="20">
        <v>4</v>
      </c>
    </row>
    <row r="314" spans="1:19" x14ac:dyDescent="0.2">
      <c r="A314" s="20">
        <v>2937</v>
      </c>
      <c r="B314" s="20" t="s">
        <v>585</v>
      </c>
      <c r="C314" s="20" t="s">
        <v>586</v>
      </c>
      <c r="D314" s="20">
        <v>1928</v>
      </c>
      <c r="E314" s="21">
        <v>0.94442383100000005</v>
      </c>
      <c r="F314" s="21">
        <v>1293.563275</v>
      </c>
      <c r="G314" s="21">
        <v>1369.685127</v>
      </c>
      <c r="H314" s="21">
        <v>0.24852195599999999</v>
      </c>
      <c r="I314" s="21">
        <v>0.34574170100000001</v>
      </c>
      <c r="J314" s="21">
        <v>44.314375990000002</v>
      </c>
      <c r="K314" s="21">
        <v>0.54740492399999996</v>
      </c>
      <c r="L314" s="21">
        <v>0.42988362099999999</v>
      </c>
      <c r="M314" s="21">
        <v>0.56987040799999999</v>
      </c>
      <c r="N314" s="21">
        <v>0.33721495200000001</v>
      </c>
      <c r="O314" s="21">
        <v>0.34066582400000001</v>
      </c>
      <c r="P314" s="21">
        <v>0.41849178199999998</v>
      </c>
      <c r="Q314" s="21">
        <v>0.36632373699999998</v>
      </c>
      <c r="R314" s="21">
        <v>0.55314323099999996</v>
      </c>
      <c r="S314" s="20">
        <v>2755</v>
      </c>
    </row>
    <row r="315" spans="1:19" x14ac:dyDescent="0.2">
      <c r="A315" s="20">
        <v>2973</v>
      </c>
      <c r="B315" s="20" t="s">
        <v>587</v>
      </c>
      <c r="C315" s="20" t="s">
        <v>588</v>
      </c>
      <c r="D315" s="20">
        <v>746</v>
      </c>
      <c r="E315" s="21">
        <v>2.3045142030000001</v>
      </c>
      <c r="F315" s="21">
        <v>1691.392648</v>
      </c>
      <c r="G315" s="21">
        <v>733.94759109999995</v>
      </c>
      <c r="H315" s="21">
        <v>0.20908131499999999</v>
      </c>
      <c r="I315" s="21">
        <v>0.33839142100000003</v>
      </c>
      <c r="J315" s="21">
        <v>30.34309623</v>
      </c>
      <c r="K315" s="21">
        <v>0.41959793400000001</v>
      </c>
      <c r="L315" s="21">
        <v>0.420303178</v>
      </c>
      <c r="M315" s="21">
        <v>0.40852298500000001</v>
      </c>
      <c r="N315" s="21">
        <v>0.33575630299999998</v>
      </c>
      <c r="O315" s="21">
        <v>0.38950781499999998</v>
      </c>
      <c r="P315" s="21">
        <v>0.442752808</v>
      </c>
      <c r="Q315" s="21">
        <v>0.38026623900000001</v>
      </c>
      <c r="R315" s="21">
        <v>0.42132030100000001</v>
      </c>
      <c r="S315" s="20">
        <v>7606</v>
      </c>
    </row>
    <row r="316" spans="1:19" x14ac:dyDescent="0.2">
      <c r="A316" s="20">
        <v>2990</v>
      </c>
      <c r="B316" s="20" t="s">
        <v>589</v>
      </c>
      <c r="C316" s="20" t="s">
        <v>590</v>
      </c>
      <c r="D316" s="20">
        <v>209</v>
      </c>
      <c r="E316" s="21">
        <v>4.0854371949999999</v>
      </c>
      <c r="F316" s="21">
        <v>10240.46545</v>
      </c>
      <c r="G316" s="21">
        <v>2506.5776230000001</v>
      </c>
      <c r="H316" s="21">
        <v>0.20484745700000001</v>
      </c>
      <c r="I316" s="21">
        <v>0.30956937800000001</v>
      </c>
      <c r="J316" s="21">
        <v>148.80555559999999</v>
      </c>
      <c r="K316" s="21">
        <v>0.428271132</v>
      </c>
      <c r="L316" s="21">
        <v>0.408641643</v>
      </c>
      <c r="M316" s="21">
        <v>0.41106913499999997</v>
      </c>
      <c r="N316" s="21">
        <v>0.26731383199999997</v>
      </c>
      <c r="O316" s="21">
        <v>0.36821130699999999</v>
      </c>
      <c r="P316" s="21">
        <v>0.40409675499999997</v>
      </c>
      <c r="Q316" s="21">
        <v>0.36398343900000002</v>
      </c>
      <c r="R316" s="21">
        <v>0.43749544099999998</v>
      </c>
      <c r="S316" s="20">
        <v>13</v>
      </c>
    </row>
    <row r="317" spans="1:19" x14ac:dyDescent="0.2">
      <c r="A317" s="20">
        <v>2992</v>
      </c>
      <c r="B317" s="20" t="s">
        <v>591</v>
      </c>
      <c r="C317" s="20" t="s">
        <v>592</v>
      </c>
      <c r="D317" s="20">
        <v>287</v>
      </c>
      <c r="E317" s="21">
        <v>0.71291074899999995</v>
      </c>
      <c r="F317" s="21">
        <v>187.84001380000001</v>
      </c>
      <c r="G317" s="21">
        <v>263.48321149999998</v>
      </c>
      <c r="H317" s="21">
        <v>0.30184193599999998</v>
      </c>
      <c r="I317" s="21">
        <v>0.28933797900000002</v>
      </c>
      <c r="J317" s="21">
        <v>31.596899220000001</v>
      </c>
      <c r="K317" s="21">
        <v>0.404547777</v>
      </c>
      <c r="L317" s="21">
        <v>0.38663112199999999</v>
      </c>
      <c r="M317" s="21">
        <v>0.38239153100000001</v>
      </c>
      <c r="N317" s="21">
        <v>0.47899555700000002</v>
      </c>
      <c r="O317" s="21">
        <v>0.32031115700000001</v>
      </c>
      <c r="P317" s="21">
        <v>0.41939407299999998</v>
      </c>
      <c r="Q317" s="21">
        <v>0.46085805800000001</v>
      </c>
      <c r="R317" s="21">
        <v>0.37350414500000001</v>
      </c>
      <c r="S317" s="20">
        <v>75</v>
      </c>
    </row>
    <row r="318" spans="1:19" x14ac:dyDescent="0.2">
      <c r="A318" s="20">
        <v>2997</v>
      </c>
      <c r="B318" s="20" t="s">
        <v>593</v>
      </c>
      <c r="C318" s="20" t="s">
        <v>594</v>
      </c>
      <c r="D318" s="20">
        <v>698</v>
      </c>
      <c r="E318" s="21">
        <v>1.1140985349999999</v>
      </c>
      <c r="F318" s="21">
        <v>1276.580919</v>
      </c>
      <c r="G318" s="21">
        <v>1145.8420229999999</v>
      </c>
      <c r="H318" s="21">
        <v>0.200840823</v>
      </c>
      <c r="I318" s="21">
        <v>0.349799427</v>
      </c>
      <c r="J318" s="21">
        <v>60.81165919</v>
      </c>
      <c r="K318" s="21">
        <v>0.400409811</v>
      </c>
      <c r="L318" s="21">
        <v>0.40531883499999999</v>
      </c>
      <c r="M318" s="21">
        <v>0.39511832099999999</v>
      </c>
      <c r="N318" s="21">
        <v>0.33866698299999998</v>
      </c>
      <c r="O318" s="21">
        <v>0.35911583699999999</v>
      </c>
      <c r="P318" s="21">
        <v>0.40279797000000001</v>
      </c>
      <c r="Q318" s="21">
        <v>0.34425599000000001</v>
      </c>
      <c r="R318" s="21">
        <v>0.40232462099999999</v>
      </c>
      <c r="S318" s="20">
        <v>97</v>
      </c>
    </row>
    <row r="319" spans="1:19" x14ac:dyDescent="0.2">
      <c r="A319" s="20">
        <v>3007</v>
      </c>
      <c r="B319" s="20" t="s">
        <v>595</v>
      </c>
      <c r="C319" s="20" t="s">
        <v>596</v>
      </c>
      <c r="D319" s="20">
        <v>641</v>
      </c>
      <c r="E319" s="21">
        <v>1.8377761399999999</v>
      </c>
      <c r="F319" s="21">
        <v>764.14004169999998</v>
      </c>
      <c r="G319" s="21">
        <v>415.79604010000003</v>
      </c>
      <c r="H319" s="21">
        <v>0.23942347899999999</v>
      </c>
      <c r="I319" s="21">
        <v>0.38845553799999999</v>
      </c>
      <c r="J319" s="21">
        <v>33.372549020000001</v>
      </c>
      <c r="K319" s="21">
        <v>0.45318867400000001</v>
      </c>
      <c r="L319" s="21">
        <v>0.45273123999999998</v>
      </c>
      <c r="M319" s="21">
        <v>0.45275391100000001</v>
      </c>
      <c r="N319" s="21">
        <v>0.36917438699999999</v>
      </c>
      <c r="O319" s="21">
        <v>0.40386931599999998</v>
      </c>
      <c r="P319" s="21">
        <v>0.44051749899999998</v>
      </c>
      <c r="Q319" s="21">
        <v>0.42348743700000002</v>
      </c>
      <c r="R319" s="21">
        <v>0.45670679400000003</v>
      </c>
      <c r="S319" s="20">
        <v>37</v>
      </c>
    </row>
    <row r="320" spans="1:19" x14ac:dyDescent="0.2">
      <c r="A320" s="20">
        <v>3012</v>
      </c>
      <c r="B320" s="20" t="s">
        <v>597</v>
      </c>
      <c r="C320" s="20" t="s">
        <v>598</v>
      </c>
      <c r="D320" s="20">
        <v>932</v>
      </c>
      <c r="E320" s="21">
        <v>2.326822586</v>
      </c>
      <c r="F320" s="21">
        <v>6156.5387549999996</v>
      </c>
      <c r="G320" s="21">
        <v>2645.8995159999999</v>
      </c>
      <c r="H320" s="21">
        <v>0.196192382</v>
      </c>
      <c r="I320" s="21">
        <v>0.346330472</v>
      </c>
      <c r="J320" s="21">
        <v>15.17718715</v>
      </c>
      <c r="K320" s="21">
        <v>0.44988918999999999</v>
      </c>
      <c r="L320" s="21">
        <v>0.46142554000000002</v>
      </c>
      <c r="M320" s="21">
        <v>0.42914080300000002</v>
      </c>
      <c r="N320" s="21">
        <v>0.40380434799999998</v>
      </c>
      <c r="O320" s="21">
        <v>0.40822988700000001</v>
      </c>
      <c r="P320" s="21">
        <v>0.43330673200000003</v>
      </c>
      <c r="Q320" s="21">
        <v>0.44789211800000001</v>
      </c>
      <c r="R320" s="21">
        <v>0.45313445499999999</v>
      </c>
      <c r="S320" s="20">
        <v>1763</v>
      </c>
    </row>
    <row r="321" spans="1:19" x14ac:dyDescent="0.2">
      <c r="A321" s="20">
        <v>3015</v>
      </c>
      <c r="B321" s="20" t="s">
        <v>599</v>
      </c>
      <c r="C321" s="20" t="s">
        <v>600</v>
      </c>
      <c r="D321" s="20">
        <v>521</v>
      </c>
      <c r="E321" s="21">
        <v>8.0680193999999997E-2</v>
      </c>
      <c r="F321" s="21">
        <v>33.21716481</v>
      </c>
      <c r="G321" s="21">
        <v>411.71399359999998</v>
      </c>
      <c r="H321" s="21">
        <v>0.24693415299999999</v>
      </c>
      <c r="I321" s="21">
        <v>0.41664107500000003</v>
      </c>
      <c r="J321" s="21">
        <v>16.703252030000002</v>
      </c>
      <c r="K321" s="21">
        <v>0.46537341300000001</v>
      </c>
      <c r="L321" s="21">
        <v>0.47516950400000002</v>
      </c>
      <c r="M321" s="21">
        <v>0.45474876800000003</v>
      </c>
      <c r="N321" s="21">
        <v>0.407869066</v>
      </c>
      <c r="O321" s="21">
        <v>0.54144378199999998</v>
      </c>
      <c r="P321" s="21">
        <v>0.58153466300000001</v>
      </c>
      <c r="Q321" s="21">
        <v>0.48945908199999999</v>
      </c>
      <c r="R321" s="21">
        <v>0.45523456200000001</v>
      </c>
      <c r="S321" s="20">
        <v>35</v>
      </c>
    </row>
    <row r="322" spans="1:19" x14ac:dyDescent="0.2">
      <c r="A322" s="20">
        <v>3016</v>
      </c>
      <c r="B322" s="20" t="s">
        <v>601</v>
      </c>
      <c r="C322" s="20" t="s">
        <v>602</v>
      </c>
      <c r="D322" s="20">
        <v>740</v>
      </c>
      <c r="E322" s="21">
        <v>1.5169418370000001</v>
      </c>
      <c r="F322" s="21">
        <v>1169.815781</v>
      </c>
      <c r="G322" s="21">
        <v>771.16719460000002</v>
      </c>
      <c r="H322" s="21">
        <v>0.215531732</v>
      </c>
      <c r="I322" s="21">
        <v>0.35505405400000001</v>
      </c>
      <c r="J322" s="21">
        <v>22.776371309999998</v>
      </c>
      <c r="K322" s="21">
        <v>0.42401883099999998</v>
      </c>
      <c r="L322" s="21">
        <v>0.41590701499999999</v>
      </c>
      <c r="M322" s="21">
        <v>0.42897853000000002</v>
      </c>
      <c r="N322" s="21">
        <v>0.28260233899999998</v>
      </c>
      <c r="O322" s="21">
        <v>0.311506589</v>
      </c>
      <c r="P322" s="21">
        <v>0.31303924</v>
      </c>
      <c r="Q322" s="21">
        <v>0.33327137499999998</v>
      </c>
      <c r="R322" s="21">
        <v>0.427379485</v>
      </c>
      <c r="S322" s="20">
        <v>29</v>
      </c>
    </row>
    <row r="323" spans="1:19" x14ac:dyDescent="0.2">
      <c r="A323" s="20">
        <v>3017</v>
      </c>
      <c r="B323" s="20" t="s">
        <v>603</v>
      </c>
      <c r="C323" s="20" t="s">
        <v>604</v>
      </c>
      <c r="D323" s="20">
        <v>452</v>
      </c>
      <c r="E323" s="21">
        <v>4.4414097E-2</v>
      </c>
      <c r="F323" s="21">
        <v>23.084086920000001</v>
      </c>
      <c r="G323" s="21">
        <v>519.74684230000003</v>
      </c>
      <c r="H323" s="21">
        <v>0.24808021799999999</v>
      </c>
      <c r="I323" s="21">
        <v>0.39278761099999998</v>
      </c>
      <c r="J323" s="21">
        <v>17.330969270000001</v>
      </c>
      <c r="K323" s="21">
        <v>0.49800571599999999</v>
      </c>
      <c r="L323" s="21">
        <v>0.53570466900000002</v>
      </c>
      <c r="M323" s="21">
        <v>0.45376502200000002</v>
      </c>
      <c r="N323" s="21">
        <v>0.54425377600000002</v>
      </c>
      <c r="O323" s="21">
        <v>0.51380292800000005</v>
      </c>
      <c r="P323" s="21">
        <v>0.58134256500000003</v>
      </c>
      <c r="Q323" s="21">
        <v>0.51132686100000002</v>
      </c>
      <c r="R323" s="21">
        <v>0.49338146199999999</v>
      </c>
      <c r="S323" s="20">
        <v>118</v>
      </c>
    </row>
    <row r="324" spans="1:19" x14ac:dyDescent="0.2">
      <c r="A324" s="20">
        <v>3045</v>
      </c>
      <c r="B324" s="20" t="s">
        <v>605</v>
      </c>
      <c r="C324" s="20" t="s">
        <v>606</v>
      </c>
      <c r="D324" s="20">
        <v>251</v>
      </c>
      <c r="E324" s="21">
        <v>7.9059389480000002</v>
      </c>
      <c r="F324" s="21">
        <v>229.6364628</v>
      </c>
      <c r="G324" s="21">
        <v>29.046070839999999</v>
      </c>
      <c r="H324" s="21">
        <v>0.253895066</v>
      </c>
      <c r="I324" s="21">
        <v>0.25175298800000001</v>
      </c>
      <c r="J324" s="21">
        <v>18.09459459</v>
      </c>
      <c r="K324" s="21">
        <v>0.41395362299999999</v>
      </c>
      <c r="L324" s="21">
        <v>0.38525036099999999</v>
      </c>
      <c r="M324" s="21">
        <v>0.33387942300000001</v>
      </c>
      <c r="N324" s="21">
        <v>0.36411194000000002</v>
      </c>
      <c r="O324" s="21">
        <v>0.37833099599999997</v>
      </c>
      <c r="P324" s="21">
        <v>0.38581272300000002</v>
      </c>
      <c r="Q324" s="21">
        <v>0.37607449900000001</v>
      </c>
      <c r="R324" s="21">
        <v>0.365789694</v>
      </c>
      <c r="S324" s="20">
        <v>1493</v>
      </c>
    </row>
    <row r="325" spans="1:19" x14ac:dyDescent="0.2">
      <c r="A325" s="20">
        <v>3059</v>
      </c>
      <c r="B325" s="20" t="s">
        <v>607</v>
      </c>
      <c r="C325" s="20" t="s">
        <v>608</v>
      </c>
      <c r="D325" s="20">
        <v>413</v>
      </c>
      <c r="E325" s="21">
        <v>1.756907234</v>
      </c>
      <c r="F325" s="21">
        <v>448.99441339999998</v>
      </c>
      <c r="G325" s="21">
        <v>255.55954500000001</v>
      </c>
      <c r="H325" s="21">
        <v>0.269441508</v>
      </c>
      <c r="I325" s="21">
        <v>0.39922518200000001</v>
      </c>
      <c r="J325" s="21">
        <v>25.640625</v>
      </c>
      <c r="K325" s="21">
        <v>0.51596223699999999</v>
      </c>
      <c r="L325" s="21">
        <v>0.51064743099999998</v>
      </c>
      <c r="M325" s="21">
        <v>0.51882323699999999</v>
      </c>
      <c r="N325" s="21">
        <v>0.54964539000000001</v>
      </c>
      <c r="O325" s="21">
        <v>0.51194063199999995</v>
      </c>
      <c r="P325" s="21">
        <v>0.52746871299999998</v>
      </c>
      <c r="Q325" s="21">
        <v>0.55305633899999995</v>
      </c>
      <c r="R325" s="21">
        <v>0.49168474899999998</v>
      </c>
      <c r="S325" s="20">
        <v>3947</v>
      </c>
    </row>
    <row r="326" spans="1:19" x14ac:dyDescent="0.2">
      <c r="A326" s="20">
        <v>3064</v>
      </c>
      <c r="B326" s="20" t="s">
        <v>609</v>
      </c>
      <c r="C326" s="20" t="s">
        <v>610</v>
      </c>
      <c r="D326" s="20">
        <v>188</v>
      </c>
      <c r="E326" s="21">
        <v>2.463572031</v>
      </c>
      <c r="F326" s="21">
        <v>190.83148660000001</v>
      </c>
      <c r="G326" s="21">
        <v>77.46129775</v>
      </c>
      <c r="H326" s="21">
        <v>0.413332806</v>
      </c>
      <c r="I326" s="21">
        <v>0.31579787199999998</v>
      </c>
      <c r="J326" s="21">
        <v>16.389937110000002</v>
      </c>
      <c r="K326" s="21">
        <v>0.40233708899999998</v>
      </c>
      <c r="L326" s="21">
        <v>0.34655443699999999</v>
      </c>
      <c r="M326" s="21">
        <v>0.40471624899999997</v>
      </c>
      <c r="N326" s="21">
        <v>0.46673183400000001</v>
      </c>
      <c r="O326" s="21">
        <v>0.34740395000000002</v>
      </c>
      <c r="P326" s="21">
        <v>0.34175575899999999</v>
      </c>
      <c r="Q326" s="21">
        <v>0.49955708700000001</v>
      </c>
      <c r="R326" s="21">
        <v>0.41777773099999999</v>
      </c>
      <c r="S326" s="20">
        <v>1500</v>
      </c>
    </row>
    <row r="327" spans="1:19" x14ac:dyDescent="0.2">
      <c r="A327" s="20">
        <v>3090</v>
      </c>
      <c r="B327" s="20" t="s">
        <v>611</v>
      </c>
      <c r="C327" s="20" t="s">
        <v>612</v>
      </c>
      <c r="D327" s="20">
        <v>329</v>
      </c>
      <c r="E327" s="21">
        <v>2.3050878140000002</v>
      </c>
      <c r="F327" s="21">
        <v>829.09816620000004</v>
      </c>
      <c r="G327" s="21">
        <v>359.68181399999997</v>
      </c>
      <c r="H327" s="21">
        <v>0.238278607</v>
      </c>
      <c r="I327" s="21">
        <v>0.27367781200000002</v>
      </c>
      <c r="J327" s="21">
        <v>18.506666670000001</v>
      </c>
      <c r="K327" s="21">
        <v>0.36481392899999998</v>
      </c>
      <c r="L327" s="21">
        <v>0.327181893</v>
      </c>
      <c r="M327" s="21">
        <v>0.389674258</v>
      </c>
      <c r="N327" s="21">
        <v>0.26646673599999998</v>
      </c>
      <c r="O327" s="21">
        <v>0.32422118900000002</v>
      </c>
      <c r="P327" s="21">
        <v>0.33139284200000002</v>
      </c>
      <c r="Q327" s="21">
        <v>0.31283255100000001</v>
      </c>
      <c r="R327" s="21">
        <v>0.374877075</v>
      </c>
      <c r="S327" s="20">
        <v>172</v>
      </c>
    </row>
    <row r="328" spans="1:19" x14ac:dyDescent="0.2">
      <c r="A328" s="20">
        <v>3096</v>
      </c>
      <c r="B328" s="20" t="s">
        <v>613</v>
      </c>
      <c r="C328" s="20" t="s">
        <v>614</v>
      </c>
      <c r="D328" s="20">
        <v>1358</v>
      </c>
      <c r="E328" s="21">
        <v>0.53086548099999997</v>
      </c>
      <c r="F328" s="21">
        <v>838.80964710000001</v>
      </c>
      <c r="G328" s="21">
        <v>1580.079467</v>
      </c>
      <c r="H328" s="21">
        <v>0.210164976</v>
      </c>
      <c r="I328" s="21">
        <v>0.36582474199999998</v>
      </c>
      <c r="J328" s="21">
        <v>18.568848760000002</v>
      </c>
      <c r="K328" s="21">
        <v>0.45015841000000001</v>
      </c>
      <c r="L328" s="21">
        <v>0.45387300200000003</v>
      </c>
      <c r="M328" s="21">
        <v>0.42009938699999999</v>
      </c>
      <c r="N328" s="21">
        <v>0.35424856900000001</v>
      </c>
      <c r="O328" s="21">
        <v>0.47793207399999998</v>
      </c>
      <c r="P328" s="21">
        <v>0.45382500999999997</v>
      </c>
      <c r="Q328" s="21">
        <v>0.473256234</v>
      </c>
      <c r="R328" s="21">
        <v>0.43371510200000002</v>
      </c>
      <c r="S328" s="20">
        <v>267</v>
      </c>
    </row>
    <row r="329" spans="1:19" x14ac:dyDescent="0.2">
      <c r="A329" s="20">
        <v>3101</v>
      </c>
      <c r="B329" s="20" t="s">
        <v>615</v>
      </c>
      <c r="C329" s="20" t="s">
        <v>616</v>
      </c>
      <c r="D329" s="20">
        <v>980</v>
      </c>
      <c r="E329" s="21">
        <v>0.64325205399999996</v>
      </c>
      <c r="F329" s="21">
        <v>380.22025250000002</v>
      </c>
      <c r="G329" s="21">
        <v>591.09061510000004</v>
      </c>
      <c r="H329" s="21">
        <v>0.238973308</v>
      </c>
      <c r="I329" s="21">
        <v>0.31853061199999999</v>
      </c>
      <c r="J329" s="21">
        <v>66.973711879999996</v>
      </c>
      <c r="K329" s="21">
        <v>0.40705112399999999</v>
      </c>
      <c r="L329" s="21">
        <v>0.41381648199999999</v>
      </c>
      <c r="M329" s="21">
        <v>0.386970757</v>
      </c>
      <c r="N329" s="21">
        <v>0.33851079499999998</v>
      </c>
      <c r="O329" s="21">
        <v>0.32328014599999999</v>
      </c>
      <c r="P329" s="21">
        <v>0.35708251600000002</v>
      </c>
      <c r="Q329" s="21">
        <v>0.36240066300000001</v>
      </c>
      <c r="R329" s="21">
        <v>0.41103538499999998</v>
      </c>
      <c r="S329" s="20">
        <v>146</v>
      </c>
    </row>
    <row r="330" spans="1:19" x14ac:dyDescent="0.2">
      <c r="A330" s="20">
        <v>3103</v>
      </c>
      <c r="B330" s="20" t="s">
        <v>617</v>
      </c>
      <c r="C330" s="20" t="s">
        <v>618</v>
      </c>
      <c r="D330" s="20">
        <v>1406</v>
      </c>
      <c r="E330" s="21">
        <v>1.2931005790000001</v>
      </c>
      <c r="F330" s="21">
        <v>2021.9578469999999</v>
      </c>
      <c r="G330" s="21">
        <v>1563.6508710000001</v>
      </c>
      <c r="H330" s="21">
        <v>0.18608045100000001</v>
      </c>
      <c r="I330" s="21">
        <v>0.345640114</v>
      </c>
      <c r="J330" s="21">
        <v>39.397966590000003</v>
      </c>
      <c r="K330" s="21">
        <v>0.38951914199999998</v>
      </c>
      <c r="L330" s="21">
        <v>0.38343145699999998</v>
      </c>
      <c r="M330" s="21">
        <v>0.38947154299999998</v>
      </c>
      <c r="N330" s="21">
        <v>0.343823877</v>
      </c>
      <c r="O330" s="21">
        <v>0.35506500899999999</v>
      </c>
      <c r="P330" s="21">
        <v>0.37518142599999998</v>
      </c>
      <c r="Q330" s="21">
        <v>0.351386535</v>
      </c>
      <c r="R330" s="21">
        <v>0.389953885</v>
      </c>
      <c r="S330" s="20">
        <v>1673</v>
      </c>
    </row>
    <row r="331" spans="1:19" x14ac:dyDescent="0.2">
      <c r="A331" s="20">
        <v>3107</v>
      </c>
      <c r="B331" s="20" t="s">
        <v>619</v>
      </c>
      <c r="C331" s="20" t="s">
        <v>620</v>
      </c>
      <c r="D331" s="20">
        <v>1118</v>
      </c>
      <c r="E331" s="21">
        <v>0.78449903499999996</v>
      </c>
      <c r="F331" s="21">
        <v>54.429790609999998</v>
      </c>
      <c r="G331" s="21">
        <v>69.381590270000004</v>
      </c>
      <c r="H331" s="21">
        <v>0.34400239199999999</v>
      </c>
      <c r="I331" s="21">
        <v>0.24248658300000001</v>
      </c>
      <c r="J331" s="21">
        <v>22.726354449999999</v>
      </c>
      <c r="K331" s="21">
        <v>0.35317968100000002</v>
      </c>
      <c r="L331" s="21">
        <v>0.34567974099999998</v>
      </c>
      <c r="M331" s="21">
        <v>0.35951449000000002</v>
      </c>
      <c r="N331" s="21">
        <v>0.34163822500000002</v>
      </c>
      <c r="O331" s="21">
        <v>0.32097812100000001</v>
      </c>
      <c r="P331" s="21">
        <v>0.31379095899999998</v>
      </c>
      <c r="Q331" s="21">
        <v>0.33944089300000002</v>
      </c>
      <c r="R331" s="21">
        <v>0.35448307699999998</v>
      </c>
      <c r="S331" s="20">
        <v>-15</v>
      </c>
    </row>
    <row r="332" spans="1:19" x14ac:dyDescent="0.2">
      <c r="A332" s="20">
        <v>3108</v>
      </c>
      <c r="B332" s="20" t="s">
        <v>621</v>
      </c>
      <c r="C332" s="20" t="s">
        <v>622</v>
      </c>
      <c r="D332" s="20">
        <v>590</v>
      </c>
      <c r="E332" s="21">
        <v>0.579633591</v>
      </c>
      <c r="F332" s="21">
        <v>77.552695889999995</v>
      </c>
      <c r="G332" s="21">
        <v>133.79606899999999</v>
      </c>
      <c r="H332" s="21">
        <v>0.30066892000000001</v>
      </c>
      <c r="I332" s="21">
        <v>0.27222033899999998</v>
      </c>
      <c r="J332" s="21">
        <v>24.821746879999999</v>
      </c>
      <c r="K332" s="21">
        <v>0.36085218099999999</v>
      </c>
      <c r="L332" s="21">
        <v>0.33223672799999998</v>
      </c>
      <c r="M332" s="21">
        <v>0.37355517599999999</v>
      </c>
      <c r="N332" s="21">
        <v>0.23939169099999999</v>
      </c>
      <c r="O332" s="21">
        <v>0.23137368999999999</v>
      </c>
      <c r="P332" s="21">
        <v>0.25415986899999998</v>
      </c>
      <c r="Q332" s="21">
        <v>0.24744107700000001</v>
      </c>
      <c r="R332" s="21">
        <v>0.36272593199999997</v>
      </c>
      <c r="S332" s="20">
        <v>-19</v>
      </c>
    </row>
    <row r="333" spans="1:19" x14ac:dyDescent="0.2">
      <c r="A333" s="20">
        <v>3109</v>
      </c>
      <c r="B333" s="20" t="s">
        <v>623</v>
      </c>
      <c r="C333" s="20" t="s">
        <v>624</v>
      </c>
      <c r="D333" s="20">
        <v>992</v>
      </c>
      <c r="E333" s="21">
        <v>1.920125066</v>
      </c>
      <c r="F333" s="21">
        <v>214.17784119999999</v>
      </c>
      <c r="G333" s="21">
        <v>111.5436931</v>
      </c>
      <c r="H333" s="21">
        <v>0.30411117100000001</v>
      </c>
      <c r="I333" s="21">
        <v>0.26221774199999998</v>
      </c>
      <c r="J333" s="21">
        <v>28.956386290000001</v>
      </c>
      <c r="K333" s="21">
        <v>0.36623334800000001</v>
      </c>
      <c r="L333" s="21">
        <v>0.389630107</v>
      </c>
      <c r="M333" s="21">
        <v>0.34300574</v>
      </c>
      <c r="N333" s="21">
        <v>0.293944223</v>
      </c>
      <c r="O333" s="21">
        <v>0.26493371900000001</v>
      </c>
      <c r="P333" s="21">
        <v>0.28826357800000002</v>
      </c>
      <c r="Q333" s="21">
        <v>0.30047458300000002</v>
      </c>
      <c r="R333" s="21">
        <v>0.371452008</v>
      </c>
      <c r="S333" s="20">
        <v>3</v>
      </c>
    </row>
    <row r="334" spans="1:19" x14ac:dyDescent="0.2">
      <c r="A334" s="20">
        <v>3110</v>
      </c>
      <c r="B334" s="20" t="s">
        <v>625</v>
      </c>
      <c r="C334" s="20" t="s">
        <v>626</v>
      </c>
      <c r="D334" s="20">
        <v>1166</v>
      </c>
      <c r="E334" s="21">
        <v>0.20497159600000001</v>
      </c>
      <c r="F334" s="21">
        <v>15.60002238</v>
      </c>
      <c r="G334" s="21">
        <v>76.108215470000005</v>
      </c>
      <c r="H334" s="21">
        <v>0.371019761</v>
      </c>
      <c r="I334" s="21">
        <v>0.246440823</v>
      </c>
      <c r="J334" s="21">
        <v>18.31310466</v>
      </c>
      <c r="K334" s="21">
        <v>0.34160625</v>
      </c>
      <c r="L334" s="21">
        <v>0.34079962699999999</v>
      </c>
      <c r="M334" s="21">
        <v>0.33192543600000002</v>
      </c>
      <c r="N334" s="21">
        <v>0.320704659</v>
      </c>
      <c r="O334" s="21">
        <v>0.35375661400000002</v>
      </c>
      <c r="P334" s="21">
        <v>0.37811957000000002</v>
      </c>
      <c r="Q334" s="21">
        <v>0.33013809900000002</v>
      </c>
      <c r="R334" s="21">
        <v>0.340549991</v>
      </c>
      <c r="S334" s="20">
        <v>0</v>
      </c>
    </row>
    <row r="335" spans="1:19" x14ac:dyDescent="0.2">
      <c r="A335" s="20">
        <v>3111</v>
      </c>
      <c r="B335" s="20" t="s">
        <v>627</v>
      </c>
      <c r="C335" s="20" t="s">
        <v>628</v>
      </c>
      <c r="D335" s="20">
        <v>1103</v>
      </c>
      <c r="E335" s="21">
        <v>2.0914061670000001</v>
      </c>
      <c r="F335" s="21">
        <v>278.18529339999998</v>
      </c>
      <c r="G335" s="21">
        <v>133.01351880000001</v>
      </c>
      <c r="H335" s="21">
        <v>0.32106056199999999</v>
      </c>
      <c r="I335" s="21">
        <v>0.25008159600000002</v>
      </c>
      <c r="J335" s="21">
        <v>19.63035382</v>
      </c>
      <c r="K335" s="21">
        <v>0.34532638399999999</v>
      </c>
      <c r="L335" s="21">
        <v>0.36422496700000001</v>
      </c>
      <c r="M335" s="21">
        <v>0.32017464899999998</v>
      </c>
      <c r="N335" s="21">
        <v>0.29896579200000001</v>
      </c>
      <c r="O335" s="21">
        <v>0.32729096499999999</v>
      </c>
      <c r="P335" s="21">
        <v>0.30826148799999997</v>
      </c>
      <c r="Q335" s="21">
        <v>0.32089421600000001</v>
      </c>
      <c r="R335" s="21">
        <v>0.343383302</v>
      </c>
      <c r="S335" s="20">
        <v>8</v>
      </c>
    </row>
    <row r="336" spans="1:19" x14ac:dyDescent="0.2">
      <c r="A336" s="20">
        <v>3113</v>
      </c>
      <c r="B336" s="20" t="s">
        <v>629</v>
      </c>
      <c r="C336" s="20" t="s">
        <v>630</v>
      </c>
      <c r="D336" s="20">
        <v>557</v>
      </c>
      <c r="E336" s="21">
        <v>0.88370889900000005</v>
      </c>
      <c r="F336" s="21">
        <v>163.24091129999999</v>
      </c>
      <c r="G336" s="21">
        <v>184.72249339999999</v>
      </c>
      <c r="H336" s="21">
        <v>0.26646501700000003</v>
      </c>
      <c r="I336" s="21">
        <v>0.28558348300000003</v>
      </c>
      <c r="J336" s="21">
        <v>16.232954549999999</v>
      </c>
      <c r="K336" s="21">
        <v>0.39121690599999998</v>
      </c>
      <c r="L336" s="21">
        <v>0.40742129999999999</v>
      </c>
      <c r="M336" s="21">
        <v>0.35821282799999998</v>
      </c>
      <c r="N336" s="21">
        <v>0.33518794099999999</v>
      </c>
      <c r="O336" s="21">
        <v>0.36772334299999998</v>
      </c>
      <c r="P336" s="21">
        <v>0.41464917099999998</v>
      </c>
      <c r="Q336" s="21">
        <v>0.37184441000000001</v>
      </c>
      <c r="R336" s="21">
        <v>0.38305471600000002</v>
      </c>
      <c r="S336" s="20">
        <v>0</v>
      </c>
    </row>
    <row r="337" spans="1:19" x14ac:dyDescent="0.2">
      <c r="A337" s="20">
        <v>3114</v>
      </c>
      <c r="B337" s="20" t="s">
        <v>631</v>
      </c>
      <c r="C337" s="20" t="s">
        <v>632</v>
      </c>
      <c r="D337" s="20">
        <v>881</v>
      </c>
      <c r="E337" s="21">
        <v>1.4199266189999999</v>
      </c>
      <c r="F337" s="21">
        <v>345.21512050000001</v>
      </c>
      <c r="G337" s="21">
        <v>243.1218035</v>
      </c>
      <c r="H337" s="21">
        <v>0.26809042300000002</v>
      </c>
      <c r="I337" s="21">
        <v>0.30464245200000001</v>
      </c>
      <c r="J337" s="21">
        <v>15.124413150000001</v>
      </c>
      <c r="K337" s="21">
        <v>0.40416558899999999</v>
      </c>
      <c r="L337" s="21">
        <v>0.409963778</v>
      </c>
      <c r="M337" s="21">
        <v>0.387672723</v>
      </c>
      <c r="N337" s="21">
        <v>0.33730307100000001</v>
      </c>
      <c r="O337" s="21">
        <v>0.26460751500000002</v>
      </c>
      <c r="P337" s="21">
        <v>0.32234368499999999</v>
      </c>
      <c r="Q337" s="21">
        <v>0.30242560200000002</v>
      </c>
      <c r="R337" s="21">
        <v>0.40824146100000003</v>
      </c>
      <c r="S337" s="20">
        <v>58</v>
      </c>
    </row>
    <row r="338" spans="1:19" x14ac:dyDescent="0.2">
      <c r="A338" s="20">
        <v>3116</v>
      </c>
      <c r="B338" s="20" t="s">
        <v>633</v>
      </c>
      <c r="C338" s="20" t="s">
        <v>634</v>
      </c>
      <c r="D338" s="20">
        <v>1085</v>
      </c>
      <c r="E338" s="21">
        <v>1.4331397800000001</v>
      </c>
      <c r="F338" s="21">
        <v>466.50941660000001</v>
      </c>
      <c r="G338" s="21">
        <v>325.5156427</v>
      </c>
      <c r="H338" s="21">
        <v>0.24101926800000001</v>
      </c>
      <c r="I338" s="21">
        <v>0.30741935500000001</v>
      </c>
      <c r="J338" s="21">
        <v>16.773674239999998</v>
      </c>
      <c r="K338" s="21">
        <v>0.38670860499999998</v>
      </c>
      <c r="L338" s="21">
        <v>0.372416423</v>
      </c>
      <c r="M338" s="21">
        <v>0.39489727899999999</v>
      </c>
      <c r="N338" s="21">
        <v>0.28014678900000001</v>
      </c>
      <c r="O338" s="21">
        <v>0.31194956899999998</v>
      </c>
      <c r="P338" s="21">
        <v>0.285577943</v>
      </c>
      <c r="Q338" s="21">
        <v>0.30455982500000001</v>
      </c>
      <c r="R338" s="21">
        <v>0.38732013300000001</v>
      </c>
      <c r="S338" s="20">
        <v>373</v>
      </c>
    </row>
    <row r="339" spans="1:19" x14ac:dyDescent="0.2">
      <c r="A339" s="20">
        <v>3117</v>
      </c>
      <c r="B339" s="20" t="s">
        <v>635</v>
      </c>
      <c r="C339" s="20" t="s">
        <v>636</v>
      </c>
      <c r="D339" s="20">
        <v>893</v>
      </c>
      <c r="E339" s="21">
        <v>0.89981394999999997</v>
      </c>
      <c r="F339" s="21">
        <v>557.889363</v>
      </c>
      <c r="G339" s="21">
        <v>620.00523880000003</v>
      </c>
      <c r="H339" s="21">
        <v>0.22981890499999999</v>
      </c>
      <c r="I339" s="21">
        <v>0.34573348300000001</v>
      </c>
      <c r="J339" s="21">
        <v>15.34375</v>
      </c>
      <c r="K339" s="21">
        <v>0.46553949700000002</v>
      </c>
      <c r="L339" s="21">
        <v>0.48161230900000002</v>
      </c>
      <c r="M339" s="21">
        <v>0.400392474</v>
      </c>
      <c r="N339" s="21">
        <v>0.44678478100000002</v>
      </c>
      <c r="O339" s="21">
        <v>0.39379085000000003</v>
      </c>
      <c r="P339" s="21">
        <v>0.43423492200000002</v>
      </c>
      <c r="Q339" s="21">
        <v>0.42368467999999998</v>
      </c>
      <c r="R339" s="21">
        <v>0.45473852599999998</v>
      </c>
      <c r="S339" s="20">
        <v>175</v>
      </c>
    </row>
    <row r="340" spans="1:19" x14ac:dyDescent="0.2">
      <c r="A340" s="20">
        <v>3167</v>
      </c>
      <c r="B340" s="20" t="s">
        <v>637</v>
      </c>
      <c r="C340" s="20" t="s">
        <v>638</v>
      </c>
      <c r="D340" s="20">
        <v>1109</v>
      </c>
      <c r="E340" s="21">
        <v>1.1998544680000001</v>
      </c>
      <c r="F340" s="21">
        <v>396.36745910000002</v>
      </c>
      <c r="G340" s="21">
        <v>330.3462791</v>
      </c>
      <c r="H340" s="21">
        <v>0.25207386700000001</v>
      </c>
      <c r="I340" s="21">
        <v>0.38399459000000002</v>
      </c>
      <c r="J340" s="21">
        <v>16.67777778</v>
      </c>
      <c r="K340" s="21">
        <v>0.43744281699999998</v>
      </c>
      <c r="L340" s="21">
        <v>0.44842129400000003</v>
      </c>
      <c r="M340" s="21">
        <v>0.424968338</v>
      </c>
      <c r="N340" s="21">
        <v>0.35883940600000003</v>
      </c>
      <c r="O340" s="21">
        <v>0.39409141600000003</v>
      </c>
      <c r="P340" s="21">
        <v>0.40691823900000001</v>
      </c>
      <c r="Q340" s="21">
        <v>0.38473356399999997</v>
      </c>
      <c r="R340" s="21">
        <v>0.44042894300000002</v>
      </c>
      <c r="S340" s="20">
        <v>17558</v>
      </c>
    </row>
    <row r="341" spans="1:19" x14ac:dyDescent="0.2">
      <c r="A341" s="20">
        <v>3187</v>
      </c>
      <c r="B341" s="20" t="s">
        <v>639</v>
      </c>
      <c r="C341" s="20" t="s">
        <v>640</v>
      </c>
      <c r="D341" s="20">
        <v>668</v>
      </c>
      <c r="E341" s="21">
        <v>2.2876141859999999</v>
      </c>
      <c r="F341" s="21">
        <v>1808.008613</v>
      </c>
      <c r="G341" s="21">
        <v>790.34682669999995</v>
      </c>
      <c r="H341" s="21">
        <v>0.21588331899999999</v>
      </c>
      <c r="I341" s="21">
        <v>0.32043413199999998</v>
      </c>
      <c r="J341" s="21">
        <v>19.5258216</v>
      </c>
      <c r="K341" s="21">
        <v>0.41737983400000001</v>
      </c>
      <c r="L341" s="21">
        <v>0.38500643499999998</v>
      </c>
      <c r="M341" s="21">
        <v>0.41494478499999998</v>
      </c>
      <c r="N341" s="21">
        <v>0.35115606900000002</v>
      </c>
      <c r="O341" s="21">
        <v>0.36854511400000001</v>
      </c>
      <c r="P341" s="21">
        <v>0.376182409</v>
      </c>
      <c r="Q341" s="21">
        <v>0.35347068199999998</v>
      </c>
      <c r="R341" s="21">
        <v>0.414603679</v>
      </c>
      <c r="S341" s="20">
        <v>1126</v>
      </c>
    </row>
    <row r="342" spans="1:19" x14ac:dyDescent="0.2">
      <c r="A342" s="20">
        <v>3200</v>
      </c>
      <c r="B342" s="20" t="s">
        <v>641</v>
      </c>
      <c r="C342" s="20" t="s">
        <v>642</v>
      </c>
      <c r="D342" s="20">
        <v>344</v>
      </c>
      <c r="E342" s="21">
        <v>1.230272678</v>
      </c>
      <c r="F342" s="21">
        <v>225.08716319999999</v>
      </c>
      <c r="G342" s="21">
        <v>182.957134</v>
      </c>
      <c r="H342" s="21">
        <v>0.32401720499999997</v>
      </c>
      <c r="I342" s="21">
        <v>0.30558139499999998</v>
      </c>
      <c r="J342" s="21">
        <v>63.174603169999997</v>
      </c>
      <c r="K342" s="21">
        <v>0.39638165400000003</v>
      </c>
      <c r="L342" s="21">
        <v>0.37355200900000002</v>
      </c>
      <c r="M342" s="21">
        <v>0.40248995999999998</v>
      </c>
      <c r="N342" s="21">
        <v>0.272857927</v>
      </c>
      <c r="O342" s="21">
        <v>0.27714027800000002</v>
      </c>
      <c r="P342" s="21">
        <v>0.33426043</v>
      </c>
      <c r="Q342" s="21">
        <v>0.30036182500000003</v>
      </c>
      <c r="R342" s="21">
        <v>0.422625327</v>
      </c>
      <c r="S342" s="20">
        <v>333</v>
      </c>
    </row>
    <row r="343" spans="1:19" x14ac:dyDescent="0.2">
      <c r="A343" s="20">
        <v>3227</v>
      </c>
      <c r="B343" s="20" t="s">
        <v>643</v>
      </c>
      <c r="C343" s="20" t="s">
        <v>644</v>
      </c>
      <c r="D343" s="20">
        <v>1103</v>
      </c>
      <c r="E343" s="21">
        <v>1.5722180699999999</v>
      </c>
      <c r="F343" s="21">
        <v>13376.450049999999</v>
      </c>
      <c r="G343" s="21">
        <v>8508.0118999999995</v>
      </c>
      <c r="H343" s="21">
        <v>0.18324448800000001</v>
      </c>
      <c r="I343" s="21">
        <v>0.34162284700000001</v>
      </c>
      <c r="J343" s="21">
        <v>384.54096829999997</v>
      </c>
      <c r="K343" s="21">
        <v>0.43693451799999999</v>
      </c>
      <c r="L343" s="21">
        <v>0.40913182100000001</v>
      </c>
      <c r="M343" s="21">
        <v>0.46132584500000001</v>
      </c>
      <c r="N343" s="21">
        <v>0.32816899199999999</v>
      </c>
      <c r="O343" s="21">
        <v>0.42266324399999999</v>
      </c>
      <c r="P343" s="21">
        <v>0.454668762</v>
      </c>
      <c r="Q343" s="21">
        <v>0.37174982899999998</v>
      </c>
      <c r="R343" s="21">
        <v>0.435699683</v>
      </c>
      <c r="S343" s="20">
        <v>4278</v>
      </c>
    </row>
    <row r="344" spans="1:19" x14ac:dyDescent="0.2">
      <c r="A344" s="20">
        <v>3234</v>
      </c>
      <c r="B344" s="20" t="s">
        <v>645</v>
      </c>
      <c r="C344" s="20" t="s">
        <v>646</v>
      </c>
      <c r="D344" s="20">
        <v>2627</v>
      </c>
      <c r="E344" s="21">
        <v>0.57308187399999999</v>
      </c>
      <c r="F344" s="21">
        <v>416.70164290000002</v>
      </c>
      <c r="G344" s="21">
        <v>727.12410199999999</v>
      </c>
      <c r="H344" s="21">
        <v>0.222305058</v>
      </c>
      <c r="I344" s="21">
        <v>0.39054434700000001</v>
      </c>
      <c r="J344" s="21">
        <v>22.361816780000002</v>
      </c>
      <c r="K344" s="21">
        <v>0.49166805299999999</v>
      </c>
      <c r="L344" s="21">
        <v>0.49057815999999999</v>
      </c>
      <c r="M344" s="21">
        <v>0.46530707300000002</v>
      </c>
      <c r="N344" s="21">
        <v>0.34153230400000001</v>
      </c>
      <c r="O344" s="21">
        <v>0.37131524700000001</v>
      </c>
      <c r="P344" s="21">
        <v>0.42702227399999998</v>
      </c>
      <c r="Q344" s="21">
        <v>0.35581410400000002</v>
      </c>
      <c r="R344" s="21">
        <v>0.48796769200000001</v>
      </c>
      <c r="S344" s="20">
        <v>997</v>
      </c>
    </row>
    <row r="345" spans="1:19" x14ac:dyDescent="0.2">
      <c r="A345" s="20">
        <v>3262</v>
      </c>
      <c r="B345" s="20" t="s">
        <v>647</v>
      </c>
      <c r="C345" s="20" t="s">
        <v>648</v>
      </c>
      <c r="D345" s="20">
        <v>554</v>
      </c>
      <c r="E345" s="21">
        <v>0.25062870100000001</v>
      </c>
      <c r="F345" s="21">
        <v>92.579332140000005</v>
      </c>
      <c r="G345" s="21">
        <v>369.38838879999997</v>
      </c>
      <c r="H345" s="21">
        <v>0.29073862299999997</v>
      </c>
      <c r="I345" s="21">
        <v>0.40176895299999998</v>
      </c>
      <c r="J345" s="21">
        <v>15.076190479999999</v>
      </c>
      <c r="K345" s="21">
        <v>0.46157438899999997</v>
      </c>
      <c r="L345" s="21">
        <v>0.43580667699999998</v>
      </c>
      <c r="M345" s="21">
        <v>0.47945863500000002</v>
      </c>
      <c r="N345" s="21">
        <v>0.315314286</v>
      </c>
      <c r="O345" s="21">
        <v>0.38458598700000002</v>
      </c>
      <c r="P345" s="21">
        <v>0.38953327100000001</v>
      </c>
      <c r="Q345" s="21">
        <v>0.36155462199999999</v>
      </c>
      <c r="R345" s="21">
        <v>0.46907982100000001</v>
      </c>
      <c r="S345" s="20">
        <v>12</v>
      </c>
    </row>
    <row r="346" spans="1:19" x14ac:dyDescent="0.2">
      <c r="A346" s="20">
        <v>3269</v>
      </c>
      <c r="B346" s="20" t="s">
        <v>649</v>
      </c>
      <c r="C346" s="20" t="s">
        <v>650</v>
      </c>
      <c r="D346" s="20">
        <v>662</v>
      </c>
      <c r="E346" s="21">
        <v>0.90033732099999997</v>
      </c>
      <c r="F346" s="21">
        <v>435.95191349999999</v>
      </c>
      <c r="G346" s="21">
        <v>484.20953300000002</v>
      </c>
      <c r="H346" s="21">
        <v>0.24492102800000001</v>
      </c>
      <c r="I346" s="21">
        <v>0.37290030200000002</v>
      </c>
      <c r="J346" s="21">
        <v>20.98736177</v>
      </c>
      <c r="K346" s="21">
        <v>0.50045647199999999</v>
      </c>
      <c r="L346" s="21">
        <v>0.47335194800000002</v>
      </c>
      <c r="M346" s="21">
        <v>0.48329844100000002</v>
      </c>
      <c r="N346" s="21">
        <v>0.28450619100000002</v>
      </c>
      <c r="O346" s="21">
        <v>0.34472074699999999</v>
      </c>
      <c r="P346" s="21">
        <v>0.36811746200000001</v>
      </c>
      <c r="Q346" s="21">
        <v>0.35023041500000002</v>
      </c>
      <c r="R346" s="21">
        <v>0.51762255899999998</v>
      </c>
      <c r="S346" s="20">
        <v>16</v>
      </c>
    </row>
    <row r="347" spans="1:19" x14ac:dyDescent="0.2">
      <c r="A347" s="20">
        <v>3270</v>
      </c>
      <c r="B347" s="20" t="s">
        <v>651</v>
      </c>
      <c r="C347" s="20" t="s">
        <v>652</v>
      </c>
      <c r="D347" s="20">
        <v>443</v>
      </c>
      <c r="E347" s="21">
        <v>0.77685510300000005</v>
      </c>
      <c r="F347" s="21">
        <v>212.63454419999999</v>
      </c>
      <c r="G347" s="21">
        <v>273.7119745</v>
      </c>
      <c r="H347" s="21">
        <v>0.23930556</v>
      </c>
      <c r="I347" s="21">
        <v>0.34711060900000001</v>
      </c>
      <c r="J347" s="21">
        <v>26.229468600000001</v>
      </c>
      <c r="K347" s="21">
        <v>0.40508011199999999</v>
      </c>
      <c r="L347" s="21">
        <v>0.38657086099999999</v>
      </c>
      <c r="M347" s="21">
        <v>0.41422547199999998</v>
      </c>
      <c r="N347" s="21">
        <v>0.33008981999999998</v>
      </c>
      <c r="O347" s="21">
        <v>0.29677419399999999</v>
      </c>
      <c r="P347" s="21">
        <v>0.28168298400000003</v>
      </c>
      <c r="Q347" s="21">
        <v>0.33628308699999998</v>
      </c>
      <c r="R347" s="21">
        <v>0.421730041</v>
      </c>
      <c r="S347" s="20">
        <v>631</v>
      </c>
    </row>
    <row r="348" spans="1:19" x14ac:dyDescent="0.2">
      <c r="A348" s="20">
        <v>3276</v>
      </c>
      <c r="B348" s="20" t="s">
        <v>653</v>
      </c>
      <c r="C348" s="20" t="s">
        <v>654</v>
      </c>
      <c r="D348" s="20">
        <v>542</v>
      </c>
      <c r="E348" s="21">
        <v>0.99375033300000004</v>
      </c>
      <c r="F348" s="21">
        <v>246.10706909999999</v>
      </c>
      <c r="G348" s="21">
        <v>247.65482940000001</v>
      </c>
      <c r="H348" s="21">
        <v>0.27026319199999999</v>
      </c>
      <c r="I348" s="21">
        <v>0.35512915099999998</v>
      </c>
      <c r="J348" s="21">
        <v>15.910331380000001</v>
      </c>
      <c r="K348" s="21">
        <v>0.48397901599999998</v>
      </c>
      <c r="L348" s="21">
        <v>0.45822099199999999</v>
      </c>
      <c r="M348" s="21">
        <v>0.507374781</v>
      </c>
      <c r="N348" s="21">
        <v>0.43531202400000002</v>
      </c>
      <c r="O348" s="21">
        <v>0.41604384700000002</v>
      </c>
      <c r="P348" s="21">
        <v>0.45736026899999999</v>
      </c>
      <c r="Q348" s="21">
        <v>0.41979283299999998</v>
      </c>
      <c r="R348" s="21">
        <v>0.48926763499999998</v>
      </c>
      <c r="S348" s="20">
        <v>58</v>
      </c>
    </row>
    <row r="349" spans="1:19" x14ac:dyDescent="0.2">
      <c r="A349" s="20">
        <v>3277</v>
      </c>
      <c r="B349" s="20" t="s">
        <v>655</v>
      </c>
      <c r="C349" s="20" t="s">
        <v>656</v>
      </c>
      <c r="D349" s="20">
        <v>554</v>
      </c>
      <c r="E349" s="21">
        <v>0.77345836199999995</v>
      </c>
      <c r="F349" s="21">
        <v>161.76245230000001</v>
      </c>
      <c r="G349" s="21">
        <v>209.141772</v>
      </c>
      <c r="H349" s="21">
        <v>0.293485932</v>
      </c>
      <c r="I349" s="21">
        <v>0.37328519900000001</v>
      </c>
      <c r="J349" s="21">
        <v>19.87238095</v>
      </c>
      <c r="K349" s="21">
        <v>0.49412251299999999</v>
      </c>
      <c r="L349" s="21">
        <v>0.48662397000000002</v>
      </c>
      <c r="M349" s="21">
        <v>0.48480129</v>
      </c>
      <c r="N349" s="21">
        <v>0.42116620100000002</v>
      </c>
      <c r="O349" s="21">
        <v>0.4032</v>
      </c>
      <c r="P349" s="21">
        <v>0.42142608599999998</v>
      </c>
      <c r="Q349" s="21">
        <v>0.45868023000000002</v>
      </c>
      <c r="R349" s="21">
        <v>0.46490438499999998</v>
      </c>
      <c r="S349" s="20">
        <v>53</v>
      </c>
    </row>
    <row r="350" spans="1:19" x14ac:dyDescent="0.2">
      <c r="A350" s="20">
        <v>3287</v>
      </c>
      <c r="B350" s="20" t="s">
        <v>657</v>
      </c>
      <c r="C350" s="20" t="s">
        <v>658</v>
      </c>
      <c r="D350" s="20">
        <v>488</v>
      </c>
      <c r="E350" s="21">
        <v>0.166164008</v>
      </c>
      <c r="F350" s="21">
        <v>23.410982650000001</v>
      </c>
      <c r="G350" s="21">
        <v>140.890816</v>
      </c>
      <c r="H350" s="21">
        <v>0.30250822799999999</v>
      </c>
      <c r="I350" s="21">
        <v>0.34870901599999998</v>
      </c>
      <c r="J350" s="21">
        <v>25.808278869999999</v>
      </c>
      <c r="K350" s="21">
        <v>0.47524906700000003</v>
      </c>
      <c r="L350" s="21">
        <v>0.46564084700000002</v>
      </c>
      <c r="M350" s="21">
        <v>0.45555648500000001</v>
      </c>
      <c r="N350" s="21">
        <v>0.468900335</v>
      </c>
      <c r="O350" s="21">
        <v>0.50411360000000005</v>
      </c>
      <c r="P350" s="21">
        <v>0.50030236800000005</v>
      </c>
      <c r="Q350" s="21">
        <v>0.48843128200000002</v>
      </c>
      <c r="R350" s="21">
        <v>0.46266844499999998</v>
      </c>
      <c r="S350" s="20">
        <v>259</v>
      </c>
    </row>
    <row r="351" spans="1:19" x14ac:dyDescent="0.2">
      <c r="A351" s="20">
        <v>3290</v>
      </c>
      <c r="B351" s="20" t="s">
        <v>659</v>
      </c>
      <c r="C351" s="20" t="s">
        <v>660</v>
      </c>
      <c r="D351" s="20">
        <v>914</v>
      </c>
      <c r="E351" s="21">
        <v>0.88055011999999999</v>
      </c>
      <c r="F351" s="21">
        <v>751.45496100000003</v>
      </c>
      <c r="G351" s="21">
        <v>853.392605</v>
      </c>
      <c r="H351" s="21">
        <v>0.22046860500000001</v>
      </c>
      <c r="I351" s="21">
        <v>0.38922319500000002</v>
      </c>
      <c r="J351" s="21">
        <v>34.029378530000002</v>
      </c>
      <c r="K351" s="21">
        <v>0.477059699</v>
      </c>
      <c r="L351" s="21">
        <v>0.49665608900000002</v>
      </c>
      <c r="M351" s="21">
        <v>0.44386189999999998</v>
      </c>
      <c r="N351" s="21">
        <v>0.34372275499999999</v>
      </c>
      <c r="O351" s="21">
        <v>0.41441238400000002</v>
      </c>
      <c r="P351" s="21">
        <v>0.39374663399999998</v>
      </c>
      <c r="Q351" s="21">
        <v>0.39131496700000001</v>
      </c>
      <c r="R351" s="21">
        <v>0.47311341699999998</v>
      </c>
      <c r="S351" s="20">
        <v>156</v>
      </c>
    </row>
    <row r="352" spans="1:19" x14ac:dyDescent="0.2">
      <c r="A352" s="20">
        <v>3296</v>
      </c>
      <c r="B352" s="20" t="s">
        <v>661</v>
      </c>
      <c r="C352" s="20" t="s">
        <v>662</v>
      </c>
      <c r="D352" s="20">
        <v>1220</v>
      </c>
      <c r="E352" s="21">
        <v>1.2838334149999999</v>
      </c>
      <c r="F352" s="21">
        <v>1318.1190340000001</v>
      </c>
      <c r="G352" s="21">
        <v>1026.7056600000001</v>
      </c>
      <c r="H352" s="21">
        <v>0.20956760399999999</v>
      </c>
      <c r="I352" s="21">
        <v>0.38767213099999998</v>
      </c>
      <c r="J352" s="21">
        <v>18.098236780000001</v>
      </c>
      <c r="K352" s="21">
        <v>0.51495594300000003</v>
      </c>
      <c r="L352" s="21">
        <v>0.52506609299999996</v>
      </c>
      <c r="M352" s="21">
        <v>0.43587341099999999</v>
      </c>
      <c r="N352" s="21">
        <v>0.32356028199999998</v>
      </c>
      <c r="O352" s="21">
        <v>0.353560965</v>
      </c>
      <c r="P352" s="21">
        <v>0.35070375300000001</v>
      </c>
      <c r="Q352" s="21">
        <v>0.33798489700000001</v>
      </c>
      <c r="R352" s="21">
        <v>0.50149422399999999</v>
      </c>
      <c r="S352" s="20">
        <v>2286</v>
      </c>
    </row>
    <row r="353" spans="1:19" x14ac:dyDescent="0.2">
      <c r="A353" s="20">
        <v>3302</v>
      </c>
      <c r="B353" s="20" t="s">
        <v>663</v>
      </c>
      <c r="C353" s="20" t="s">
        <v>664</v>
      </c>
      <c r="D353" s="20">
        <v>932</v>
      </c>
      <c r="E353" s="21">
        <v>1.0680245159999999</v>
      </c>
      <c r="F353" s="21">
        <v>243.6714413</v>
      </c>
      <c r="G353" s="21">
        <v>228.1515431</v>
      </c>
      <c r="H353" s="21">
        <v>0.269788523</v>
      </c>
      <c r="I353" s="21">
        <v>0.368776824</v>
      </c>
      <c r="J353" s="21">
        <v>19.996677739999999</v>
      </c>
      <c r="K353" s="21">
        <v>0.45362939600000002</v>
      </c>
      <c r="L353" s="21">
        <v>0.43616082499999997</v>
      </c>
      <c r="M353" s="21">
        <v>0.45327516299999998</v>
      </c>
      <c r="N353" s="21">
        <v>0.35390961399999998</v>
      </c>
      <c r="O353" s="21">
        <v>0.291238102</v>
      </c>
      <c r="P353" s="21">
        <v>0.40406326799999998</v>
      </c>
      <c r="Q353" s="21">
        <v>0.34720490799999998</v>
      </c>
      <c r="R353" s="21">
        <v>0.44862462600000003</v>
      </c>
      <c r="S353" s="20">
        <v>788</v>
      </c>
    </row>
    <row r="354" spans="1:19" x14ac:dyDescent="0.2">
      <c r="A354" s="20">
        <v>3310</v>
      </c>
      <c r="B354" s="20" t="s">
        <v>665</v>
      </c>
      <c r="C354" s="20" t="s">
        <v>666</v>
      </c>
      <c r="D354" s="20">
        <v>485</v>
      </c>
      <c r="E354" s="21">
        <v>0.67268559100000003</v>
      </c>
      <c r="F354" s="21">
        <v>124.6806931</v>
      </c>
      <c r="G354" s="21">
        <v>185.34764939999999</v>
      </c>
      <c r="H354" s="21">
        <v>0.30045262299999997</v>
      </c>
      <c r="I354" s="21">
        <v>0.38144329900000001</v>
      </c>
      <c r="J354" s="21">
        <v>28.00219298</v>
      </c>
      <c r="K354" s="21">
        <v>0.47077990400000003</v>
      </c>
      <c r="L354" s="21">
        <v>0.45913016699999998</v>
      </c>
      <c r="M354" s="21">
        <v>0.475310079</v>
      </c>
      <c r="N354" s="21">
        <v>0.29579423599999999</v>
      </c>
      <c r="O354" s="21">
        <v>0.34531406799999997</v>
      </c>
      <c r="P354" s="21">
        <v>0.39240732</v>
      </c>
      <c r="Q354" s="21">
        <v>0.34221283600000002</v>
      </c>
      <c r="R354" s="21">
        <v>0.489889028</v>
      </c>
      <c r="S354" s="20">
        <v>203</v>
      </c>
    </row>
    <row r="355" spans="1:19" x14ac:dyDescent="0.2">
      <c r="A355" s="20">
        <v>3313</v>
      </c>
      <c r="B355" s="20" t="s">
        <v>667</v>
      </c>
      <c r="C355" s="20" t="s">
        <v>668</v>
      </c>
      <c r="D355" s="20">
        <v>284</v>
      </c>
      <c r="E355" s="21">
        <v>3.0790906759999999</v>
      </c>
      <c r="F355" s="21">
        <v>626.88050880000003</v>
      </c>
      <c r="G355" s="21">
        <v>203.59274049999999</v>
      </c>
      <c r="H355" s="21">
        <v>0.27231788499999998</v>
      </c>
      <c r="I355" s="21">
        <v>0.32704225399999998</v>
      </c>
      <c r="J355" s="21">
        <v>34.29803922</v>
      </c>
      <c r="K355" s="21">
        <v>0.52958923199999997</v>
      </c>
      <c r="L355" s="21">
        <v>0.54628516500000002</v>
      </c>
      <c r="M355" s="21">
        <v>0.51024375899999996</v>
      </c>
      <c r="N355" s="21">
        <v>0.39522319500000003</v>
      </c>
      <c r="O355" s="21">
        <v>0.37038673999999999</v>
      </c>
      <c r="P355" s="21">
        <v>0.48822929900000001</v>
      </c>
      <c r="Q355" s="21">
        <v>0.39161901399999999</v>
      </c>
      <c r="R355" s="21">
        <v>0.54491050299999999</v>
      </c>
      <c r="S355" s="20">
        <v>3318</v>
      </c>
    </row>
    <row r="356" spans="1:19" x14ac:dyDescent="0.2">
      <c r="A356" s="20">
        <v>3345</v>
      </c>
      <c r="B356" s="20" t="s">
        <v>669</v>
      </c>
      <c r="C356" s="20" t="s">
        <v>670</v>
      </c>
      <c r="D356" s="20">
        <v>986</v>
      </c>
      <c r="E356" s="21">
        <v>0.30215814699999999</v>
      </c>
      <c r="F356" s="21">
        <v>120.6383975</v>
      </c>
      <c r="G356" s="21">
        <v>399.25581579999999</v>
      </c>
      <c r="H356" s="21">
        <v>0.239303974</v>
      </c>
      <c r="I356" s="21">
        <v>0.38362068999999999</v>
      </c>
      <c r="J356" s="21">
        <v>36.594566350000001</v>
      </c>
      <c r="K356" s="21">
        <v>0.45916306200000001</v>
      </c>
      <c r="L356" s="21">
        <v>0.46580861200000001</v>
      </c>
      <c r="M356" s="21">
        <v>0.42231935999999998</v>
      </c>
      <c r="N356" s="21">
        <v>0.27079590199999998</v>
      </c>
      <c r="O356" s="21">
        <v>0.44539023500000002</v>
      </c>
      <c r="P356" s="21">
        <v>0.47604327699999999</v>
      </c>
      <c r="Q356" s="21">
        <v>0.35388930699999999</v>
      </c>
      <c r="R356" s="21">
        <v>0.45539381800000001</v>
      </c>
      <c r="S356" s="20">
        <v>5153</v>
      </c>
    </row>
    <row r="357" spans="1:19" x14ac:dyDescent="0.2">
      <c r="A357" s="20">
        <v>3354</v>
      </c>
      <c r="B357" s="20" t="s">
        <v>671</v>
      </c>
      <c r="C357" s="20" t="s">
        <v>672</v>
      </c>
      <c r="D357" s="20">
        <v>899</v>
      </c>
      <c r="E357" s="21">
        <v>1.14369448</v>
      </c>
      <c r="F357" s="21">
        <v>292.99499429999997</v>
      </c>
      <c r="G357" s="21">
        <v>256.18292250000002</v>
      </c>
      <c r="H357" s="21">
        <v>0.24573413299999999</v>
      </c>
      <c r="I357" s="21">
        <v>0.37939933300000001</v>
      </c>
      <c r="J357" s="21">
        <v>18.291954019999999</v>
      </c>
      <c r="K357" s="21">
        <v>0.436004687</v>
      </c>
      <c r="L357" s="21">
        <v>0.43605198099999998</v>
      </c>
      <c r="M357" s="21">
        <v>0.42820532900000002</v>
      </c>
      <c r="N357" s="21">
        <v>0.36426930800000001</v>
      </c>
      <c r="O357" s="21">
        <v>0.35657282200000001</v>
      </c>
      <c r="P357" s="21">
        <v>0.43192687099999999</v>
      </c>
      <c r="Q357" s="21">
        <v>0.354134754</v>
      </c>
      <c r="R357" s="21">
        <v>0.43959846699999999</v>
      </c>
      <c r="S357" s="20">
        <v>96</v>
      </c>
    </row>
    <row r="358" spans="1:19" x14ac:dyDescent="0.2">
      <c r="A358" s="20">
        <v>3355</v>
      </c>
      <c r="B358" s="20" t="s">
        <v>673</v>
      </c>
      <c r="C358" s="20" t="s">
        <v>674</v>
      </c>
      <c r="D358" s="20">
        <v>575</v>
      </c>
      <c r="E358" s="21">
        <v>0.48538864599999998</v>
      </c>
      <c r="F358" s="21">
        <v>46.573850210000003</v>
      </c>
      <c r="G358" s="21">
        <v>95.951667900000004</v>
      </c>
      <c r="H358" s="21">
        <v>0.38212717600000001</v>
      </c>
      <c r="I358" s="21">
        <v>0.37147826099999998</v>
      </c>
      <c r="J358" s="21">
        <v>18.5</v>
      </c>
      <c r="K358" s="21">
        <v>0.46361022800000001</v>
      </c>
      <c r="L358" s="21">
        <v>0.48615930699999998</v>
      </c>
      <c r="M358" s="21">
        <v>0.43914457899999998</v>
      </c>
      <c r="N358" s="21">
        <v>0.45531806600000002</v>
      </c>
      <c r="O358" s="21">
        <v>0.43254073500000001</v>
      </c>
      <c r="P358" s="21">
        <v>0.444493527</v>
      </c>
      <c r="Q358" s="21">
        <v>0.43780223200000001</v>
      </c>
      <c r="R358" s="21">
        <v>0.461499098</v>
      </c>
      <c r="S358" s="20">
        <v>61</v>
      </c>
    </row>
    <row r="359" spans="1:19" x14ac:dyDescent="0.2">
      <c r="A359" s="20">
        <v>3384</v>
      </c>
      <c r="B359" s="20" t="s">
        <v>675</v>
      </c>
      <c r="C359" s="20" t="s">
        <v>676</v>
      </c>
      <c r="D359" s="20">
        <v>1034</v>
      </c>
      <c r="E359" s="21">
        <v>0.51746646500000004</v>
      </c>
      <c r="F359" s="21">
        <v>253.60779299999999</v>
      </c>
      <c r="G359" s="21">
        <v>490.09512740000002</v>
      </c>
      <c r="H359" s="21">
        <v>0.23460556199999999</v>
      </c>
      <c r="I359" s="21">
        <v>0.40865570600000001</v>
      </c>
      <c r="J359" s="21">
        <v>82.996019899999993</v>
      </c>
      <c r="K359" s="21">
        <v>0.45963695199999999</v>
      </c>
      <c r="L359" s="21">
        <v>0.46761603200000001</v>
      </c>
      <c r="M359" s="21">
        <v>0.44605138500000002</v>
      </c>
      <c r="N359" s="21">
        <v>0.32885265000000002</v>
      </c>
      <c r="O359" s="21">
        <v>0.38892852300000003</v>
      </c>
      <c r="P359" s="21">
        <v>0.42123257600000003</v>
      </c>
      <c r="Q359" s="21">
        <v>0.35228315399999999</v>
      </c>
      <c r="R359" s="21">
        <v>0.45628012699999998</v>
      </c>
      <c r="S359" s="20">
        <v>17</v>
      </c>
    </row>
    <row r="360" spans="1:19" x14ac:dyDescent="0.2">
      <c r="A360" s="20">
        <v>3385</v>
      </c>
      <c r="B360" s="20" t="s">
        <v>677</v>
      </c>
      <c r="C360" s="20" t="s">
        <v>678</v>
      </c>
      <c r="D360" s="20">
        <v>878</v>
      </c>
      <c r="E360" s="21">
        <v>0.80460920000000002</v>
      </c>
      <c r="F360" s="21">
        <v>430.59154999999998</v>
      </c>
      <c r="G360" s="21">
        <v>535.15613510000003</v>
      </c>
      <c r="H360" s="21">
        <v>0.21721210899999999</v>
      </c>
      <c r="I360" s="21">
        <v>0.36200455599999998</v>
      </c>
      <c r="J360" s="21">
        <v>56.961130740000002</v>
      </c>
      <c r="K360" s="21">
        <v>0.48473448800000002</v>
      </c>
      <c r="L360" s="21">
        <v>0.45685602400000003</v>
      </c>
      <c r="M360" s="21">
        <v>0.46100012800000001</v>
      </c>
      <c r="N360" s="21">
        <v>0.45165149500000001</v>
      </c>
      <c r="O360" s="21">
        <v>0.38959723800000001</v>
      </c>
      <c r="P360" s="21">
        <v>0.34874560799999998</v>
      </c>
      <c r="Q360" s="21">
        <v>0.42540792500000002</v>
      </c>
      <c r="R360" s="21">
        <v>0.48859113599999998</v>
      </c>
      <c r="S360" s="20">
        <v>15060</v>
      </c>
    </row>
    <row r="361" spans="1:19" x14ac:dyDescent="0.2">
      <c r="A361" s="20">
        <v>3387</v>
      </c>
      <c r="B361" s="20" t="s">
        <v>679</v>
      </c>
      <c r="C361" s="20" t="s">
        <v>680</v>
      </c>
      <c r="D361" s="20">
        <v>746</v>
      </c>
      <c r="E361" s="21">
        <v>0.35295975600000001</v>
      </c>
      <c r="F361" s="21">
        <v>33.608708300000004</v>
      </c>
      <c r="G361" s="21">
        <v>95.219661020000004</v>
      </c>
      <c r="H361" s="21">
        <v>0.44681834599999998</v>
      </c>
      <c r="I361" s="21">
        <v>0.37652815000000001</v>
      </c>
      <c r="J361" s="21">
        <v>15.234309619999999</v>
      </c>
      <c r="K361" s="21">
        <v>0.49963702100000001</v>
      </c>
      <c r="L361" s="21">
        <v>0.49210459400000001</v>
      </c>
      <c r="M361" s="21">
        <v>0.42648993699999999</v>
      </c>
      <c r="N361" s="21">
        <v>0.71925287400000004</v>
      </c>
      <c r="O361" s="21">
        <v>0.55081030099999995</v>
      </c>
      <c r="P361" s="21">
        <v>0.47505623499999999</v>
      </c>
      <c r="Q361" s="21">
        <v>0.65583629300000001</v>
      </c>
      <c r="R361" s="21">
        <v>0.47493267300000003</v>
      </c>
      <c r="S361" s="20">
        <v>50</v>
      </c>
    </row>
    <row r="362" spans="1:19" x14ac:dyDescent="0.2">
      <c r="A362" s="20">
        <v>3389</v>
      </c>
      <c r="B362" s="20" t="s">
        <v>681</v>
      </c>
      <c r="C362" s="20" t="s">
        <v>682</v>
      </c>
      <c r="D362" s="20">
        <v>626</v>
      </c>
      <c r="E362" s="21">
        <v>1.9010971510000001</v>
      </c>
      <c r="F362" s="21">
        <v>1452.7814510000001</v>
      </c>
      <c r="G362" s="21">
        <v>764.18054159999997</v>
      </c>
      <c r="H362" s="21">
        <v>0.209836879</v>
      </c>
      <c r="I362" s="21">
        <v>0.377619808</v>
      </c>
      <c r="J362" s="21">
        <v>68.154103849999998</v>
      </c>
      <c r="K362" s="21">
        <v>0.43889168899999997</v>
      </c>
      <c r="L362" s="21">
        <v>0.411104945</v>
      </c>
      <c r="M362" s="21">
        <v>0.46315210699999998</v>
      </c>
      <c r="N362" s="21">
        <v>0.36060545500000002</v>
      </c>
      <c r="O362" s="21">
        <v>0.32641315500000001</v>
      </c>
      <c r="P362" s="21">
        <v>0.37199923000000001</v>
      </c>
      <c r="Q362" s="21">
        <v>0.362330139</v>
      </c>
      <c r="R362" s="21">
        <v>0.45023088700000002</v>
      </c>
      <c r="S362" s="20">
        <v>5823</v>
      </c>
    </row>
    <row r="363" spans="1:19" x14ac:dyDescent="0.2">
      <c r="A363" s="20">
        <v>3394</v>
      </c>
      <c r="B363" s="20" t="s">
        <v>683</v>
      </c>
      <c r="C363" s="20" t="s">
        <v>684</v>
      </c>
      <c r="D363" s="20">
        <v>1472</v>
      </c>
      <c r="E363" s="21">
        <v>1.0555391700000001</v>
      </c>
      <c r="F363" s="21">
        <v>323.52746530000002</v>
      </c>
      <c r="G363" s="21">
        <v>306.50446190000002</v>
      </c>
      <c r="H363" s="21">
        <v>0.269781881</v>
      </c>
      <c r="I363" s="21">
        <v>0.35756114100000003</v>
      </c>
      <c r="J363" s="21">
        <v>21.593901590000002</v>
      </c>
      <c r="K363" s="21">
        <v>0.450276652</v>
      </c>
      <c r="L363" s="21">
        <v>0.44989562599999999</v>
      </c>
      <c r="M363" s="21">
        <v>0.44413401800000002</v>
      </c>
      <c r="N363" s="21">
        <v>0.34783583800000001</v>
      </c>
      <c r="O363" s="21">
        <v>0.412829</v>
      </c>
      <c r="P363" s="21">
        <v>0.41056053999999997</v>
      </c>
      <c r="Q363" s="21">
        <v>0.36184076300000001</v>
      </c>
      <c r="R363" s="21">
        <v>0.45096935399999999</v>
      </c>
      <c r="S363" s="20">
        <v>118</v>
      </c>
    </row>
    <row r="364" spans="1:19" x14ac:dyDescent="0.2">
      <c r="A364" s="20">
        <v>3395</v>
      </c>
      <c r="B364" s="20" t="s">
        <v>685</v>
      </c>
      <c r="C364" s="20" t="s">
        <v>686</v>
      </c>
      <c r="D364" s="20">
        <v>1178</v>
      </c>
      <c r="E364" s="21">
        <v>0.63185570199999996</v>
      </c>
      <c r="F364" s="21">
        <v>272.67240909999998</v>
      </c>
      <c r="G364" s="21">
        <v>431.54221460000002</v>
      </c>
      <c r="H364" s="21">
        <v>0.25097137899999999</v>
      </c>
      <c r="I364" s="21">
        <v>0.402809847</v>
      </c>
      <c r="J364" s="21">
        <v>40.18276762</v>
      </c>
      <c r="K364" s="21">
        <v>0.44416738900000002</v>
      </c>
      <c r="L364" s="21">
        <v>0.44819614000000002</v>
      </c>
      <c r="M364" s="21">
        <v>0.43916697500000001</v>
      </c>
      <c r="N364" s="21">
        <v>0.384667013</v>
      </c>
      <c r="O364" s="21">
        <v>0.34192446599999998</v>
      </c>
      <c r="P364" s="21">
        <v>0.39024440999999999</v>
      </c>
      <c r="Q364" s="21">
        <v>0.35958038199999998</v>
      </c>
      <c r="R364" s="21">
        <v>0.44718598100000001</v>
      </c>
      <c r="S364" s="20">
        <v>11</v>
      </c>
    </row>
    <row r="365" spans="1:19" x14ac:dyDescent="0.2">
      <c r="A365" s="20">
        <v>3396</v>
      </c>
      <c r="B365" s="20" t="s">
        <v>687</v>
      </c>
      <c r="C365" s="20" t="s">
        <v>688</v>
      </c>
      <c r="D365" s="20">
        <v>620</v>
      </c>
      <c r="E365" s="21">
        <v>0.72595319400000002</v>
      </c>
      <c r="F365" s="21">
        <v>265.47833850000001</v>
      </c>
      <c r="G365" s="21">
        <v>365.69621969999997</v>
      </c>
      <c r="H365" s="21">
        <v>0.27169550100000001</v>
      </c>
      <c r="I365" s="21">
        <v>0.36324193500000002</v>
      </c>
      <c r="J365" s="21">
        <v>34.871404400000003</v>
      </c>
      <c r="K365" s="21">
        <v>0.48373471499999998</v>
      </c>
      <c r="L365" s="21">
        <v>0.42729621299999998</v>
      </c>
      <c r="M365" s="21">
        <v>0.50877135699999998</v>
      </c>
      <c r="N365" s="21">
        <v>0.32555885099999998</v>
      </c>
      <c r="O365" s="21">
        <v>0.35384277800000002</v>
      </c>
      <c r="P365" s="21">
        <v>0.36640398699999999</v>
      </c>
      <c r="Q365" s="21">
        <v>0.35976200800000002</v>
      </c>
      <c r="R365" s="21">
        <v>0.49626081999999999</v>
      </c>
      <c r="S365" s="20">
        <v>18</v>
      </c>
    </row>
    <row r="366" spans="1:19" x14ac:dyDescent="0.2">
      <c r="A366" s="20">
        <v>3397</v>
      </c>
      <c r="B366" s="20" t="s">
        <v>689</v>
      </c>
      <c r="C366" s="20" t="s">
        <v>690</v>
      </c>
      <c r="D366" s="20">
        <v>1274</v>
      </c>
      <c r="E366" s="21">
        <v>0.88575218099999997</v>
      </c>
      <c r="F366" s="21">
        <v>370.15002900000002</v>
      </c>
      <c r="G366" s="21">
        <v>417.8934433</v>
      </c>
      <c r="H366" s="21">
        <v>0.24960349500000001</v>
      </c>
      <c r="I366" s="21">
        <v>0.39044740999999999</v>
      </c>
      <c r="J366" s="21">
        <v>19.210441769999999</v>
      </c>
      <c r="K366" s="21">
        <v>0.48372343400000001</v>
      </c>
      <c r="L366" s="21">
        <v>0.46169405400000002</v>
      </c>
      <c r="M366" s="21">
        <v>0.47319447399999998</v>
      </c>
      <c r="N366" s="21">
        <v>0.32958214200000002</v>
      </c>
      <c r="O366" s="21">
        <v>0.37340543500000001</v>
      </c>
      <c r="P366" s="21">
        <v>0.36495650899999998</v>
      </c>
      <c r="Q366" s="21">
        <v>0.373256005</v>
      </c>
      <c r="R366" s="21">
        <v>0.48247608400000003</v>
      </c>
      <c r="S366" s="20">
        <v>111</v>
      </c>
    </row>
    <row r="367" spans="1:19" x14ac:dyDescent="0.2">
      <c r="A367" s="20">
        <v>3400</v>
      </c>
      <c r="B367" s="20" t="s">
        <v>691</v>
      </c>
      <c r="C367" s="20" t="s">
        <v>692</v>
      </c>
      <c r="D367" s="20">
        <v>1154</v>
      </c>
      <c r="E367" s="21">
        <v>0.79681365299999996</v>
      </c>
      <c r="F367" s="21">
        <v>275.1462105</v>
      </c>
      <c r="G367" s="21">
        <v>345.30810250000002</v>
      </c>
      <c r="H367" s="21">
        <v>0.261875303</v>
      </c>
      <c r="I367" s="21">
        <v>0.38593587499999998</v>
      </c>
      <c r="J367" s="21">
        <v>19.052444439999999</v>
      </c>
      <c r="K367" s="21">
        <v>0.45731091600000001</v>
      </c>
      <c r="L367" s="21">
        <v>0.46640503999999999</v>
      </c>
      <c r="M367" s="21">
        <v>0.44481422900000001</v>
      </c>
      <c r="N367" s="21">
        <v>0.31063673200000003</v>
      </c>
      <c r="O367" s="21">
        <v>0.40034246600000001</v>
      </c>
      <c r="P367" s="21">
        <v>0.391401424</v>
      </c>
      <c r="Q367" s="21">
        <v>0.38000841400000002</v>
      </c>
      <c r="R367" s="21">
        <v>0.46111359099999999</v>
      </c>
      <c r="S367" s="20">
        <v>150</v>
      </c>
    </row>
    <row r="368" spans="1:19" x14ac:dyDescent="0.2">
      <c r="A368" s="20">
        <v>3401</v>
      </c>
      <c r="B368" s="20" t="s">
        <v>693</v>
      </c>
      <c r="C368" s="20" t="s">
        <v>694</v>
      </c>
      <c r="D368" s="20">
        <v>431</v>
      </c>
      <c r="E368" s="21">
        <v>2.3364464599999999</v>
      </c>
      <c r="F368" s="21">
        <v>3186.942548</v>
      </c>
      <c r="G368" s="21">
        <v>1364.012659</v>
      </c>
      <c r="H368" s="21">
        <v>0.19136540699999999</v>
      </c>
      <c r="I368" s="21">
        <v>0.33225058000000002</v>
      </c>
      <c r="J368" s="21">
        <v>48.415422890000002</v>
      </c>
      <c r="K368" s="21">
        <v>0.46723184000000001</v>
      </c>
      <c r="L368" s="21">
        <v>0.45081977899999998</v>
      </c>
      <c r="M368" s="21">
        <v>0.44006136600000001</v>
      </c>
      <c r="N368" s="21">
        <v>0.35091860600000002</v>
      </c>
      <c r="O368" s="21">
        <v>0.41617768300000002</v>
      </c>
      <c r="P368" s="21">
        <v>0.46695775899999997</v>
      </c>
      <c r="Q368" s="21">
        <v>0.37566154600000001</v>
      </c>
      <c r="R368" s="21">
        <v>0.474813282</v>
      </c>
      <c r="S368" s="20">
        <v>149</v>
      </c>
    </row>
    <row r="369" spans="1:19" x14ac:dyDescent="0.2">
      <c r="A369" s="20">
        <v>3410</v>
      </c>
      <c r="B369" s="20" t="s">
        <v>695</v>
      </c>
      <c r="C369" s="20" t="s">
        <v>696</v>
      </c>
      <c r="D369" s="20">
        <v>323</v>
      </c>
      <c r="E369" s="21">
        <v>0.44331304799999999</v>
      </c>
      <c r="F369" s="21">
        <v>540.29852489999996</v>
      </c>
      <c r="G369" s="21">
        <v>1218.7742450000001</v>
      </c>
      <c r="H369" s="21">
        <v>0.20979467399999999</v>
      </c>
      <c r="I369" s="21">
        <v>0.31473684200000002</v>
      </c>
      <c r="J369" s="21">
        <v>39.210884350000001</v>
      </c>
      <c r="K369" s="21">
        <v>0.51833602700000003</v>
      </c>
      <c r="L369" s="21">
        <v>0.548794911</v>
      </c>
      <c r="M369" s="21">
        <v>0.48651488100000001</v>
      </c>
      <c r="N369" s="21">
        <v>0.428251838</v>
      </c>
      <c r="O369" s="21">
        <v>0.47540524499999998</v>
      </c>
      <c r="P369" s="21">
        <v>0.50956259299999995</v>
      </c>
      <c r="Q369" s="21">
        <v>0.455896195</v>
      </c>
      <c r="R369" s="21">
        <v>0.52518167699999996</v>
      </c>
      <c r="S369" s="20">
        <v>17</v>
      </c>
    </row>
    <row r="370" spans="1:19" x14ac:dyDescent="0.2">
      <c r="A370" s="20">
        <v>3411</v>
      </c>
      <c r="B370" s="20" t="s">
        <v>697</v>
      </c>
      <c r="C370" s="20" t="s">
        <v>698</v>
      </c>
      <c r="D370" s="20">
        <v>386</v>
      </c>
      <c r="E370" s="21">
        <v>1.810579462</v>
      </c>
      <c r="F370" s="21">
        <v>1407.496885</v>
      </c>
      <c r="G370" s="21">
        <v>777.37371629999996</v>
      </c>
      <c r="H370" s="21">
        <v>0.20065360900000001</v>
      </c>
      <c r="I370" s="21">
        <v>0.34098445599999999</v>
      </c>
      <c r="J370" s="21">
        <v>28.918767509999999</v>
      </c>
      <c r="K370" s="21">
        <v>0.44901987399999999</v>
      </c>
      <c r="L370" s="21">
        <v>0.43978033900000002</v>
      </c>
      <c r="M370" s="21">
        <v>0.45451398500000001</v>
      </c>
      <c r="N370" s="21">
        <v>0.35987836200000001</v>
      </c>
      <c r="O370" s="21">
        <v>0.39687499999999998</v>
      </c>
      <c r="P370" s="21">
        <v>0.41637831600000003</v>
      </c>
      <c r="Q370" s="21">
        <v>0.38676691699999999</v>
      </c>
      <c r="R370" s="21">
        <v>0.448352957</v>
      </c>
      <c r="S370" s="20">
        <v>28</v>
      </c>
    </row>
    <row r="371" spans="1:19" x14ac:dyDescent="0.2">
      <c r="A371" s="20">
        <v>3412</v>
      </c>
      <c r="B371" s="20" t="s">
        <v>699</v>
      </c>
      <c r="C371" s="20" t="s">
        <v>700</v>
      </c>
      <c r="D371" s="20">
        <v>1214</v>
      </c>
      <c r="E371" s="21">
        <v>1.185259297</v>
      </c>
      <c r="F371" s="21">
        <v>1235.7247159999999</v>
      </c>
      <c r="G371" s="21">
        <v>1042.5775349999999</v>
      </c>
      <c r="H371" s="21">
        <v>0.191126775</v>
      </c>
      <c r="I371" s="21">
        <v>0.359975288</v>
      </c>
      <c r="J371" s="21">
        <v>29.697890300000001</v>
      </c>
      <c r="K371" s="21">
        <v>0.41951843500000002</v>
      </c>
      <c r="L371" s="21">
        <v>0.40640349399999998</v>
      </c>
      <c r="M371" s="21">
        <v>0.422548011</v>
      </c>
      <c r="N371" s="21">
        <v>0.26358374699999998</v>
      </c>
      <c r="O371" s="21">
        <v>0.32164273399999999</v>
      </c>
      <c r="P371" s="21">
        <v>0.35317121299999998</v>
      </c>
      <c r="Q371" s="21">
        <v>0.30838860200000001</v>
      </c>
      <c r="R371" s="21">
        <v>0.42411773600000002</v>
      </c>
      <c r="S371" s="20">
        <v>112</v>
      </c>
    </row>
    <row r="372" spans="1:19" x14ac:dyDescent="0.2">
      <c r="A372" s="20">
        <v>3413</v>
      </c>
      <c r="B372" s="20" t="s">
        <v>701</v>
      </c>
      <c r="C372" s="20" t="s">
        <v>702</v>
      </c>
      <c r="D372" s="20">
        <v>488</v>
      </c>
      <c r="E372" s="21">
        <v>1.82455133</v>
      </c>
      <c r="F372" s="21">
        <v>677.59101190000001</v>
      </c>
      <c r="G372" s="21">
        <v>371.37404729999997</v>
      </c>
      <c r="H372" s="21">
        <v>0.23223321599999999</v>
      </c>
      <c r="I372" s="21">
        <v>0.35729508199999999</v>
      </c>
      <c r="J372" s="21">
        <v>38.880174289999999</v>
      </c>
      <c r="K372" s="21">
        <v>0.43084389499999998</v>
      </c>
      <c r="L372" s="21">
        <v>0.39616101599999998</v>
      </c>
      <c r="M372" s="21">
        <v>0.43923060200000003</v>
      </c>
      <c r="N372" s="21">
        <v>0.29307989000000001</v>
      </c>
      <c r="O372" s="21">
        <v>0.32302369199999997</v>
      </c>
      <c r="P372" s="21">
        <v>0.31098194600000001</v>
      </c>
      <c r="Q372" s="21">
        <v>0.29637525199999998</v>
      </c>
      <c r="R372" s="21">
        <v>0.43906426100000001</v>
      </c>
      <c r="S372" s="20">
        <v>452</v>
      </c>
    </row>
    <row r="373" spans="1:19" x14ac:dyDescent="0.2">
      <c r="A373" s="20">
        <v>3414</v>
      </c>
      <c r="B373" s="20" t="s">
        <v>703</v>
      </c>
      <c r="C373" s="20" t="s">
        <v>704</v>
      </c>
      <c r="D373" s="20">
        <v>740</v>
      </c>
      <c r="E373" s="21">
        <v>1.2189952900000001</v>
      </c>
      <c r="F373" s="21">
        <v>353.49188370000002</v>
      </c>
      <c r="G373" s="21">
        <v>289.9862589</v>
      </c>
      <c r="H373" s="21">
        <v>0.27681320599999998</v>
      </c>
      <c r="I373" s="21">
        <v>0.40606756799999999</v>
      </c>
      <c r="J373" s="21">
        <v>18.44725738</v>
      </c>
      <c r="K373" s="21">
        <v>0.448813611</v>
      </c>
      <c r="L373" s="21">
        <v>0.43576537599999998</v>
      </c>
      <c r="M373" s="21">
        <v>0.456247403</v>
      </c>
      <c r="N373" s="21">
        <v>0.34804733700000001</v>
      </c>
      <c r="O373" s="21">
        <v>0.33379120899999998</v>
      </c>
      <c r="P373" s="21">
        <v>0.39292005699999999</v>
      </c>
      <c r="Q373" s="21">
        <v>0.37875068200000001</v>
      </c>
      <c r="R373" s="21">
        <v>0.45758929100000001</v>
      </c>
      <c r="S373" s="20">
        <v>3384</v>
      </c>
    </row>
    <row r="374" spans="1:19" x14ac:dyDescent="0.2">
      <c r="A374" s="20">
        <v>3423</v>
      </c>
      <c r="B374" s="20" t="s">
        <v>705</v>
      </c>
      <c r="C374" s="20" t="s">
        <v>706</v>
      </c>
      <c r="D374" s="20">
        <v>1253</v>
      </c>
      <c r="E374" s="21">
        <v>1.680213959</v>
      </c>
      <c r="F374" s="21">
        <v>2407.716277</v>
      </c>
      <c r="G374" s="21">
        <v>1432.981951</v>
      </c>
      <c r="H374" s="21">
        <v>0.19022363</v>
      </c>
      <c r="I374" s="21">
        <v>0.36064644899999998</v>
      </c>
      <c r="J374" s="21">
        <v>51.497549020000001</v>
      </c>
      <c r="K374" s="21">
        <v>0.43281378100000001</v>
      </c>
      <c r="L374" s="21">
        <v>0.40463877199999998</v>
      </c>
      <c r="M374" s="21">
        <v>0.436530417</v>
      </c>
      <c r="N374" s="21">
        <v>0.28533810599999998</v>
      </c>
      <c r="O374" s="21">
        <v>0.293606378</v>
      </c>
      <c r="P374" s="21">
        <v>0.305573767</v>
      </c>
      <c r="Q374" s="21">
        <v>0.31008241600000003</v>
      </c>
      <c r="R374" s="21">
        <v>0.43755355800000001</v>
      </c>
      <c r="S374" s="20">
        <v>1563</v>
      </c>
    </row>
    <row r="375" spans="1:19" x14ac:dyDescent="0.2">
      <c r="A375" s="20">
        <v>3424</v>
      </c>
      <c r="B375" s="20" t="s">
        <v>707</v>
      </c>
      <c r="C375" s="20" t="s">
        <v>708</v>
      </c>
      <c r="D375" s="20">
        <v>338</v>
      </c>
      <c r="E375" s="21">
        <v>1.5238012329999999</v>
      </c>
      <c r="F375" s="21">
        <v>473.99257899999998</v>
      </c>
      <c r="G375" s="21">
        <v>311.05932239999999</v>
      </c>
      <c r="H375" s="21">
        <v>0.26285819100000002</v>
      </c>
      <c r="I375" s="21">
        <v>0.361568047</v>
      </c>
      <c r="J375" s="21">
        <v>16.773462779999999</v>
      </c>
      <c r="K375" s="21">
        <v>0.42458318099999998</v>
      </c>
      <c r="L375" s="21">
        <v>0.43289962500000001</v>
      </c>
      <c r="M375" s="21">
        <v>0.41243957599999997</v>
      </c>
      <c r="N375" s="21">
        <v>0.34980392199999999</v>
      </c>
      <c r="O375" s="21">
        <v>0.32651877600000001</v>
      </c>
      <c r="P375" s="21">
        <v>0.41076439300000001</v>
      </c>
      <c r="Q375" s="21">
        <v>0.36739324499999998</v>
      </c>
      <c r="R375" s="21">
        <v>0.44658625200000002</v>
      </c>
      <c r="S375" s="20">
        <v>61</v>
      </c>
    </row>
    <row r="376" spans="1:19" x14ac:dyDescent="0.2">
      <c r="A376" s="20">
        <v>3429</v>
      </c>
      <c r="B376" s="20" t="s">
        <v>709</v>
      </c>
      <c r="C376" s="20" t="s">
        <v>710</v>
      </c>
      <c r="D376" s="20">
        <v>503</v>
      </c>
      <c r="E376" s="21">
        <v>0.55295567300000004</v>
      </c>
      <c r="F376" s="21">
        <v>68.902880499999995</v>
      </c>
      <c r="G376" s="21">
        <v>124.6083256</v>
      </c>
      <c r="H376" s="21">
        <v>0.37599334200000001</v>
      </c>
      <c r="I376" s="21">
        <v>0.38914512899999998</v>
      </c>
      <c r="J376" s="21">
        <v>19.871308020000001</v>
      </c>
      <c r="K376" s="21">
        <v>0.44018407199999998</v>
      </c>
      <c r="L376" s="21">
        <v>0.43993982799999998</v>
      </c>
      <c r="M376" s="21">
        <v>0.43676989799999999</v>
      </c>
      <c r="N376" s="21">
        <v>0.37729705299999999</v>
      </c>
      <c r="O376" s="21">
        <v>0.37031288499999998</v>
      </c>
      <c r="P376" s="21">
        <v>0.41782905300000001</v>
      </c>
      <c r="Q376" s="21">
        <v>0.40793805900000002</v>
      </c>
      <c r="R376" s="21">
        <v>0.44625057200000001</v>
      </c>
      <c r="S376" s="20">
        <v>58</v>
      </c>
    </row>
    <row r="377" spans="1:19" x14ac:dyDescent="0.2">
      <c r="A377" s="20">
        <v>3435</v>
      </c>
      <c r="B377" s="20" t="s">
        <v>711</v>
      </c>
      <c r="C377" s="20" t="s">
        <v>712</v>
      </c>
      <c r="D377" s="20">
        <v>680</v>
      </c>
      <c r="E377" s="21">
        <v>1.059582818</v>
      </c>
      <c r="F377" s="21">
        <v>348.36328300000002</v>
      </c>
      <c r="G377" s="21">
        <v>328.77400139999997</v>
      </c>
      <c r="H377" s="21">
        <v>0.26092370100000001</v>
      </c>
      <c r="I377" s="21">
        <v>0.354338235</v>
      </c>
      <c r="J377" s="21">
        <v>17.172043009999999</v>
      </c>
      <c r="K377" s="21">
        <v>0.43905594199999998</v>
      </c>
      <c r="L377" s="21">
        <v>0.39885057499999998</v>
      </c>
      <c r="M377" s="21">
        <v>0.45905994500000002</v>
      </c>
      <c r="N377" s="21">
        <v>0.30742961899999999</v>
      </c>
      <c r="O377" s="21">
        <v>0.26067976300000001</v>
      </c>
      <c r="P377" s="21">
        <v>0.27855817100000002</v>
      </c>
      <c r="Q377" s="21">
        <v>0.278322658</v>
      </c>
      <c r="R377" s="21">
        <v>0.45524609100000002</v>
      </c>
      <c r="S377" s="20">
        <v>272</v>
      </c>
    </row>
    <row r="378" spans="1:19" x14ac:dyDescent="0.2">
      <c r="A378" s="20">
        <v>3436</v>
      </c>
      <c r="B378" s="20" t="s">
        <v>713</v>
      </c>
      <c r="C378" s="20" t="s">
        <v>714</v>
      </c>
      <c r="D378" s="20">
        <v>974</v>
      </c>
      <c r="E378" s="21">
        <v>0.24300625300000001</v>
      </c>
      <c r="F378" s="21">
        <v>76.24378548</v>
      </c>
      <c r="G378" s="21">
        <v>313.75236030000002</v>
      </c>
      <c r="H378" s="21">
        <v>0.26880952400000002</v>
      </c>
      <c r="I378" s="21">
        <v>0.38986652999999999</v>
      </c>
      <c r="J378" s="21">
        <v>15.78095238</v>
      </c>
      <c r="K378" s="21">
        <v>0.44381670400000001</v>
      </c>
      <c r="L378" s="21">
        <v>0.457901577</v>
      </c>
      <c r="M378" s="21">
        <v>0.42996031400000001</v>
      </c>
      <c r="N378" s="21">
        <v>0.44134078199999999</v>
      </c>
      <c r="O378" s="21">
        <v>0.534564394</v>
      </c>
      <c r="P378" s="21">
        <v>0.50498985500000004</v>
      </c>
      <c r="Q378" s="21">
        <v>0.44793311000000002</v>
      </c>
      <c r="R378" s="21">
        <v>0.43632610599999999</v>
      </c>
      <c r="S378" s="20">
        <v>16</v>
      </c>
    </row>
    <row r="379" spans="1:19" x14ac:dyDescent="0.2">
      <c r="A379" s="20">
        <v>3437</v>
      </c>
      <c r="B379" s="20" t="s">
        <v>715</v>
      </c>
      <c r="C379" s="20" t="s">
        <v>716</v>
      </c>
      <c r="D379" s="20">
        <v>1799</v>
      </c>
      <c r="E379" s="21">
        <v>1.1402166199999999</v>
      </c>
      <c r="F379" s="21">
        <v>528.38716020000004</v>
      </c>
      <c r="G379" s="21">
        <v>463.40945299999998</v>
      </c>
      <c r="H379" s="21">
        <v>0.24455423000000001</v>
      </c>
      <c r="I379" s="21">
        <v>0.37390216799999998</v>
      </c>
      <c r="J379" s="21">
        <v>20.251412429999998</v>
      </c>
      <c r="K379" s="21">
        <v>0.422794383</v>
      </c>
      <c r="L379" s="21">
        <v>0.41158580299999997</v>
      </c>
      <c r="M379" s="21">
        <v>0.43296646</v>
      </c>
      <c r="N379" s="21">
        <v>0.28142044500000002</v>
      </c>
      <c r="O379" s="21">
        <v>0.26546250700000001</v>
      </c>
      <c r="P379" s="21">
        <v>0.32521747299999998</v>
      </c>
      <c r="Q379" s="21">
        <v>0.309807573</v>
      </c>
      <c r="R379" s="21">
        <v>0.42806822700000002</v>
      </c>
      <c r="S379" s="20">
        <v>198</v>
      </c>
    </row>
    <row r="380" spans="1:19" x14ac:dyDescent="0.2">
      <c r="A380" s="20">
        <v>3439</v>
      </c>
      <c r="B380" s="20" t="s">
        <v>717</v>
      </c>
      <c r="C380" s="20" t="s">
        <v>718</v>
      </c>
      <c r="D380" s="20">
        <v>956</v>
      </c>
      <c r="E380" s="21">
        <v>0.43229352100000001</v>
      </c>
      <c r="F380" s="21">
        <v>65.995789650000006</v>
      </c>
      <c r="G380" s="21">
        <v>152.6643042</v>
      </c>
      <c r="H380" s="21">
        <v>0.312338375</v>
      </c>
      <c r="I380" s="21">
        <v>0.35131799200000002</v>
      </c>
      <c r="J380" s="21">
        <v>19.669902910000001</v>
      </c>
      <c r="K380" s="21">
        <v>0.54292770199999996</v>
      </c>
      <c r="L380" s="21">
        <v>0.53610695100000005</v>
      </c>
      <c r="M380" s="21">
        <v>0.46047300499999999</v>
      </c>
      <c r="N380" s="21">
        <v>0.28100177799999998</v>
      </c>
      <c r="O380" s="21">
        <v>0.35747907499999998</v>
      </c>
      <c r="P380" s="21">
        <v>0.53929055599999998</v>
      </c>
      <c r="Q380" s="21">
        <v>0.34960883500000001</v>
      </c>
      <c r="R380" s="21">
        <v>0.47278915999999999</v>
      </c>
      <c r="S380" s="20">
        <v>0</v>
      </c>
    </row>
    <row r="381" spans="1:19" x14ac:dyDescent="0.2">
      <c r="A381" s="20">
        <v>3440</v>
      </c>
      <c r="B381" s="20" t="s">
        <v>719</v>
      </c>
      <c r="C381" s="20" t="s">
        <v>720</v>
      </c>
      <c r="D381" s="20">
        <v>650</v>
      </c>
      <c r="E381" s="21">
        <v>0.66866787299999997</v>
      </c>
      <c r="F381" s="21">
        <v>151.18505490000001</v>
      </c>
      <c r="G381" s="21">
        <v>226.09887649999999</v>
      </c>
      <c r="H381" s="21">
        <v>0.28012279400000001</v>
      </c>
      <c r="I381" s="21">
        <v>0.34827692300000002</v>
      </c>
      <c r="J381" s="21">
        <v>108.32206119999999</v>
      </c>
      <c r="K381" s="21">
        <v>0.43496572900000002</v>
      </c>
      <c r="L381" s="21">
        <v>0.45714614999999997</v>
      </c>
      <c r="M381" s="21">
        <v>0.39099671800000002</v>
      </c>
      <c r="N381" s="21">
        <v>0.36286479900000002</v>
      </c>
      <c r="O381" s="21">
        <v>0.38066105500000003</v>
      </c>
      <c r="P381" s="21">
        <v>0.39168852399999998</v>
      </c>
      <c r="Q381" s="21">
        <v>0.369745302</v>
      </c>
      <c r="R381" s="21">
        <v>0.42530342700000001</v>
      </c>
      <c r="S381" s="20">
        <v>33</v>
      </c>
    </row>
    <row r="382" spans="1:19" x14ac:dyDescent="0.2">
      <c r="A382" s="20">
        <v>3441</v>
      </c>
      <c r="B382" s="20" t="s">
        <v>721</v>
      </c>
      <c r="C382" s="20" t="s">
        <v>722</v>
      </c>
      <c r="D382" s="20">
        <v>575</v>
      </c>
      <c r="E382" s="21">
        <v>0.30606737899999997</v>
      </c>
      <c r="F382" s="21">
        <v>64.378945299999998</v>
      </c>
      <c r="G382" s="21">
        <v>210.34239460000001</v>
      </c>
      <c r="H382" s="21">
        <v>0.312042879</v>
      </c>
      <c r="I382" s="21">
        <v>0.38302608700000002</v>
      </c>
      <c r="J382" s="21">
        <v>110.3864469</v>
      </c>
      <c r="K382" s="21">
        <v>0.49676260799999999</v>
      </c>
      <c r="L382" s="21">
        <v>0.52919551799999998</v>
      </c>
      <c r="M382" s="21">
        <v>0.460472514</v>
      </c>
      <c r="N382" s="21">
        <v>0.47539822999999998</v>
      </c>
      <c r="O382" s="21">
        <v>0.51662361300000004</v>
      </c>
      <c r="P382" s="21">
        <v>0.50244581399999999</v>
      </c>
      <c r="Q382" s="21">
        <v>0.49109554799999999</v>
      </c>
      <c r="R382" s="21">
        <v>0.49286506099999999</v>
      </c>
      <c r="S382" s="20">
        <v>2015</v>
      </c>
    </row>
    <row r="383" spans="1:19" x14ac:dyDescent="0.2">
      <c r="A383" s="20">
        <v>3444</v>
      </c>
      <c r="B383" s="20" t="s">
        <v>723</v>
      </c>
      <c r="C383" s="20" t="s">
        <v>724</v>
      </c>
      <c r="D383" s="20">
        <v>383</v>
      </c>
      <c r="E383" s="21">
        <v>2.788467357</v>
      </c>
      <c r="F383" s="21">
        <v>1106.7553350000001</v>
      </c>
      <c r="G383" s="21">
        <v>396.90453339999999</v>
      </c>
      <c r="H383" s="21">
        <v>0.22505070099999999</v>
      </c>
      <c r="I383" s="21">
        <v>0.33616188000000002</v>
      </c>
      <c r="J383" s="21">
        <v>17.44632768</v>
      </c>
      <c r="K383" s="21">
        <v>0.39095887200000001</v>
      </c>
      <c r="L383" s="21">
        <v>0.38807899099999998</v>
      </c>
      <c r="M383" s="21">
        <v>0.38260449699999999</v>
      </c>
      <c r="N383" s="21">
        <v>0.42764037399999999</v>
      </c>
      <c r="O383" s="21">
        <v>0.43288478600000002</v>
      </c>
      <c r="P383" s="21">
        <v>0.42976304500000001</v>
      </c>
      <c r="Q383" s="21">
        <v>0.42967074999999999</v>
      </c>
      <c r="R383" s="21">
        <v>0.37742684999999998</v>
      </c>
      <c r="S383" s="20">
        <v>1042</v>
      </c>
    </row>
    <row r="384" spans="1:19" x14ac:dyDescent="0.2">
      <c r="A384" s="20">
        <v>3445</v>
      </c>
      <c r="B384" s="20" t="s">
        <v>725</v>
      </c>
      <c r="C384" s="20" t="s">
        <v>726</v>
      </c>
      <c r="D384" s="20">
        <v>1037</v>
      </c>
      <c r="E384" s="21">
        <v>1.284199512</v>
      </c>
      <c r="F384" s="21">
        <v>373.06299239999998</v>
      </c>
      <c r="G384" s="21">
        <v>290.50236269999999</v>
      </c>
      <c r="H384" s="21">
        <v>0.28721497499999998</v>
      </c>
      <c r="I384" s="21">
        <v>0.40552555400000001</v>
      </c>
      <c r="J384" s="21">
        <v>39.904761899999997</v>
      </c>
      <c r="K384" s="21">
        <v>0.45139679599999999</v>
      </c>
      <c r="L384" s="21">
        <v>0.443336014</v>
      </c>
      <c r="M384" s="21">
        <v>0.45873561299999999</v>
      </c>
      <c r="N384" s="21">
        <v>0.34853933300000001</v>
      </c>
      <c r="O384" s="21">
        <v>0.30599250900000002</v>
      </c>
      <c r="P384" s="21">
        <v>0.42832479099999998</v>
      </c>
      <c r="Q384" s="21">
        <v>0.367946887</v>
      </c>
      <c r="R384" s="21">
        <v>0.45737093299999998</v>
      </c>
      <c r="S384" s="20">
        <v>5920</v>
      </c>
    </row>
    <row r="385" spans="1:19" x14ac:dyDescent="0.2">
      <c r="A385" s="20">
        <v>3446</v>
      </c>
      <c r="B385" s="20" t="s">
        <v>727</v>
      </c>
      <c r="C385" s="20" t="s">
        <v>728</v>
      </c>
      <c r="D385" s="20">
        <v>1298</v>
      </c>
      <c r="E385" s="21">
        <v>0.73529939499999997</v>
      </c>
      <c r="F385" s="21">
        <v>375.23537290000002</v>
      </c>
      <c r="G385" s="21">
        <v>510.31644449999999</v>
      </c>
      <c r="H385" s="21">
        <v>0.26736588999999999</v>
      </c>
      <c r="I385" s="21">
        <v>0.33822033899999998</v>
      </c>
      <c r="J385" s="21">
        <v>78.001576040000003</v>
      </c>
      <c r="K385" s="21">
        <v>0.50287872300000003</v>
      </c>
      <c r="L385" s="21">
        <v>0.45217073699999999</v>
      </c>
      <c r="M385" s="21">
        <v>0.46591027600000001</v>
      </c>
      <c r="N385" s="21">
        <v>0.27826583900000001</v>
      </c>
      <c r="O385" s="21">
        <v>0.31030253000000002</v>
      </c>
      <c r="P385" s="21">
        <v>0.35075489799999998</v>
      </c>
      <c r="Q385" s="21">
        <v>0.31969610599999998</v>
      </c>
      <c r="R385" s="21">
        <v>0.49887714500000002</v>
      </c>
      <c r="S385" s="20">
        <v>5854</v>
      </c>
    </row>
    <row r="386" spans="1:19" x14ac:dyDescent="0.2">
      <c r="A386" s="20">
        <v>3452</v>
      </c>
      <c r="B386" s="20" t="s">
        <v>729</v>
      </c>
      <c r="C386" s="20" t="s">
        <v>730</v>
      </c>
      <c r="D386" s="20">
        <v>347</v>
      </c>
      <c r="E386" s="21">
        <v>1.840863492</v>
      </c>
      <c r="F386" s="21">
        <v>14887.572330000001</v>
      </c>
      <c r="G386" s="21">
        <v>8087.2766469999997</v>
      </c>
      <c r="H386" s="21">
        <v>0.22708376899999999</v>
      </c>
      <c r="I386" s="21">
        <v>0.32046109499999997</v>
      </c>
      <c r="J386" s="21">
        <v>754.81132079999998</v>
      </c>
      <c r="K386" s="21">
        <v>0.49817782500000002</v>
      </c>
      <c r="L386" s="21">
        <v>0.46068112500000002</v>
      </c>
      <c r="M386" s="21">
        <v>0.52686006100000005</v>
      </c>
      <c r="N386" s="21">
        <v>0.33128871100000001</v>
      </c>
      <c r="O386" s="21">
        <v>0.40020006899999999</v>
      </c>
      <c r="P386" s="21">
        <v>0.38795965900000001</v>
      </c>
      <c r="Q386" s="21">
        <v>0.39127797800000003</v>
      </c>
      <c r="R386" s="21">
        <v>0.51849888899999996</v>
      </c>
      <c r="S386" s="20">
        <v>42</v>
      </c>
    </row>
    <row r="387" spans="1:19" x14ac:dyDescent="0.2">
      <c r="A387" s="20">
        <v>3453</v>
      </c>
      <c r="B387" s="20" t="s">
        <v>731</v>
      </c>
      <c r="C387" s="20" t="s">
        <v>732</v>
      </c>
      <c r="D387" s="20">
        <v>767</v>
      </c>
      <c r="E387" s="21">
        <v>1.6663605000000001E-2</v>
      </c>
      <c r="F387" s="21">
        <v>139.54367400000001</v>
      </c>
      <c r="G387" s="21">
        <v>8374.1585539999996</v>
      </c>
      <c r="H387" s="21">
        <v>0.216224785</v>
      </c>
      <c r="I387" s="21">
        <v>0.39637548900000003</v>
      </c>
      <c r="J387" s="21">
        <v>608.36856369999998</v>
      </c>
      <c r="K387" s="21">
        <v>0.55193663400000004</v>
      </c>
      <c r="L387" s="21">
        <v>0.53485722700000005</v>
      </c>
      <c r="M387" s="21">
        <v>0.56455792299999996</v>
      </c>
      <c r="N387" s="21">
        <v>0.43109395</v>
      </c>
      <c r="O387" s="21">
        <v>0.45577039400000002</v>
      </c>
      <c r="P387" s="21">
        <v>0.45265382399999998</v>
      </c>
      <c r="Q387" s="21">
        <v>0.45172241600000002</v>
      </c>
      <c r="R387" s="21">
        <v>0.55753445400000001</v>
      </c>
      <c r="S387" s="20">
        <v>31</v>
      </c>
    </row>
    <row r="388" spans="1:19" x14ac:dyDescent="0.2">
      <c r="A388" s="20">
        <v>3454</v>
      </c>
      <c r="B388" s="20" t="s">
        <v>733</v>
      </c>
      <c r="C388" s="20" t="s">
        <v>734</v>
      </c>
      <c r="D388" s="20">
        <v>548</v>
      </c>
      <c r="E388" s="21">
        <v>5.3911661E-2</v>
      </c>
      <c r="F388" s="21">
        <v>523.46418240000003</v>
      </c>
      <c r="G388" s="21">
        <v>9709.6652020000001</v>
      </c>
      <c r="H388" s="21">
        <v>0.20514526199999999</v>
      </c>
      <c r="I388" s="21">
        <v>0.376569343</v>
      </c>
      <c r="J388" s="21">
        <v>733.71676300000001</v>
      </c>
      <c r="K388" s="21">
        <v>0.53541283200000001</v>
      </c>
      <c r="L388" s="21">
        <v>0.58067939800000001</v>
      </c>
      <c r="M388" s="21">
        <v>0.48001501600000002</v>
      </c>
      <c r="N388" s="21">
        <v>0.57064212400000003</v>
      </c>
      <c r="O388" s="21">
        <v>0.57117220999999996</v>
      </c>
      <c r="P388" s="21">
        <v>0.60004264900000004</v>
      </c>
      <c r="Q388" s="21">
        <v>0.55523657299999996</v>
      </c>
      <c r="R388" s="21">
        <v>0.52393296</v>
      </c>
      <c r="S388" s="20">
        <v>19</v>
      </c>
    </row>
    <row r="389" spans="1:19" x14ac:dyDescent="0.2">
      <c r="A389" s="20">
        <v>3455</v>
      </c>
      <c r="B389" s="20" t="s">
        <v>735</v>
      </c>
      <c r="C389" s="20" t="s">
        <v>736</v>
      </c>
      <c r="D389" s="20">
        <v>248</v>
      </c>
      <c r="E389" s="21">
        <v>1.4543989859999999</v>
      </c>
      <c r="F389" s="21">
        <v>13743.60218</v>
      </c>
      <c r="G389" s="21">
        <v>9449.6780510000008</v>
      </c>
      <c r="H389" s="21">
        <v>0.168199766</v>
      </c>
      <c r="I389" s="21">
        <v>0.34564516099999998</v>
      </c>
      <c r="J389" s="21">
        <v>776.59360730000003</v>
      </c>
      <c r="K389" s="21">
        <v>0.45859530500000001</v>
      </c>
      <c r="L389" s="21">
        <v>0.41081287599999999</v>
      </c>
      <c r="M389" s="21">
        <v>0.48423591700000002</v>
      </c>
      <c r="N389" s="21">
        <v>0.32382445399999998</v>
      </c>
      <c r="O389" s="21">
        <v>0.36610915599999999</v>
      </c>
      <c r="P389" s="21">
        <v>0.37395978600000002</v>
      </c>
      <c r="Q389" s="21">
        <v>0.347558963</v>
      </c>
      <c r="R389" s="21">
        <v>0.47835098700000001</v>
      </c>
      <c r="S389" s="20">
        <v>249</v>
      </c>
    </row>
    <row r="390" spans="1:19" x14ac:dyDescent="0.2">
      <c r="A390" s="20">
        <v>3456</v>
      </c>
      <c r="B390" s="20" t="s">
        <v>737</v>
      </c>
      <c r="C390" s="20" t="s">
        <v>738</v>
      </c>
      <c r="D390" s="20">
        <v>1361</v>
      </c>
      <c r="E390" s="21">
        <v>0.85605335199999999</v>
      </c>
      <c r="F390" s="21">
        <v>335.79533509999999</v>
      </c>
      <c r="G390" s="21">
        <v>392.25982160000001</v>
      </c>
      <c r="H390" s="21">
        <v>0.25159652900000001</v>
      </c>
      <c r="I390" s="21">
        <v>0.37989713400000003</v>
      </c>
      <c r="J390" s="21">
        <v>20.371621619999999</v>
      </c>
      <c r="K390" s="21">
        <v>0.47240996000000002</v>
      </c>
      <c r="L390" s="21">
        <v>0.450834982</v>
      </c>
      <c r="M390" s="21">
        <v>0.484670239</v>
      </c>
      <c r="N390" s="21">
        <v>0.352390078</v>
      </c>
      <c r="O390" s="21">
        <v>0.35990251299999998</v>
      </c>
      <c r="P390" s="21">
        <v>0.41167628299999998</v>
      </c>
      <c r="Q390" s="21">
        <v>0.37683428699999999</v>
      </c>
      <c r="R390" s="21">
        <v>0.476036817</v>
      </c>
      <c r="S390" s="20">
        <v>2320</v>
      </c>
    </row>
    <row r="391" spans="1:19" x14ac:dyDescent="0.2">
      <c r="A391" s="20">
        <v>3457</v>
      </c>
      <c r="B391" s="20" t="s">
        <v>739</v>
      </c>
      <c r="C391" s="20" t="s">
        <v>740</v>
      </c>
      <c r="D391" s="20">
        <v>593</v>
      </c>
      <c r="E391" s="21">
        <v>2.4812447909999999</v>
      </c>
      <c r="F391" s="21">
        <v>2575.924254</v>
      </c>
      <c r="G391" s="21">
        <v>1038.15805</v>
      </c>
      <c r="H391" s="21">
        <v>0.22004668199999999</v>
      </c>
      <c r="I391" s="21">
        <v>0.32920741999999997</v>
      </c>
      <c r="J391" s="21">
        <v>60.297872339999998</v>
      </c>
      <c r="K391" s="21">
        <v>0.444348403</v>
      </c>
      <c r="L391" s="21">
        <v>0.41791123499999999</v>
      </c>
      <c r="M391" s="21">
        <v>0.46175003100000001</v>
      </c>
      <c r="N391" s="21">
        <v>0.29134945299999998</v>
      </c>
      <c r="O391" s="21">
        <v>0.26230636800000001</v>
      </c>
      <c r="P391" s="21">
        <v>0.34369205800000002</v>
      </c>
      <c r="Q391" s="21">
        <v>0.29502561399999999</v>
      </c>
      <c r="R391" s="21">
        <v>0.46026471099999999</v>
      </c>
      <c r="S391" s="20">
        <v>3300</v>
      </c>
    </row>
    <row r="392" spans="1:19" x14ac:dyDescent="0.2">
      <c r="A392" s="20">
        <v>3459</v>
      </c>
      <c r="B392" s="20" t="s">
        <v>741</v>
      </c>
      <c r="C392" s="20" t="s">
        <v>742</v>
      </c>
      <c r="D392" s="20">
        <v>476</v>
      </c>
      <c r="E392" s="21">
        <v>1.2261365959999999</v>
      </c>
      <c r="F392" s="21">
        <v>230.72984030000001</v>
      </c>
      <c r="G392" s="21">
        <v>188.1762938</v>
      </c>
      <c r="H392" s="21">
        <v>0.34586067399999998</v>
      </c>
      <c r="I392" s="21">
        <v>0.33235294100000001</v>
      </c>
      <c r="J392" s="21">
        <v>17.81655481</v>
      </c>
      <c r="K392" s="21">
        <v>0.42033469400000001</v>
      </c>
      <c r="L392" s="21">
        <v>0.41472811900000001</v>
      </c>
      <c r="M392" s="21">
        <v>0.424089995</v>
      </c>
      <c r="N392" s="21">
        <v>0.71481481499999999</v>
      </c>
      <c r="O392" s="21">
        <v>0.564791233</v>
      </c>
      <c r="P392" s="21">
        <v>0.45712847099999998</v>
      </c>
      <c r="Q392" s="21">
        <v>0.66235403800000003</v>
      </c>
      <c r="R392" s="21">
        <v>0.400729893</v>
      </c>
      <c r="S392" s="20">
        <v>2880</v>
      </c>
    </row>
    <row r="393" spans="1:19" x14ac:dyDescent="0.2">
      <c r="A393" s="20">
        <v>3478</v>
      </c>
      <c r="B393" s="20" t="s">
        <v>743</v>
      </c>
      <c r="C393" s="20" t="s">
        <v>744</v>
      </c>
      <c r="D393" s="20">
        <v>185</v>
      </c>
      <c r="E393" s="21">
        <v>1.9078259630000001</v>
      </c>
      <c r="F393" s="21">
        <v>1912.765936</v>
      </c>
      <c r="G393" s="21">
        <v>1002.589321</v>
      </c>
      <c r="H393" s="21">
        <v>0.19953679899999999</v>
      </c>
      <c r="I393" s="21">
        <v>0.29962162199999998</v>
      </c>
      <c r="J393" s="21">
        <v>100.0576923</v>
      </c>
      <c r="K393" s="21">
        <v>0.33560561799999999</v>
      </c>
      <c r="L393" s="21">
        <v>0.34778192600000002</v>
      </c>
      <c r="M393" s="21">
        <v>0.32502693300000002</v>
      </c>
      <c r="N393" s="21">
        <v>0.29363270000000002</v>
      </c>
      <c r="O393" s="21">
        <v>0.39216046399999999</v>
      </c>
      <c r="P393" s="21">
        <v>0.35057212500000001</v>
      </c>
      <c r="Q393" s="21">
        <v>0.35507378899999997</v>
      </c>
      <c r="R393" s="21">
        <v>0.31444794999999998</v>
      </c>
      <c r="S393" s="20">
        <v>235</v>
      </c>
    </row>
    <row r="394" spans="1:19" x14ac:dyDescent="0.2">
      <c r="A394" s="20">
        <v>3479</v>
      </c>
      <c r="B394" s="20" t="s">
        <v>745</v>
      </c>
      <c r="C394" s="20" t="s">
        <v>746</v>
      </c>
      <c r="D394" s="20">
        <v>2630</v>
      </c>
      <c r="E394" s="21">
        <v>0.93171207300000003</v>
      </c>
      <c r="F394" s="21">
        <v>730.45247830000005</v>
      </c>
      <c r="G394" s="21">
        <v>783.98949540000001</v>
      </c>
      <c r="H394" s="21">
        <v>0.223719527</v>
      </c>
      <c r="I394" s="21">
        <v>0.38527376400000002</v>
      </c>
      <c r="J394" s="21">
        <v>21.331795459999999</v>
      </c>
      <c r="K394" s="21">
        <v>0.583612413</v>
      </c>
      <c r="L394" s="21">
        <v>0.45465899999999998</v>
      </c>
      <c r="M394" s="21">
        <v>0.59368627100000004</v>
      </c>
      <c r="N394" s="21">
        <v>0.28553729999999999</v>
      </c>
      <c r="O394" s="21">
        <v>0.31870103599999999</v>
      </c>
      <c r="P394" s="21">
        <v>0.39961666499999998</v>
      </c>
      <c r="Q394" s="21">
        <v>0.30848320600000001</v>
      </c>
      <c r="R394" s="21">
        <v>0.58845215500000003</v>
      </c>
      <c r="S394" s="20">
        <v>128</v>
      </c>
    </row>
    <row r="395" spans="1:19" x14ac:dyDescent="0.2">
      <c r="A395" s="20">
        <v>3481</v>
      </c>
      <c r="B395" s="20" t="s">
        <v>747</v>
      </c>
      <c r="C395" s="20" t="s">
        <v>748</v>
      </c>
      <c r="D395" s="20">
        <v>1061</v>
      </c>
      <c r="E395" s="21">
        <v>1.581546042</v>
      </c>
      <c r="F395" s="21">
        <v>721.36955269999999</v>
      </c>
      <c r="G395" s="21">
        <v>456.11669430000001</v>
      </c>
      <c r="H395" s="21">
        <v>0.21204967199999999</v>
      </c>
      <c r="I395" s="21">
        <v>0.37774740800000001</v>
      </c>
      <c r="J395" s="21">
        <v>50.916666669999998</v>
      </c>
      <c r="K395" s="21">
        <v>0.42089397000000001</v>
      </c>
      <c r="L395" s="21">
        <v>0.45555621600000001</v>
      </c>
      <c r="M395" s="21">
        <v>0.37483618899999999</v>
      </c>
      <c r="N395" s="21">
        <v>0.399821121</v>
      </c>
      <c r="O395" s="21">
        <v>0.38653620399999999</v>
      </c>
      <c r="P395" s="21">
        <v>0.38947134</v>
      </c>
      <c r="Q395" s="21">
        <v>0.41496016600000002</v>
      </c>
      <c r="R395" s="21">
        <v>0.41548204700000002</v>
      </c>
      <c r="S395" s="20">
        <v>80</v>
      </c>
    </row>
    <row r="396" spans="1:19" x14ac:dyDescent="0.2">
      <c r="A396" s="20">
        <v>3499</v>
      </c>
      <c r="B396" s="20" t="s">
        <v>749</v>
      </c>
      <c r="C396" s="20" t="s">
        <v>750</v>
      </c>
      <c r="D396" s="20">
        <v>992</v>
      </c>
      <c r="E396" s="21">
        <v>0.49328008899999998</v>
      </c>
      <c r="F396" s="21">
        <v>199.0429403</v>
      </c>
      <c r="G396" s="21">
        <v>403.50896970000002</v>
      </c>
      <c r="H396" s="21">
        <v>0.27094902500000001</v>
      </c>
      <c r="I396" s="21">
        <v>0.36924395199999999</v>
      </c>
      <c r="J396" s="21">
        <v>43.374870199999997</v>
      </c>
      <c r="K396" s="21">
        <v>0.48102899599999999</v>
      </c>
      <c r="L396" s="21">
        <v>0.46734726799999998</v>
      </c>
      <c r="M396" s="21">
        <v>0.491901802</v>
      </c>
      <c r="N396" s="21">
        <v>0.30509405899999997</v>
      </c>
      <c r="O396" s="21">
        <v>0.30061000700000001</v>
      </c>
      <c r="P396" s="21">
        <v>0.28432389299999999</v>
      </c>
      <c r="Q396" s="21">
        <v>0.30650946299999998</v>
      </c>
      <c r="R396" s="21">
        <v>0.49074449599999997</v>
      </c>
      <c r="S396" s="20">
        <v>63</v>
      </c>
    </row>
    <row r="397" spans="1:19" x14ac:dyDescent="0.2">
      <c r="A397" s="20">
        <v>3506</v>
      </c>
      <c r="B397" s="20" t="s">
        <v>751</v>
      </c>
      <c r="C397" s="20" t="s">
        <v>752</v>
      </c>
      <c r="D397" s="20">
        <v>311</v>
      </c>
      <c r="E397" s="21">
        <v>0.160463891</v>
      </c>
      <c r="F397" s="21">
        <v>50.770371109999999</v>
      </c>
      <c r="G397" s="21">
        <v>316.39748320000001</v>
      </c>
      <c r="H397" s="21">
        <v>0.28464669100000001</v>
      </c>
      <c r="I397" s="21">
        <v>0.35675241200000002</v>
      </c>
      <c r="J397" s="21">
        <v>40.085106379999999</v>
      </c>
      <c r="K397" s="21">
        <v>0.49848462999999998</v>
      </c>
      <c r="L397" s="21">
        <v>0.48616954499999998</v>
      </c>
      <c r="M397" s="21">
        <v>0.44234531300000002</v>
      </c>
      <c r="N397" s="21">
        <v>0.47664064099999998</v>
      </c>
      <c r="O397" s="21">
        <v>0.50655346999999995</v>
      </c>
      <c r="P397" s="21">
        <v>0.50444340499999996</v>
      </c>
      <c r="Q397" s="21">
        <v>0.51744230400000002</v>
      </c>
      <c r="R397" s="21">
        <v>0.44487295900000001</v>
      </c>
      <c r="S397" s="20">
        <v>194</v>
      </c>
    </row>
    <row r="398" spans="1:19" x14ac:dyDescent="0.2">
      <c r="A398" s="20">
        <v>3528</v>
      </c>
      <c r="B398" s="20" t="s">
        <v>753</v>
      </c>
      <c r="C398" s="20" t="s">
        <v>754</v>
      </c>
      <c r="D398" s="20">
        <v>1298</v>
      </c>
      <c r="E398" s="21">
        <v>1.8967107000000001</v>
      </c>
      <c r="F398" s="21">
        <v>4054.8524819999998</v>
      </c>
      <c r="G398" s="21">
        <v>2137.8339249999999</v>
      </c>
      <c r="H398" s="21">
        <v>0.18392792699999999</v>
      </c>
      <c r="I398" s="21">
        <v>0.34131741100000001</v>
      </c>
      <c r="J398" s="21">
        <v>30.02442868</v>
      </c>
      <c r="K398" s="21">
        <v>0.41011808399999999</v>
      </c>
      <c r="L398" s="21">
        <v>0.38089971299999997</v>
      </c>
      <c r="M398" s="21">
        <v>0.43629806799999998</v>
      </c>
      <c r="N398" s="21">
        <v>0.26641030599999999</v>
      </c>
      <c r="O398" s="21">
        <v>0.29442629399999998</v>
      </c>
      <c r="P398" s="21">
        <v>0.353135898</v>
      </c>
      <c r="Q398" s="21">
        <v>0.296683541</v>
      </c>
      <c r="R398" s="21">
        <v>0.41464209200000002</v>
      </c>
      <c r="S398" s="20">
        <v>88</v>
      </c>
    </row>
    <row r="399" spans="1:19" x14ac:dyDescent="0.2">
      <c r="A399" s="20">
        <v>3529</v>
      </c>
      <c r="B399" s="20" t="s">
        <v>755</v>
      </c>
      <c r="C399" s="20" t="s">
        <v>756</v>
      </c>
      <c r="D399" s="20">
        <v>1637</v>
      </c>
      <c r="E399" s="21">
        <v>1.3073156850000001</v>
      </c>
      <c r="F399" s="21">
        <v>1021.517881</v>
      </c>
      <c r="G399" s="21">
        <v>781.38577629999997</v>
      </c>
      <c r="H399" s="21">
        <v>0.20141937700000001</v>
      </c>
      <c r="I399" s="21">
        <v>0.36631643200000003</v>
      </c>
      <c r="J399" s="21">
        <v>15.648009950000001</v>
      </c>
      <c r="K399" s="21">
        <v>0.49997886400000002</v>
      </c>
      <c r="L399" s="21">
        <v>0.54762488600000003</v>
      </c>
      <c r="M399" s="21">
        <v>0.43839167099999998</v>
      </c>
      <c r="N399" s="21">
        <v>0.34869245199999999</v>
      </c>
      <c r="O399" s="21">
        <v>0.38172180700000002</v>
      </c>
      <c r="P399" s="21">
        <v>0.442343441</v>
      </c>
      <c r="Q399" s="21">
        <v>0.35602811200000001</v>
      </c>
      <c r="R399" s="21">
        <v>0.46477810000000003</v>
      </c>
      <c r="S399" s="20">
        <v>228</v>
      </c>
    </row>
    <row r="400" spans="1:19" x14ac:dyDescent="0.2">
      <c r="A400" s="20">
        <v>3562</v>
      </c>
      <c r="B400" s="20" t="s">
        <v>757</v>
      </c>
      <c r="C400" s="20" t="s">
        <v>758</v>
      </c>
      <c r="D400" s="20">
        <v>530</v>
      </c>
      <c r="E400" s="21">
        <v>0.39392915899999997</v>
      </c>
      <c r="F400" s="21">
        <v>88.098009000000005</v>
      </c>
      <c r="G400" s="21">
        <v>223.63921780000001</v>
      </c>
      <c r="H400" s="21">
        <v>0.33128078399999999</v>
      </c>
      <c r="I400" s="21">
        <v>0.32469811300000001</v>
      </c>
      <c r="J400" s="21">
        <v>27.800399200000001</v>
      </c>
      <c r="K400" s="21">
        <v>0.44881885700000002</v>
      </c>
      <c r="L400" s="21">
        <v>0.48843910699999998</v>
      </c>
      <c r="M400" s="21">
        <v>0.40793837999999999</v>
      </c>
      <c r="N400" s="21">
        <v>0.51200000000000001</v>
      </c>
      <c r="O400" s="21">
        <v>0.59194281999999998</v>
      </c>
      <c r="P400" s="21">
        <v>0.58000474099999999</v>
      </c>
      <c r="Q400" s="21">
        <v>0.57762388899999995</v>
      </c>
      <c r="R400" s="21">
        <v>0.43025421400000002</v>
      </c>
      <c r="S400" s="20">
        <v>353</v>
      </c>
    </row>
    <row r="401" spans="1:19" x14ac:dyDescent="0.2">
      <c r="A401" s="20">
        <v>3588</v>
      </c>
      <c r="B401" s="20" t="s">
        <v>759</v>
      </c>
      <c r="C401" s="20" t="s">
        <v>760</v>
      </c>
      <c r="D401" s="20">
        <v>1022</v>
      </c>
      <c r="E401" s="21">
        <v>1.077356851</v>
      </c>
      <c r="F401" s="21">
        <v>882.42719739999995</v>
      </c>
      <c r="G401" s="21">
        <v>819.06677130000003</v>
      </c>
      <c r="H401" s="21">
        <v>0.21302321199999999</v>
      </c>
      <c r="I401" s="21">
        <v>0.36839530300000001</v>
      </c>
      <c r="J401" s="21">
        <v>16.0755287</v>
      </c>
      <c r="K401" s="21">
        <v>0.28851123000000001</v>
      </c>
      <c r="L401" s="21">
        <v>0.28851123000000001</v>
      </c>
      <c r="M401" s="21">
        <v>0.43930119200000001</v>
      </c>
      <c r="N401" s="21">
        <v>0.27596521800000001</v>
      </c>
      <c r="O401" s="21">
        <v>0.28851123000000001</v>
      </c>
      <c r="P401" s="21">
        <v>0.28851123000000001</v>
      </c>
      <c r="Q401" s="21">
        <v>0.27596521800000001</v>
      </c>
      <c r="R401" s="21">
        <v>0.47059443000000001</v>
      </c>
      <c r="S401" s="20">
        <v>167</v>
      </c>
    </row>
    <row r="402" spans="1:19" x14ac:dyDescent="0.2">
      <c r="A402" s="20">
        <v>3593</v>
      </c>
      <c r="B402" s="20" t="s">
        <v>761</v>
      </c>
      <c r="C402" s="20" t="s">
        <v>762</v>
      </c>
      <c r="D402" s="20">
        <v>266</v>
      </c>
      <c r="E402" s="21">
        <v>1.578501921</v>
      </c>
      <c r="F402" s="21">
        <v>254.1814693</v>
      </c>
      <c r="G402" s="21">
        <v>161.0270256</v>
      </c>
      <c r="H402" s="21">
        <v>0.33579091100000003</v>
      </c>
      <c r="I402" s="21">
        <v>0.28627819500000001</v>
      </c>
      <c r="J402" s="21">
        <v>27.856540079999998</v>
      </c>
      <c r="K402" s="21">
        <v>0.34463770199999999</v>
      </c>
      <c r="L402" s="21">
        <v>0.288495363</v>
      </c>
      <c r="M402" s="21">
        <v>0.38844320900000001</v>
      </c>
      <c r="N402" s="21">
        <v>0.30417464399999999</v>
      </c>
      <c r="O402" s="21">
        <v>0.30281260900000001</v>
      </c>
      <c r="P402" s="21">
        <v>0.276585678</v>
      </c>
      <c r="Q402" s="21">
        <v>0.30322088000000003</v>
      </c>
      <c r="R402" s="21">
        <v>0.35355536599999998</v>
      </c>
      <c r="S402" s="20">
        <v>1419</v>
      </c>
    </row>
    <row r="403" spans="1:19" x14ac:dyDescent="0.2">
      <c r="A403" s="20">
        <v>3598</v>
      </c>
      <c r="B403" s="20" t="s">
        <v>763</v>
      </c>
      <c r="C403" s="20" t="s">
        <v>764</v>
      </c>
      <c r="D403" s="20">
        <v>389</v>
      </c>
      <c r="E403" s="21">
        <v>2.3724162459999998</v>
      </c>
      <c r="F403" s="21">
        <v>391.53244100000001</v>
      </c>
      <c r="G403" s="21">
        <v>165.0353059</v>
      </c>
      <c r="H403" s="21">
        <v>0.29513866799999999</v>
      </c>
      <c r="I403" s="21">
        <v>0.32964010300000002</v>
      </c>
      <c r="J403" s="21">
        <v>16.96944444</v>
      </c>
      <c r="K403" s="21">
        <v>0.438382461</v>
      </c>
      <c r="L403" s="21">
        <v>0.42974694499999999</v>
      </c>
      <c r="M403" s="21">
        <v>0.44571137199999999</v>
      </c>
      <c r="N403" s="21">
        <v>0.322027279</v>
      </c>
      <c r="O403" s="21">
        <v>0.367741814</v>
      </c>
      <c r="P403" s="21">
        <v>0.41190463700000002</v>
      </c>
      <c r="Q403" s="21">
        <v>0.37265559700000001</v>
      </c>
      <c r="R403" s="21">
        <v>0.451467813</v>
      </c>
      <c r="S403" s="20">
        <v>24</v>
      </c>
    </row>
    <row r="404" spans="1:19" x14ac:dyDescent="0.2">
      <c r="A404" s="20">
        <v>3605</v>
      </c>
      <c r="B404" s="20" t="s">
        <v>765</v>
      </c>
      <c r="C404" s="20" t="s">
        <v>766</v>
      </c>
      <c r="D404" s="20">
        <v>659</v>
      </c>
      <c r="E404" s="21">
        <v>1.311021727</v>
      </c>
      <c r="F404" s="21">
        <v>588.21948740000005</v>
      </c>
      <c r="G404" s="21">
        <v>448.6725697</v>
      </c>
      <c r="H404" s="21">
        <v>0.23564940500000001</v>
      </c>
      <c r="I404" s="21">
        <v>0.34575113800000001</v>
      </c>
      <c r="J404" s="21">
        <v>15.460317460000001</v>
      </c>
      <c r="K404" s="21">
        <v>0.41542761099999997</v>
      </c>
      <c r="L404" s="21">
        <v>0.36986056</v>
      </c>
      <c r="M404" s="21">
        <v>0.45938603300000003</v>
      </c>
      <c r="N404" s="21">
        <v>0.39625959100000002</v>
      </c>
      <c r="O404" s="21">
        <v>0.29802527600000001</v>
      </c>
      <c r="P404" s="21">
        <v>0.34615819199999998</v>
      </c>
      <c r="Q404" s="21">
        <v>0.38325216499999998</v>
      </c>
      <c r="R404" s="21">
        <v>0.42647259700000001</v>
      </c>
      <c r="S404" s="20">
        <v>53</v>
      </c>
    </row>
    <row r="405" spans="1:19" x14ac:dyDescent="0.2">
      <c r="A405" s="20">
        <v>3610</v>
      </c>
      <c r="B405" s="20" t="s">
        <v>767</v>
      </c>
      <c r="C405" s="20" t="s">
        <v>768</v>
      </c>
      <c r="D405" s="20">
        <v>860</v>
      </c>
      <c r="E405" s="21">
        <v>0.61120759199999997</v>
      </c>
      <c r="F405" s="21">
        <v>224.4338032</v>
      </c>
      <c r="G405" s="21">
        <v>367.19734210000001</v>
      </c>
      <c r="H405" s="21">
        <v>0.25846245299999998</v>
      </c>
      <c r="I405" s="21">
        <v>0.35888372099999999</v>
      </c>
      <c r="J405" s="21">
        <v>31.842358600000001</v>
      </c>
      <c r="K405" s="21">
        <v>0.40051774000000001</v>
      </c>
      <c r="L405" s="21">
        <v>0.38245675499999998</v>
      </c>
      <c r="M405" s="21">
        <v>0.41113972700000001</v>
      </c>
      <c r="N405" s="21">
        <v>0.26880138799999997</v>
      </c>
      <c r="O405" s="21">
        <v>0.31395852699999999</v>
      </c>
      <c r="P405" s="21">
        <v>0.34739048900000002</v>
      </c>
      <c r="Q405" s="21">
        <v>0.30741611200000002</v>
      </c>
      <c r="R405" s="21">
        <v>0.40592864099999998</v>
      </c>
      <c r="S405" s="20">
        <v>358</v>
      </c>
    </row>
    <row r="406" spans="1:19" x14ac:dyDescent="0.2">
      <c r="A406" s="20">
        <v>3622</v>
      </c>
      <c r="B406" s="20" t="s">
        <v>769</v>
      </c>
      <c r="C406" s="20" t="s">
        <v>770</v>
      </c>
      <c r="D406" s="20">
        <v>1976</v>
      </c>
      <c r="E406" s="21">
        <v>0.97682074500000005</v>
      </c>
      <c r="F406" s="21">
        <v>749.25671910000005</v>
      </c>
      <c r="G406" s="21">
        <v>767.03604289999998</v>
      </c>
      <c r="H406" s="21">
        <v>0.22133489000000001</v>
      </c>
      <c r="I406" s="21">
        <v>0.400369433</v>
      </c>
      <c r="J406" s="21">
        <v>21.154083199999999</v>
      </c>
      <c r="K406" s="21">
        <v>0.421971543</v>
      </c>
      <c r="L406" s="21">
        <v>0.41826610400000003</v>
      </c>
      <c r="M406" s="21">
        <v>0.42439789700000002</v>
      </c>
      <c r="N406" s="21">
        <v>0.45534953099999997</v>
      </c>
      <c r="O406" s="21">
        <v>0.475450082</v>
      </c>
      <c r="P406" s="21">
        <v>0.437631991</v>
      </c>
      <c r="Q406" s="21">
        <v>0.45844947699999999</v>
      </c>
      <c r="R406" s="21">
        <v>0.41936122399999998</v>
      </c>
      <c r="S406" s="20">
        <v>9</v>
      </c>
    </row>
    <row r="407" spans="1:19" x14ac:dyDescent="0.2">
      <c r="A407" s="20">
        <v>3629</v>
      </c>
      <c r="B407" s="20" t="s">
        <v>771</v>
      </c>
      <c r="C407" s="20" t="s">
        <v>772</v>
      </c>
      <c r="D407" s="20">
        <v>326</v>
      </c>
      <c r="E407" s="21">
        <v>1.2003158330000001</v>
      </c>
      <c r="F407" s="21">
        <v>611.08975329999998</v>
      </c>
      <c r="G407" s="21">
        <v>509.10746719999997</v>
      </c>
      <c r="H407" s="21">
        <v>0.23870524100000001</v>
      </c>
      <c r="I407" s="21">
        <v>0.316840491</v>
      </c>
      <c r="J407" s="21">
        <v>44.080808079999997</v>
      </c>
      <c r="K407" s="21">
        <v>0.42802614500000002</v>
      </c>
      <c r="L407" s="21">
        <v>0.41843548400000002</v>
      </c>
      <c r="M407" s="21">
        <v>0.43683016899999999</v>
      </c>
      <c r="N407" s="21">
        <v>0.323759568</v>
      </c>
      <c r="O407" s="21">
        <v>0.39438931500000002</v>
      </c>
      <c r="P407" s="21">
        <v>0.41506804000000003</v>
      </c>
      <c r="Q407" s="21">
        <v>0.37208838</v>
      </c>
      <c r="R407" s="21">
        <v>0.431651638</v>
      </c>
      <c r="S407" s="20">
        <v>0</v>
      </c>
    </row>
    <row r="408" spans="1:19" x14ac:dyDescent="0.2">
      <c r="A408" s="20">
        <v>3630</v>
      </c>
      <c r="B408" s="20" t="s">
        <v>773</v>
      </c>
      <c r="C408" s="20" t="s">
        <v>774</v>
      </c>
      <c r="D408" s="20">
        <v>719</v>
      </c>
      <c r="E408" s="21">
        <v>1.0222742840000001</v>
      </c>
      <c r="F408" s="21">
        <v>296.56639330000002</v>
      </c>
      <c r="G408" s="21">
        <v>290.10452270000002</v>
      </c>
      <c r="H408" s="21">
        <v>0.26937928900000002</v>
      </c>
      <c r="I408" s="21">
        <v>0.38845618900000001</v>
      </c>
      <c r="J408" s="21">
        <v>28.594202899999999</v>
      </c>
      <c r="K408" s="21">
        <v>0.44521233700000001</v>
      </c>
      <c r="L408" s="21">
        <v>0.45368956700000002</v>
      </c>
      <c r="M408" s="21">
        <v>0.43425972099999999</v>
      </c>
      <c r="N408" s="21">
        <v>0.42542419300000001</v>
      </c>
      <c r="O408" s="21">
        <v>0.44865232199999999</v>
      </c>
      <c r="P408" s="21">
        <v>0.480334502</v>
      </c>
      <c r="Q408" s="21">
        <v>0.44514721899999998</v>
      </c>
      <c r="R408" s="21">
        <v>0.44462125400000002</v>
      </c>
      <c r="S408" s="20">
        <v>4168</v>
      </c>
    </row>
    <row r="409" spans="1:19" x14ac:dyDescent="0.2">
      <c r="A409" s="20">
        <v>3661</v>
      </c>
      <c r="B409" s="20" t="s">
        <v>775</v>
      </c>
      <c r="C409" s="20" t="s">
        <v>776</v>
      </c>
      <c r="D409" s="20">
        <v>494</v>
      </c>
      <c r="E409" s="21">
        <v>0.93644698699999995</v>
      </c>
      <c r="F409" s="21">
        <v>120.1417275</v>
      </c>
      <c r="G409" s="21">
        <v>128.29527899999999</v>
      </c>
      <c r="H409" s="21">
        <v>0.27744279500000002</v>
      </c>
      <c r="I409" s="21">
        <v>0.319453441</v>
      </c>
      <c r="J409" s="21">
        <v>38.22580645</v>
      </c>
      <c r="K409" s="21">
        <v>0.41456668800000002</v>
      </c>
      <c r="L409" s="21">
        <v>0.387701144</v>
      </c>
      <c r="M409" s="21">
        <v>0.41183613099999999</v>
      </c>
      <c r="N409" s="21">
        <v>0.493513225</v>
      </c>
      <c r="O409" s="21">
        <v>0.344123711</v>
      </c>
      <c r="P409" s="21">
        <v>0.32950792000000001</v>
      </c>
      <c r="Q409" s="21">
        <v>0.47640311200000002</v>
      </c>
      <c r="R409" s="21">
        <v>0.419103108</v>
      </c>
      <c r="S409" s="20">
        <v>1347</v>
      </c>
    </row>
    <row r="410" spans="1:19" x14ac:dyDescent="0.2">
      <c r="A410" s="20">
        <v>3681</v>
      </c>
      <c r="B410" s="20" t="s">
        <v>777</v>
      </c>
      <c r="C410" s="20" t="s">
        <v>778</v>
      </c>
      <c r="D410" s="20">
        <v>653</v>
      </c>
      <c r="E410" s="21">
        <v>1.3910840929999999</v>
      </c>
      <c r="F410" s="21">
        <v>331.38058560000002</v>
      </c>
      <c r="G410" s="21">
        <v>238.2175077</v>
      </c>
      <c r="H410" s="21">
        <v>0.304582407</v>
      </c>
      <c r="I410" s="21">
        <v>0.35468606400000002</v>
      </c>
      <c r="J410" s="21">
        <v>32.068910260000003</v>
      </c>
      <c r="K410" s="21">
        <v>0.40661996500000003</v>
      </c>
      <c r="L410" s="21">
        <v>0.406988077</v>
      </c>
      <c r="M410" s="21">
        <v>0.39873848200000001</v>
      </c>
      <c r="N410" s="21">
        <v>0.37004158700000001</v>
      </c>
      <c r="O410" s="21">
        <v>0.37298371499999999</v>
      </c>
      <c r="P410" s="21">
        <v>0.41041505499999997</v>
      </c>
      <c r="Q410" s="21">
        <v>0.38254634100000001</v>
      </c>
      <c r="R410" s="21">
        <v>0.40834784299999999</v>
      </c>
      <c r="S410" s="20">
        <v>7273</v>
      </c>
    </row>
    <row r="411" spans="1:19" x14ac:dyDescent="0.2">
      <c r="A411" s="20">
        <v>3686</v>
      </c>
      <c r="B411" s="20" t="s">
        <v>779</v>
      </c>
      <c r="C411" s="20" t="s">
        <v>780</v>
      </c>
      <c r="D411" s="20">
        <v>821</v>
      </c>
      <c r="E411" s="21">
        <v>0.62078332700000005</v>
      </c>
      <c r="F411" s="21">
        <v>81.203454500000007</v>
      </c>
      <c r="G411" s="21">
        <v>130.80804689999999</v>
      </c>
      <c r="H411" s="21">
        <v>0.326544004</v>
      </c>
      <c r="I411" s="21">
        <v>0.388745432</v>
      </c>
      <c r="J411" s="21">
        <v>20.011363639999999</v>
      </c>
      <c r="K411" s="21">
        <v>0.46336564600000002</v>
      </c>
      <c r="L411" s="21">
        <v>0.45697355099999998</v>
      </c>
      <c r="M411" s="21">
        <v>0.46520534699999999</v>
      </c>
      <c r="N411" s="21">
        <v>0.32458365900000002</v>
      </c>
      <c r="O411" s="21">
        <v>0.349436723</v>
      </c>
      <c r="P411" s="21">
        <v>0.39373994400000001</v>
      </c>
      <c r="Q411" s="21">
        <v>0.32342751600000003</v>
      </c>
      <c r="R411" s="21">
        <v>0.470585847</v>
      </c>
      <c r="S411" s="20">
        <v>90</v>
      </c>
    </row>
    <row r="412" spans="1:19" x14ac:dyDescent="0.2">
      <c r="A412" s="20">
        <v>3701</v>
      </c>
      <c r="B412" s="20" t="s">
        <v>781</v>
      </c>
      <c r="C412" s="20" t="s">
        <v>782</v>
      </c>
      <c r="D412" s="20">
        <v>1310</v>
      </c>
      <c r="E412" s="21">
        <v>0.97381984700000002</v>
      </c>
      <c r="F412" s="21">
        <v>123.9594505</v>
      </c>
      <c r="G412" s="21">
        <v>127.2919739</v>
      </c>
      <c r="H412" s="21">
        <v>0.44194208299999999</v>
      </c>
      <c r="I412" s="21">
        <v>0.416862595</v>
      </c>
      <c r="J412" s="21">
        <v>16.873536300000001</v>
      </c>
      <c r="K412" s="21">
        <v>0.45731197200000001</v>
      </c>
      <c r="L412" s="21">
        <v>0.44352423699999999</v>
      </c>
      <c r="M412" s="21">
        <v>0.469182453</v>
      </c>
      <c r="N412" s="21">
        <v>0.29644808700000003</v>
      </c>
      <c r="O412" s="21">
        <v>0.38928890799999999</v>
      </c>
      <c r="P412" s="21">
        <v>0.381499056</v>
      </c>
      <c r="Q412" s="21">
        <v>0.35882352899999997</v>
      </c>
      <c r="R412" s="21">
        <v>0.46014507199999999</v>
      </c>
      <c r="S412" s="20">
        <v>28</v>
      </c>
    </row>
    <row r="413" spans="1:19" x14ac:dyDescent="0.2">
      <c r="A413" s="20">
        <v>3722</v>
      </c>
      <c r="B413" s="20" t="s">
        <v>783</v>
      </c>
      <c r="C413" s="20" t="s">
        <v>784</v>
      </c>
      <c r="D413" s="20">
        <v>1889</v>
      </c>
      <c r="E413" s="21">
        <v>0.98801521199999998</v>
      </c>
      <c r="F413" s="21">
        <v>777.62629030000005</v>
      </c>
      <c r="G413" s="21">
        <v>787.05902600000002</v>
      </c>
      <c r="H413" s="21">
        <v>0.22335880999999999</v>
      </c>
      <c r="I413" s="21">
        <v>0.401889889</v>
      </c>
      <c r="J413" s="21">
        <v>79.316666670000004</v>
      </c>
      <c r="K413" s="21">
        <v>0.45398894200000001</v>
      </c>
      <c r="L413" s="21">
        <v>0.43987098400000002</v>
      </c>
      <c r="M413" s="21">
        <v>0.46433817300000002</v>
      </c>
      <c r="N413" s="21">
        <v>0.34486498500000001</v>
      </c>
      <c r="O413" s="21">
        <v>0.45184249799999998</v>
      </c>
      <c r="P413" s="21">
        <v>0.424247455</v>
      </c>
      <c r="Q413" s="21">
        <v>0.39358084399999999</v>
      </c>
      <c r="R413" s="21">
        <v>0.45303012399999998</v>
      </c>
      <c r="S413" s="20">
        <v>180</v>
      </c>
    </row>
    <row r="414" spans="1:19" x14ac:dyDescent="0.2">
      <c r="A414" s="20">
        <v>3723</v>
      </c>
      <c r="B414" s="20" t="s">
        <v>785</v>
      </c>
      <c r="C414" s="20" t="s">
        <v>786</v>
      </c>
      <c r="D414" s="20">
        <v>884</v>
      </c>
      <c r="E414" s="21">
        <v>6.6164475E-2</v>
      </c>
      <c r="F414" s="21">
        <v>54.658310610000001</v>
      </c>
      <c r="G414" s="21">
        <v>826.09755280000002</v>
      </c>
      <c r="H414" s="21">
        <v>0.272634353</v>
      </c>
      <c r="I414" s="21">
        <v>0.37677601799999999</v>
      </c>
      <c r="J414" s="21">
        <v>164.09356729999999</v>
      </c>
      <c r="K414" s="21">
        <v>0.55804524</v>
      </c>
      <c r="L414" s="21">
        <v>0.61261217400000001</v>
      </c>
      <c r="M414" s="21">
        <v>0.49252942300000002</v>
      </c>
      <c r="N414" s="21">
        <v>0.456632653</v>
      </c>
      <c r="O414" s="21">
        <v>0.44763474399999997</v>
      </c>
      <c r="P414" s="21">
        <v>0.439500112</v>
      </c>
      <c r="Q414" s="21">
        <v>0.48349753699999998</v>
      </c>
      <c r="R414" s="21">
        <v>0.54697073299999999</v>
      </c>
      <c r="S414" s="20">
        <v>109</v>
      </c>
    </row>
    <row r="415" spans="1:19" x14ac:dyDescent="0.2">
      <c r="A415" s="20">
        <v>3724</v>
      </c>
      <c r="B415" s="20" t="s">
        <v>787</v>
      </c>
      <c r="C415" s="20" t="s">
        <v>788</v>
      </c>
      <c r="D415" s="20">
        <v>2135</v>
      </c>
      <c r="E415" s="21">
        <v>1.213825401</v>
      </c>
      <c r="F415" s="21">
        <v>1303.0788319999999</v>
      </c>
      <c r="G415" s="21">
        <v>1073.5306989999999</v>
      </c>
      <c r="H415" s="21">
        <v>0.20777930999999999</v>
      </c>
      <c r="I415" s="21">
        <v>0.37517096</v>
      </c>
      <c r="J415" s="21">
        <v>70.409306740000005</v>
      </c>
      <c r="K415" s="21">
        <v>0.44512565700000001</v>
      </c>
      <c r="L415" s="21">
        <v>0.412770525</v>
      </c>
      <c r="M415" s="21">
        <v>0.44215813799999998</v>
      </c>
      <c r="N415" s="21">
        <v>0.198082165</v>
      </c>
      <c r="O415" s="21">
        <v>0.27777777799999998</v>
      </c>
      <c r="P415" s="21">
        <v>0.330832717</v>
      </c>
      <c r="Q415" s="21">
        <v>0.234995699</v>
      </c>
      <c r="R415" s="21">
        <v>0.44788847100000001</v>
      </c>
      <c r="S415" s="20">
        <v>247</v>
      </c>
    </row>
    <row r="416" spans="1:19" x14ac:dyDescent="0.2">
      <c r="A416" s="20">
        <v>3725</v>
      </c>
      <c r="B416" s="20" t="s">
        <v>789</v>
      </c>
      <c r="C416" s="20" t="s">
        <v>790</v>
      </c>
      <c r="D416" s="20">
        <v>269</v>
      </c>
      <c r="E416" s="21">
        <v>1.513734675</v>
      </c>
      <c r="F416" s="21">
        <v>12388.363009999999</v>
      </c>
      <c r="G416" s="21">
        <v>8183.9725390000003</v>
      </c>
      <c r="H416" s="21">
        <v>0.17121799300000001</v>
      </c>
      <c r="I416" s="21">
        <v>0.31234200699999998</v>
      </c>
      <c r="J416" s="21">
        <v>833.12916670000004</v>
      </c>
      <c r="K416" s="21">
        <v>0.37644583300000001</v>
      </c>
      <c r="L416" s="21">
        <v>0.35432011299999999</v>
      </c>
      <c r="M416" s="21">
        <v>0.39004867799999998</v>
      </c>
      <c r="N416" s="21">
        <v>0.25856119300000002</v>
      </c>
      <c r="O416" s="21">
        <v>0.27679788999999999</v>
      </c>
      <c r="P416" s="21">
        <v>0.34749732100000003</v>
      </c>
      <c r="Q416" s="21">
        <v>0.27506828</v>
      </c>
      <c r="R416" s="21">
        <v>0.39525893899999998</v>
      </c>
      <c r="S416" s="20">
        <v>149</v>
      </c>
    </row>
    <row r="417" spans="1:19" x14ac:dyDescent="0.2">
      <c r="A417" s="20">
        <v>3726</v>
      </c>
      <c r="B417" s="20" t="s">
        <v>791</v>
      </c>
      <c r="C417" s="20" t="s">
        <v>792</v>
      </c>
      <c r="D417" s="20">
        <v>944</v>
      </c>
      <c r="E417" s="21">
        <v>0.36814459700000002</v>
      </c>
      <c r="F417" s="21">
        <v>132.158142</v>
      </c>
      <c r="G417" s="21">
        <v>358.98433119999999</v>
      </c>
      <c r="H417" s="21">
        <v>0.22308540700000001</v>
      </c>
      <c r="I417" s="21">
        <v>0.38301906800000002</v>
      </c>
      <c r="J417" s="21">
        <v>28.731147539999998</v>
      </c>
      <c r="K417" s="21">
        <v>0.44287139399999997</v>
      </c>
      <c r="L417" s="21">
        <v>0.44146040600000003</v>
      </c>
      <c r="M417" s="21">
        <v>0.44347499899999998</v>
      </c>
      <c r="N417" s="21">
        <v>0.50217818199999997</v>
      </c>
      <c r="O417" s="21">
        <v>0.52024052600000004</v>
      </c>
      <c r="P417" s="21">
        <v>0.536506276</v>
      </c>
      <c r="Q417" s="21">
        <v>0.53827751199999996</v>
      </c>
      <c r="R417" s="21">
        <v>0.43359659499999997</v>
      </c>
      <c r="S417" s="20">
        <v>0</v>
      </c>
    </row>
    <row r="418" spans="1:19" x14ac:dyDescent="0.2">
      <c r="A418" s="20">
        <v>3727</v>
      </c>
      <c r="B418" s="20" t="s">
        <v>793</v>
      </c>
      <c r="C418" s="20" t="s">
        <v>794</v>
      </c>
      <c r="D418" s="20">
        <v>401</v>
      </c>
      <c r="E418" s="21">
        <v>1.5518742809999999</v>
      </c>
      <c r="F418" s="21">
        <v>795.95623799999998</v>
      </c>
      <c r="G418" s="21">
        <v>512.89994799999999</v>
      </c>
      <c r="H418" s="21">
        <v>0.23182730100000001</v>
      </c>
      <c r="I418" s="21">
        <v>0.34735660800000001</v>
      </c>
      <c r="J418" s="21">
        <v>54.973118280000001</v>
      </c>
      <c r="K418" s="21">
        <v>0.42832938999999998</v>
      </c>
      <c r="L418" s="21">
        <v>0.38359264500000001</v>
      </c>
      <c r="M418" s="21">
        <v>0.47145475799999997</v>
      </c>
      <c r="N418" s="21">
        <v>0.336921464</v>
      </c>
      <c r="O418" s="21">
        <v>0.30912772399999999</v>
      </c>
      <c r="P418" s="21">
        <v>0.35076323399999998</v>
      </c>
      <c r="Q418" s="21">
        <v>0.308046559</v>
      </c>
      <c r="R418" s="21">
        <v>0.445591236</v>
      </c>
      <c r="S418" s="20">
        <v>164</v>
      </c>
    </row>
    <row r="419" spans="1:19" x14ac:dyDescent="0.2">
      <c r="A419" s="20">
        <v>3728</v>
      </c>
      <c r="B419" s="20" t="s">
        <v>795</v>
      </c>
      <c r="C419" s="20" t="s">
        <v>796</v>
      </c>
      <c r="D419" s="20">
        <v>2672</v>
      </c>
      <c r="E419" s="21">
        <v>1.022502276</v>
      </c>
      <c r="F419" s="21">
        <v>1500.2184709999999</v>
      </c>
      <c r="G419" s="21">
        <v>1467.203062</v>
      </c>
      <c r="H419" s="21">
        <v>0.19418469599999999</v>
      </c>
      <c r="I419" s="21">
        <v>0.37209955099999997</v>
      </c>
      <c r="J419" s="21">
        <v>110.0087022</v>
      </c>
      <c r="K419" s="21">
        <v>0.43861529100000002</v>
      </c>
      <c r="L419" s="21">
        <v>0.43958561200000001</v>
      </c>
      <c r="M419" s="21">
        <v>0.43695661400000002</v>
      </c>
      <c r="N419" s="21">
        <v>0.37671582199999998</v>
      </c>
      <c r="O419" s="21">
        <v>0.45060668399999998</v>
      </c>
      <c r="P419" s="21">
        <v>0.46882458799999999</v>
      </c>
      <c r="Q419" s="21">
        <v>0.42488730200000002</v>
      </c>
      <c r="R419" s="21">
        <v>0.436918533</v>
      </c>
      <c r="S419" s="20">
        <v>25</v>
      </c>
    </row>
    <row r="420" spans="1:19" x14ac:dyDescent="0.2">
      <c r="A420" s="20">
        <v>3729</v>
      </c>
      <c r="B420" s="20" t="s">
        <v>797</v>
      </c>
      <c r="C420" s="20" t="s">
        <v>798</v>
      </c>
      <c r="D420" s="20">
        <v>1487</v>
      </c>
      <c r="E420" s="21">
        <v>0.97022155399999999</v>
      </c>
      <c r="F420" s="21">
        <v>1050.0497419999999</v>
      </c>
      <c r="G420" s="21">
        <v>1082.278309</v>
      </c>
      <c r="H420" s="21">
        <v>0.20703743999999999</v>
      </c>
      <c r="I420" s="21">
        <v>0.366368527</v>
      </c>
      <c r="J420" s="21">
        <v>147.54389570000001</v>
      </c>
      <c r="K420" s="21">
        <v>0.47065620800000002</v>
      </c>
      <c r="L420" s="21">
        <v>0.444270691</v>
      </c>
      <c r="M420" s="21">
        <v>0.49759952800000001</v>
      </c>
      <c r="N420" s="21">
        <v>0.32515236199999997</v>
      </c>
      <c r="O420" s="21">
        <v>0.32455307799999999</v>
      </c>
      <c r="P420" s="21">
        <v>0.39349689300000001</v>
      </c>
      <c r="Q420" s="21">
        <v>0.329962863</v>
      </c>
      <c r="R420" s="21">
        <v>0.47588393200000001</v>
      </c>
      <c r="S420" s="20">
        <v>28</v>
      </c>
    </row>
    <row r="421" spans="1:19" x14ac:dyDescent="0.2">
      <c r="A421" s="20">
        <v>3732</v>
      </c>
      <c r="B421" s="20" t="s">
        <v>799</v>
      </c>
      <c r="C421" s="20" t="s">
        <v>800</v>
      </c>
      <c r="D421" s="20">
        <v>332</v>
      </c>
      <c r="E421" s="21">
        <v>0.37969634800000002</v>
      </c>
      <c r="F421" s="21">
        <v>1081.071056</v>
      </c>
      <c r="G421" s="21">
        <v>2847.1989779999999</v>
      </c>
      <c r="H421" s="21">
        <v>0.217940576</v>
      </c>
      <c r="I421" s="21">
        <v>0.32259036099999999</v>
      </c>
      <c r="J421" s="21">
        <v>442.98019799999997</v>
      </c>
      <c r="K421" s="21">
        <v>0.45308866599999997</v>
      </c>
      <c r="L421" s="21">
        <v>0.43268337499999998</v>
      </c>
      <c r="M421" s="21">
        <v>0.454145295</v>
      </c>
      <c r="N421" s="21">
        <v>0.37015551400000002</v>
      </c>
      <c r="O421" s="21">
        <v>0.40652902000000002</v>
      </c>
      <c r="P421" s="21">
        <v>0.44252056499999998</v>
      </c>
      <c r="Q421" s="21">
        <v>0.39250632200000002</v>
      </c>
      <c r="R421" s="21">
        <v>0.45544172900000002</v>
      </c>
      <c r="S421" s="20">
        <v>228</v>
      </c>
    </row>
    <row r="422" spans="1:19" x14ac:dyDescent="0.2">
      <c r="A422" s="20">
        <v>3733</v>
      </c>
      <c r="B422" s="20" t="s">
        <v>801</v>
      </c>
      <c r="C422" s="20" t="s">
        <v>802</v>
      </c>
      <c r="D422" s="20">
        <v>1337</v>
      </c>
      <c r="E422" s="21">
        <v>1.167373148</v>
      </c>
      <c r="F422" s="21">
        <v>479.07159990000002</v>
      </c>
      <c r="G422" s="21">
        <v>410.38428950000002</v>
      </c>
      <c r="H422" s="21">
        <v>0.23012719200000001</v>
      </c>
      <c r="I422" s="21">
        <v>0.38842184000000002</v>
      </c>
      <c r="J422" s="21">
        <v>18.08944954</v>
      </c>
      <c r="K422" s="21">
        <v>0.41716233800000002</v>
      </c>
      <c r="L422" s="21">
        <v>0.423385495</v>
      </c>
      <c r="M422" s="21">
        <v>0.41031088399999999</v>
      </c>
      <c r="N422" s="21">
        <v>0.34329004299999999</v>
      </c>
      <c r="O422" s="21">
        <v>0.41134596400000001</v>
      </c>
      <c r="P422" s="21">
        <v>0.437036696</v>
      </c>
      <c r="Q422" s="21">
        <v>0.37690249999999997</v>
      </c>
      <c r="R422" s="21">
        <v>0.41635922400000003</v>
      </c>
      <c r="S422" s="20">
        <v>-7</v>
      </c>
    </row>
    <row r="423" spans="1:19" x14ac:dyDescent="0.2">
      <c r="A423" s="20">
        <v>3737</v>
      </c>
      <c r="B423" s="20" t="s">
        <v>803</v>
      </c>
      <c r="C423" s="20" t="s">
        <v>804</v>
      </c>
      <c r="D423" s="20">
        <v>476</v>
      </c>
      <c r="E423" s="21">
        <v>1.210330227</v>
      </c>
      <c r="F423" s="21">
        <v>502.23284310000003</v>
      </c>
      <c r="G423" s="21">
        <v>414.95521769999999</v>
      </c>
      <c r="H423" s="21">
        <v>0.25066366800000001</v>
      </c>
      <c r="I423" s="21">
        <v>0.32928571400000001</v>
      </c>
      <c r="J423" s="21">
        <v>54.017897089999998</v>
      </c>
      <c r="K423" s="21">
        <v>0.376181926</v>
      </c>
      <c r="L423" s="21">
        <v>0.39047887799999997</v>
      </c>
      <c r="M423" s="21">
        <v>0.35701282699999998</v>
      </c>
      <c r="N423" s="21">
        <v>0.23718014100000001</v>
      </c>
      <c r="O423" s="21">
        <v>0.240752461</v>
      </c>
      <c r="P423" s="21">
        <v>0.337049608</v>
      </c>
      <c r="Q423" s="21">
        <v>0.24399850000000001</v>
      </c>
      <c r="R423" s="21">
        <v>0.39376296900000002</v>
      </c>
      <c r="S423" s="20">
        <v>1867</v>
      </c>
    </row>
    <row r="424" spans="1:19" x14ac:dyDescent="0.2">
      <c r="A424" s="20">
        <v>3738</v>
      </c>
      <c r="B424" s="20" t="s">
        <v>805</v>
      </c>
      <c r="C424" s="20" t="s">
        <v>806</v>
      </c>
      <c r="D424" s="20">
        <v>1172</v>
      </c>
      <c r="E424" s="21">
        <v>0.906241607</v>
      </c>
      <c r="F424" s="21">
        <v>400.34836380000002</v>
      </c>
      <c r="G424" s="21">
        <v>441.76780330000003</v>
      </c>
      <c r="H424" s="21">
        <v>0.25604096399999998</v>
      </c>
      <c r="I424" s="21">
        <v>0.37707337899999999</v>
      </c>
      <c r="J424" s="21">
        <v>52.247594049999996</v>
      </c>
      <c r="K424" s="21">
        <v>0.444679826</v>
      </c>
      <c r="L424" s="21">
        <v>0.46615077100000002</v>
      </c>
      <c r="M424" s="21">
        <v>0.414012822</v>
      </c>
      <c r="N424" s="21">
        <v>0.35586885200000001</v>
      </c>
      <c r="O424" s="21">
        <v>0.38054722299999999</v>
      </c>
      <c r="P424" s="21">
        <v>0.46082015799999998</v>
      </c>
      <c r="Q424" s="21">
        <v>0.36903789199999998</v>
      </c>
      <c r="R424" s="21">
        <v>0.44279569299999999</v>
      </c>
      <c r="S424" s="20">
        <v>16</v>
      </c>
    </row>
    <row r="425" spans="1:19" x14ac:dyDescent="0.2">
      <c r="A425" s="20">
        <v>3739</v>
      </c>
      <c r="B425" s="20" t="s">
        <v>807</v>
      </c>
      <c r="C425" s="20" t="s">
        <v>808</v>
      </c>
      <c r="D425" s="20">
        <v>965</v>
      </c>
      <c r="E425" s="21">
        <v>5.2140051E-2</v>
      </c>
      <c r="F425" s="21">
        <v>18.79215602</v>
      </c>
      <c r="G425" s="21">
        <v>360.41691220000001</v>
      </c>
      <c r="H425" s="21">
        <v>0.28753209699999999</v>
      </c>
      <c r="I425" s="21">
        <v>0.41225906699999998</v>
      </c>
      <c r="J425" s="21">
        <v>59.143162390000001</v>
      </c>
      <c r="K425" s="21">
        <v>0.50730492500000002</v>
      </c>
      <c r="L425" s="21">
        <v>0.50003602300000005</v>
      </c>
      <c r="M425" s="21">
        <v>0.49699817099999999</v>
      </c>
      <c r="N425" s="21">
        <v>0.49401651899999999</v>
      </c>
      <c r="O425" s="21">
        <v>0.49961591900000002</v>
      </c>
      <c r="P425" s="21">
        <v>0.50657283099999995</v>
      </c>
      <c r="Q425" s="21">
        <v>0.52198117099999997</v>
      </c>
      <c r="R425" s="21">
        <v>0.50512656</v>
      </c>
      <c r="S425" s="20">
        <v>127</v>
      </c>
    </row>
    <row r="426" spans="1:19" x14ac:dyDescent="0.2">
      <c r="A426" s="20">
        <v>3740</v>
      </c>
      <c r="B426" s="20" t="s">
        <v>809</v>
      </c>
      <c r="C426" s="20" t="s">
        <v>810</v>
      </c>
      <c r="D426" s="20">
        <v>257</v>
      </c>
      <c r="E426" s="21">
        <v>1.3859544640000001</v>
      </c>
      <c r="F426" s="21">
        <v>14347.273590000001</v>
      </c>
      <c r="G426" s="21">
        <v>10351.908359999999</v>
      </c>
      <c r="H426" s="21">
        <v>0.21607520599999999</v>
      </c>
      <c r="I426" s="21">
        <v>0.32766537000000001</v>
      </c>
      <c r="J426" s="21">
        <v>846.47368419999998</v>
      </c>
      <c r="K426" s="21">
        <v>0.41127266600000001</v>
      </c>
      <c r="L426" s="21">
        <v>0.39272699900000002</v>
      </c>
      <c r="M426" s="21">
        <v>0.421643451</v>
      </c>
      <c r="N426" s="21">
        <v>0.32492357799999999</v>
      </c>
      <c r="O426" s="21">
        <v>0.348082897</v>
      </c>
      <c r="P426" s="21">
        <v>0.34997360700000002</v>
      </c>
      <c r="Q426" s="21">
        <v>0.35955639</v>
      </c>
      <c r="R426" s="21">
        <v>0.42948753200000001</v>
      </c>
      <c r="S426" s="20">
        <v>21</v>
      </c>
    </row>
    <row r="427" spans="1:19" x14ac:dyDescent="0.2">
      <c r="A427" s="20">
        <v>3741</v>
      </c>
      <c r="B427" s="20" t="s">
        <v>811</v>
      </c>
      <c r="C427" s="20" t="s">
        <v>812</v>
      </c>
      <c r="D427" s="20">
        <v>311</v>
      </c>
      <c r="E427" s="21">
        <v>1.2604825639999999</v>
      </c>
      <c r="F427" s="21">
        <v>15964.6546</v>
      </c>
      <c r="G427" s="21">
        <v>12665.510060000001</v>
      </c>
      <c r="H427" s="21">
        <v>0.19325024800000001</v>
      </c>
      <c r="I427" s="21">
        <v>0.34061093199999998</v>
      </c>
      <c r="J427" s="21">
        <v>1026.7872339999999</v>
      </c>
      <c r="K427" s="21">
        <v>0.423630071</v>
      </c>
      <c r="L427" s="21">
        <v>0.36891289100000002</v>
      </c>
      <c r="M427" s="21">
        <v>0.47409431400000002</v>
      </c>
      <c r="N427" s="21">
        <v>0.33132752700000001</v>
      </c>
      <c r="O427" s="21">
        <v>0.32052139800000001</v>
      </c>
      <c r="P427" s="21">
        <v>0.32934240799999998</v>
      </c>
      <c r="Q427" s="21">
        <v>0.33010031200000001</v>
      </c>
      <c r="R427" s="21">
        <v>0.43585370899999998</v>
      </c>
      <c r="S427" s="20">
        <v>1784</v>
      </c>
    </row>
    <row r="428" spans="1:19" x14ac:dyDescent="0.2">
      <c r="A428" s="20">
        <v>3760</v>
      </c>
      <c r="B428" s="20" t="s">
        <v>813</v>
      </c>
      <c r="C428" s="20" t="s">
        <v>814</v>
      </c>
      <c r="D428" s="20">
        <v>497</v>
      </c>
      <c r="E428" s="21">
        <v>0.25260852</v>
      </c>
      <c r="F428" s="21">
        <v>243.6617717</v>
      </c>
      <c r="G428" s="21">
        <v>964.58255459999998</v>
      </c>
      <c r="H428" s="21">
        <v>0.20916976700000001</v>
      </c>
      <c r="I428" s="21">
        <v>0.39056338000000002</v>
      </c>
      <c r="J428" s="21">
        <v>53.410256410000002</v>
      </c>
      <c r="K428" s="21">
        <v>0.454633552</v>
      </c>
      <c r="L428" s="21">
        <v>0.46007937599999998</v>
      </c>
      <c r="M428" s="21">
        <v>0.441613056</v>
      </c>
      <c r="N428" s="21">
        <v>0.33478113100000001</v>
      </c>
      <c r="O428" s="21">
        <v>0.31286773400000001</v>
      </c>
      <c r="P428" s="21">
        <v>0.43584784900000001</v>
      </c>
      <c r="Q428" s="21">
        <v>0.34949962899999998</v>
      </c>
      <c r="R428" s="21">
        <v>0.46998952399999999</v>
      </c>
      <c r="S428" s="20">
        <v>6</v>
      </c>
    </row>
    <row r="429" spans="1:19" x14ac:dyDescent="0.2">
      <c r="A429" s="20">
        <v>3761</v>
      </c>
      <c r="B429" s="20" t="s">
        <v>815</v>
      </c>
      <c r="C429" s="20" t="s">
        <v>816</v>
      </c>
      <c r="D429" s="20">
        <v>638</v>
      </c>
      <c r="E429" s="21">
        <v>0.95561490199999999</v>
      </c>
      <c r="F429" s="21">
        <v>880.02156330000003</v>
      </c>
      <c r="G429" s="21">
        <v>920.89560459999996</v>
      </c>
      <c r="H429" s="21">
        <v>0.194456621</v>
      </c>
      <c r="I429" s="21">
        <v>0.37111285300000002</v>
      </c>
      <c r="J429" s="21">
        <v>70.072249589999998</v>
      </c>
      <c r="K429" s="21">
        <v>0.41604059999999998</v>
      </c>
      <c r="L429" s="21">
        <v>0.41431406100000001</v>
      </c>
      <c r="M429" s="21">
        <v>0.41582579400000003</v>
      </c>
      <c r="N429" s="21">
        <v>0.32833404900000002</v>
      </c>
      <c r="O429" s="21">
        <v>0.44896768799999998</v>
      </c>
      <c r="P429" s="21">
        <v>0.44577444700000002</v>
      </c>
      <c r="Q429" s="21">
        <v>0.39868925399999999</v>
      </c>
      <c r="R429" s="21">
        <v>0.40390405899999998</v>
      </c>
      <c r="S429" s="20">
        <v>395</v>
      </c>
    </row>
    <row r="430" spans="1:19" x14ac:dyDescent="0.2">
      <c r="A430" s="20">
        <v>3762</v>
      </c>
      <c r="B430" s="20" t="s">
        <v>817</v>
      </c>
      <c r="C430" s="20" t="s">
        <v>818</v>
      </c>
      <c r="D430" s="20">
        <v>392</v>
      </c>
      <c r="E430" s="21">
        <v>1.2240754680000001</v>
      </c>
      <c r="F430" s="21">
        <v>19319.898949999999</v>
      </c>
      <c r="G430" s="21">
        <v>15783.258019999999</v>
      </c>
      <c r="H430" s="21">
        <v>0.171154731</v>
      </c>
      <c r="I430" s="21">
        <v>0.33344387800000003</v>
      </c>
      <c r="J430" s="21">
        <v>1335.842975</v>
      </c>
      <c r="K430" s="21">
        <v>0.43193404800000001</v>
      </c>
      <c r="L430" s="21">
        <v>0.45961601600000002</v>
      </c>
      <c r="M430" s="21">
        <v>0.390040683</v>
      </c>
      <c r="N430" s="21">
        <v>0.315271733</v>
      </c>
      <c r="O430" s="21">
        <v>0.33419941600000003</v>
      </c>
      <c r="P430" s="21">
        <v>0.39685452599999999</v>
      </c>
      <c r="Q430" s="21">
        <v>0.33499651499999999</v>
      </c>
      <c r="R430" s="21">
        <v>0.44101631499999999</v>
      </c>
      <c r="S430" s="20">
        <v>16</v>
      </c>
    </row>
    <row r="431" spans="1:19" x14ac:dyDescent="0.2">
      <c r="A431" s="20">
        <v>3763</v>
      </c>
      <c r="B431" s="20" t="s">
        <v>819</v>
      </c>
      <c r="C431" s="20" t="s">
        <v>820</v>
      </c>
      <c r="D431" s="20">
        <v>428</v>
      </c>
      <c r="E431" s="21">
        <v>1.282970162</v>
      </c>
      <c r="F431" s="21">
        <v>16227.637790000001</v>
      </c>
      <c r="G431" s="21">
        <v>12648.491969999999</v>
      </c>
      <c r="H431" s="21">
        <v>0.18807453399999999</v>
      </c>
      <c r="I431" s="21">
        <v>0.32385513999999999</v>
      </c>
      <c r="J431" s="21">
        <v>1108.66416</v>
      </c>
      <c r="K431" s="21">
        <v>0.460316165</v>
      </c>
      <c r="L431" s="21">
        <v>0.44866800899999998</v>
      </c>
      <c r="M431" s="21">
        <v>0.46953901799999997</v>
      </c>
      <c r="N431" s="21">
        <v>0.39166754300000001</v>
      </c>
      <c r="O431" s="21">
        <v>0.39931266799999998</v>
      </c>
      <c r="P431" s="21">
        <v>0.41847816900000001</v>
      </c>
      <c r="Q431" s="21">
        <v>0.39071929</v>
      </c>
      <c r="R431" s="21">
        <v>0.46615768099999999</v>
      </c>
      <c r="S431" s="20">
        <v>219</v>
      </c>
    </row>
    <row r="432" spans="1:19" x14ac:dyDescent="0.2">
      <c r="A432" s="20">
        <v>3765</v>
      </c>
      <c r="B432" s="20" t="s">
        <v>821</v>
      </c>
      <c r="C432" s="20" t="s">
        <v>822</v>
      </c>
      <c r="D432" s="20">
        <v>938</v>
      </c>
      <c r="E432" s="21">
        <v>1.3320119640000001</v>
      </c>
      <c r="F432" s="21">
        <v>702.4685078</v>
      </c>
      <c r="G432" s="21">
        <v>527.37402269999995</v>
      </c>
      <c r="H432" s="21">
        <v>0.22092793799999999</v>
      </c>
      <c r="I432" s="21">
        <v>0.36705756899999997</v>
      </c>
      <c r="J432" s="21">
        <v>43.886688669999998</v>
      </c>
      <c r="K432" s="21">
        <v>0.40537437900000001</v>
      </c>
      <c r="L432" s="21">
        <v>0.42652021699999998</v>
      </c>
      <c r="M432" s="21">
        <v>0.37470564000000001</v>
      </c>
      <c r="N432" s="21">
        <v>0.43488976699999998</v>
      </c>
      <c r="O432" s="21">
        <v>0.451708569</v>
      </c>
      <c r="P432" s="21">
        <v>0.35726624699999998</v>
      </c>
      <c r="Q432" s="21">
        <v>0.415097194</v>
      </c>
      <c r="R432" s="21">
        <v>0.40125765800000002</v>
      </c>
      <c r="S432" s="20">
        <v>1589</v>
      </c>
    </row>
    <row r="433" spans="1:19" x14ac:dyDescent="0.2">
      <c r="A433" s="20">
        <v>3776</v>
      </c>
      <c r="B433" s="20" t="s">
        <v>823</v>
      </c>
      <c r="C433" s="20" t="s">
        <v>824</v>
      </c>
      <c r="D433" s="20">
        <v>1043</v>
      </c>
      <c r="E433" s="21">
        <v>1.422825953</v>
      </c>
      <c r="F433" s="21">
        <v>885.61472749999996</v>
      </c>
      <c r="G433" s="21">
        <v>622.43363320000003</v>
      </c>
      <c r="H433" s="21">
        <v>0.224849455</v>
      </c>
      <c r="I433" s="21">
        <v>0.38227229099999999</v>
      </c>
      <c r="J433" s="21">
        <v>39.426035499999998</v>
      </c>
      <c r="K433" s="21">
        <v>0.44023039800000002</v>
      </c>
      <c r="L433" s="21">
        <v>0.44361786800000003</v>
      </c>
      <c r="M433" s="21">
        <v>0.418686858</v>
      </c>
      <c r="N433" s="21">
        <v>0.30505190300000001</v>
      </c>
      <c r="O433" s="21">
        <v>0.38197486400000003</v>
      </c>
      <c r="P433" s="21">
        <v>0.35100600199999998</v>
      </c>
      <c r="Q433" s="21">
        <v>0.35878832100000002</v>
      </c>
      <c r="R433" s="21">
        <v>0.442582119</v>
      </c>
      <c r="S433" s="20">
        <v>305</v>
      </c>
    </row>
    <row r="434" spans="1:19" x14ac:dyDescent="0.2">
      <c r="A434" s="20">
        <v>3783</v>
      </c>
      <c r="B434" s="20" t="s">
        <v>825</v>
      </c>
      <c r="C434" s="20" t="s">
        <v>826</v>
      </c>
      <c r="D434" s="20">
        <v>473</v>
      </c>
      <c r="E434" s="21">
        <v>0.12195895599999999</v>
      </c>
      <c r="F434" s="21">
        <v>25.438793650000001</v>
      </c>
      <c r="G434" s="21">
        <v>208.58487579999999</v>
      </c>
      <c r="H434" s="21">
        <v>0.30453067</v>
      </c>
      <c r="I434" s="21">
        <v>0.31044397499999998</v>
      </c>
      <c r="J434" s="21">
        <v>27.119369370000001</v>
      </c>
      <c r="K434" s="21">
        <v>0.418472289</v>
      </c>
      <c r="L434" s="21">
        <v>0.38485303900000001</v>
      </c>
      <c r="M434" s="21">
        <v>0.45218072599999998</v>
      </c>
      <c r="N434" s="21">
        <v>0.43499622100000002</v>
      </c>
      <c r="O434" s="21">
        <v>0.41754102799999998</v>
      </c>
      <c r="P434" s="21">
        <v>0.378108581</v>
      </c>
      <c r="Q434" s="21">
        <v>0.43947261300000001</v>
      </c>
      <c r="R434" s="21">
        <v>0.41756075199999998</v>
      </c>
      <c r="S434" s="20">
        <v>-28</v>
      </c>
    </row>
    <row r="435" spans="1:19" x14ac:dyDescent="0.2">
      <c r="A435" s="20">
        <v>3788</v>
      </c>
      <c r="B435" s="20" t="s">
        <v>827</v>
      </c>
      <c r="C435" s="20" t="s">
        <v>828</v>
      </c>
      <c r="D435" s="20">
        <v>383</v>
      </c>
      <c r="E435" s="21">
        <v>0.858175939</v>
      </c>
      <c r="F435" s="21">
        <v>15536.39473</v>
      </c>
      <c r="G435" s="21">
        <v>18103.973819999999</v>
      </c>
      <c r="H435" s="21">
        <v>0.16672337700000001</v>
      </c>
      <c r="I435" s="21">
        <v>0.38326370799999998</v>
      </c>
      <c r="J435" s="21">
        <v>1298.110169</v>
      </c>
      <c r="K435" s="21">
        <v>0.499012136</v>
      </c>
      <c r="L435" s="21">
        <v>0.38244225799999998</v>
      </c>
      <c r="M435" s="21">
        <v>0.58604232199999995</v>
      </c>
      <c r="N435" s="21">
        <v>0.27637530399999999</v>
      </c>
      <c r="O435" s="21">
        <v>0.36210156399999999</v>
      </c>
      <c r="P435" s="21">
        <v>0.34803136699999998</v>
      </c>
      <c r="Q435" s="21">
        <v>0.33407538199999998</v>
      </c>
      <c r="R435" s="21">
        <v>0.52242076599999998</v>
      </c>
      <c r="S435" s="20">
        <v>41</v>
      </c>
    </row>
    <row r="436" spans="1:19" x14ac:dyDescent="0.2">
      <c r="A436" s="20">
        <v>3789</v>
      </c>
      <c r="B436" s="20" t="s">
        <v>829</v>
      </c>
      <c r="C436" s="20" t="s">
        <v>830</v>
      </c>
      <c r="D436" s="20">
        <v>989</v>
      </c>
      <c r="E436" s="21">
        <v>0.20096356600000001</v>
      </c>
      <c r="F436" s="21">
        <v>3797.0007740000001</v>
      </c>
      <c r="G436" s="21">
        <v>18893.975910000001</v>
      </c>
      <c r="H436" s="21">
        <v>0.20293742100000001</v>
      </c>
      <c r="I436" s="21">
        <v>0.37429727000000002</v>
      </c>
      <c r="J436" s="21">
        <v>1317.471875</v>
      </c>
      <c r="K436" s="21">
        <v>0.48811653199999999</v>
      </c>
      <c r="L436" s="21">
        <v>0.49187835800000002</v>
      </c>
      <c r="M436" s="21">
        <v>0.48369441099999999</v>
      </c>
      <c r="N436" s="21">
        <v>0.376985766</v>
      </c>
      <c r="O436" s="21">
        <v>0.45934239999999998</v>
      </c>
      <c r="P436" s="21">
        <v>0.46951394299999999</v>
      </c>
      <c r="Q436" s="21">
        <v>0.39226083299999998</v>
      </c>
      <c r="R436" s="21">
        <v>0.48846457300000001</v>
      </c>
      <c r="S436" s="20">
        <v>26</v>
      </c>
    </row>
    <row r="437" spans="1:19" x14ac:dyDescent="0.2">
      <c r="A437" s="20">
        <v>3790</v>
      </c>
      <c r="B437" s="20" t="s">
        <v>831</v>
      </c>
      <c r="C437" s="20" t="s">
        <v>832</v>
      </c>
      <c r="D437" s="20">
        <v>620</v>
      </c>
      <c r="E437" s="21">
        <v>0.64885482299999997</v>
      </c>
      <c r="F437" s="21">
        <v>12156.329089999999</v>
      </c>
      <c r="G437" s="21">
        <v>18735.052380000001</v>
      </c>
      <c r="H437" s="21">
        <v>0.20089115699999999</v>
      </c>
      <c r="I437" s="21">
        <v>0.35849999999999999</v>
      </c>
      <c r="J437" s="21">
        <v>1342.4568529999999</v>
      </c>
      <c r="K437" s="21">
        <v>0.46322528499999999</v>
      </c>
      <c r="L437" s="21">
        <v>0.425598851</v>
      </c>
      <c r="M437" s="21">
        <v>0.497624448</v>
      </c>
      <c r="N437" s="21">
        <v>0.43157826500000002</v>
      </c>
      <c r="O437" s="21">
        <v>0.38035494600000003</v>
      </c>
      <c r="P437" s="21">
        <v>0.42195079099999999</v>
      </c>
      <c r="Q437" s="21">
        <v>0.41850184699999998</v>
      </c>
      <c r="R437" s="21">
        <v>0.46706863199999998</v>
      </c>
      <c r="S437" s="20">
        <v>34</v>
      </c>
    </row>
    <row r="438" spans="1:19" x14ac:dyDescent="0.2">
      <c r="A438" s="20">
        <v>3791</v>
      </c>
      <c r="B438" s="20" t="s">
        <v>833</v>
      </c>
      <c r="C438" s="20" t="s">
        <v>834</v>
      </c>
      <c r="D438" s="20">
        <v>389</v>
      </c>
      <c r="E438" s="21">
        <v>0.459830929</v>
      </c>
      <c r="F438" s="21">
        <v>8020.3717530000004</v>
      </c>
      <c r="G438" s="21">
        <v>17442.001520000002</v>
      </c>
      <c r="H438" s="21">
        <v>0.207295919</v>
      </c>
      <c r="I438" s="21">
        <v>0.33622108000000001</v>
      </c>
      <c r="J438" s="21">
        <v>1411.9083330000001</v>
      </c>
      <c r="K438" s="21">
        <v>0.51150040200000002</v>
      </c>
      <c r="L438" s="21">
        <v>0.51937526499999997</v>
      </c>
      <c r="M438" s="21">
        <v>0.50165688799999997</v>
      </c>
      <c r="N438" s="21">
        <v>0.44485318200000001</v>
      </c>
      <c r="O438" s="21">
        <v>0.517882862</v>
      </c>
      <c r="P438" s="21">
        <v>0.51360717899999997</v>
      </c>
      <c r="Q438" s="21">
        <v>0.48280744399999997</v>
      </c>
      <c r="R438" s="21">
        <v>0.50635464399999996</v>
      </c>
      <c r="S438" s="20">
        <v>17</v>
      </c>
    </row>
    <row r="439" spans="1:19" x14ac:dyDescent="0.2">
      <c r="A439" s="20">
        <v>3792</v>
      </c>
      <c r="B439" s="20" t="s">
        <v>835</v>
      </c>
      <c r="C439" s="20" t="s">
        <v>836</v>
      </c>
      <c r="D439" s="20">
        <v>356</v>
      </c>
      <c r="E439" s="21">
        <v>0.66171231500000005</v>
      </c>
      <c r="F439" s="21">
        <v>11578.75949</v>
      </c>
      <c r="G439" s="21">
        <v>17498.17742</v>
      </c>
      <c r="H439" s="21">
        <v>0.19089979100000001</v>
      </c>
      <c r="I439" s="21">
        <v>0.35952247199999998</v>
      </c>
      <c r="J439" s="21">
        <v>1394.8746180000001</v>
      </c>
      <c r="K439" s="21">
        <v>0.49433844900000001</v>
      </c>
      <c r="L439" s="21">
        <v>0.45797334200000001</v>
      </c>
      <c r="M439" s="21">
        <v>0.52764912500000005</v>
      </c>
      <c r="N439" s="21">
        <v>0.28646043999999998</v>
      </c>
      <c r="O439" s="21">
        <v>0.40849727699999999</v>
      </c>
      <c r="P439" s="21">
        <v>0.46516895400000002</v>
      </c>
      <c r="Q439" s="21">
        <v>0.38222660000000003</v>
      </c>
      <c r="R439" s="21">
        <v>0.51188665899999997</v>
      </c>
      <c r="S439" s="20">
        <v>147</v>
      </c>
    </row>
    <row r="440" spans="1:19" x14ac:dyDescent="0.2">
      <c r="A440" s="20">
        <v>3794</v>
      </c>
      <c r="B440" s="20" t="s">
        <v>837</v>
      </c>
      <c r="C440" s="20" t="s">
        <v>838</v>
      </c>
      <c r="D440" s="20">
        <v>1331</v>
      </c>
      <c r="E440" s="21">
        <v>3.7992852000000001E-2</v>
      </c>
      <c r="F440" s="21">
        <v>506.52652560000001</v>
      </c>
      <c r="G440" s="21">
        <v>13332.15324</v>
      </c>
      <c r="H440" s="21">
        <v>0.235292685</v>
      </c>
      <c r="I440" s="21">
        <v>0.38582269000000002</v>
      </c>
      <c r="J440" s="21">
        <v>1245.7235020000001</v>
      </c>
      <c r="K440" s="21">
        <v>0.50559151599999996</v>
      </c>
      <c r="L440" s="21">
        <v>0.55844970000000005</v>
      </c>
      <c r="M440" s="21">
        <v>0.42618667900000001</v>
      </c>
      <c r="N440" s="21">
        <v>0.40283229999999998</v>
      </c>
      <c r="O440" s="21">
        <v>0.53097947199999995</v>
      </c>
      <c r="P440" s="21">
        <v>0.56938268199999997</v>
      </c>
      <c r="Q440" s="21">
        <v>0.47650842799999998</v>
      </c>
      <c r="R440" s="21">
        <v>0.502070656</v>
      </c>
      <c r="S440" s="20">
        <v>8</v>
      </c>
    </row>
    <row r="441" spans="1:19" x14ac:dyDescent="0.2">
      <c r="A441" s="20">
        <v>3795</v>
      </c>
      <c r="B441" s="20" t="s">
        <v>839</v>
      </c>
      <c r="C441" s="20" t="s">
        <v>840</v>
      </c>
      <c r="D441" s="20">
        <v>434</v>
      </c>
      <c r="E441" s="21">
        <v>0.59831133000000003</v>
      </c>
      <c r="F441" s="21">
        <v>9738.2428739999996</v>
      </c>
      <c r="G441" s="21">
        <v>16276.213379999999</v>
      </c>
      <c r="H441" s="21">
        <v>0.16683610500000001</v>
      </c>
      <c r="I441" s="21">
        <v>0.36290322600000002</v>
      </c>
      <c r="J441" s="21">
        <v>1436.4469140000001</v>
      </c>
      <c r="K441" s="21">
        <v>0.45955464299999998</v>
      </c>
      <c r="L441" s="21">
        <v>0.50465715899999997</v>
      </c>
      <c r="M441" s="21">
        <v>0.41548326000000002</v>
      </c>
      <c r="N441" s="21">
        <v>0.42208129599999999</v>
      </c>
      <c r="O441" s="21">
        <v>0.443091293</v>
      </c>
      <c r="P441" s="21">
        <v>0.49865342299999998</v>
      </c>
      <c r="Q441" s="21">
        <v>0.42627642100000002</v>
      </c>
      <c r="R441" s="21">
        <v>0.45859639400000002</v>
      </c>
      <c r="S441" s="20">
        <v>4</v>
      </c>
    </row>
    <row r="442" spans="1:19" x14ac:dyDescent="0.2">
      <c r="A442" s="20">
        <v>3796</v>
      </c>
      <c r="B442" s="20" t="s">
        <v>841</v>
      </c>
      <c r="C442" s="20" t="s">
        <v>842</v>
      </c>
      <c r="D442" s="20">
        <v>179</v>
      </c>
      <c r="E442" s="21">
        <v>0.785346408</v>
      </c>
      <c r="F442" s="21">
        <v>12982.91714</v>
      </c>
      <c r="G442" s="21">
        <v>16531.45289</v>
      </c>
      <c r="H442" s="21">
        <v>0.206262904</v>
      </c>
      <c r="I442" s="21">
        <v>0.32374301700000002</v>
      </c>
      <c r="J442" s="21">
        <v>1300.24</v>
      </c>
      <c r="K442" s="21">
        <v>0.45545382200000001</v>
      </c>
      <c r="L442" s="21">
        <v>0.452876104</v>
      </c>
      <c r="M442" s="21">
        <v>0.45023645299999998</v>
      </c>
      <c r="N442" s="21">
        <v>0.37996639799999998</v>
      </c>
      <c r="O442" s="21">
        <v>0.41864908299999998</v>
      </c>
      <c r="P442" s="21">
        <v>0.45261253099999998</v>
      </c>
      <c r="Q442" s="21">
        <v>0.42680267500000002</v>
      </c>
      <c r="R442" s="21">
        <v>0.47831560099999998</v>
      </c>
      <c r="S442" s="20">
        <v>4</v>
      </c>
    </row>
    <row r="443" spans="1:19" x14ac:dyDescent="0.2">
      <c r="A443" s="20">
        <v>3797</v>
      </c>
      <c r="B443" s="20" t="s">
        <v>843</v>
      </c>
      <c r="C443" s="20" t="s">
        <v>844</v>
      </c>
      <c r="D443" s="20">
        <v>503</v>
      </c>
      <c r="E443" s="21">
        <v>0.65598051099999999</v>
      </c>
      <c r="F443" s="21">
        <v>9323.7253810000002</v>
      </c>
      <c r="G443" s="21">
        <v>14213.41826</v>
      </c>
      <c r="H443" s="21">
        <v>0.206856015</v>
      </c>
      <c r="I443" s="21">
        <v>0.35210735599999998</v>
      </c>
      <c r="J443" s="21">
        <v>1314.3523210000001</v>
      </c>
      <c r="K443" s="21">
        <v>0.47565918800000001</v>
      </c>
      <c r="L443" s="21">
        <v>0.48360798199999999</v>
      </c>
      <c r="M443" s="21">
        <v>0.46485439000000001</v>
      </c>
      <c r="N443" s="21">
        <v>0.34698741900000002</v>
      </c>
      <c r="O443" s="21">
        <v>0.39771847700000001</v>
      </c>
      <c r="P443" s="21">
        <v>0.44735607500000002</v>
      </c>
      <c r="Q443" s="21">
        <v>0.38340201800000001</v>
      </c>
      <c r="R443" s="21">
        <v>0.484377061</v>
      </c>
      <c r="S443" s="20">
        <v>15</v>
      </c>
    </row>
    <row r="444" spans="1:19" x14ac:dyDescent="0.2">
      <c r="A444" s="20">
        <v>3798</v>
      </c>
      <c r="B444" s="20" t="s">
        <v>845</v>
      </c>
      <c r="C444" s="20" t="s">
        <v>846</v>
      </c>
      <c r="D444" s="20">
        <v>353</v>
      </c>
      <c r="E444" s="21">
        <v>0.82330146000000004</v>
      </c>
      <c r="F444" s="21">
        <v>10703.543170000001</v>
      </c>
      <c r="G444" s="21">
        <v>13000.75815</v>
      </c>
      <c r="H444" s="21">
        <v>0.183595277</v>
      </c>
      <c r="I444" s="21">
        <v>0.35308781900000002</v>
      </c>
      <c r="J444" s="21">
        <v>1303.055556</v>
      </c>
      <c r="K444" s="21">
        <v>0.453190867</v>
      </c>
      <c r="L444" s="21">
        <v>0.490221568</v>
      </c>
      <c r="M444" s="21">
        <v>0.411227387</v>
      </c>
      <c r="N444" s="21">
        <v>0.37771480200000002</v>
      </c>
      <c r="O444" s="21">
        <v>0.38886816699999999</v>
      </c>
      <c r="P444" s="21">
        <v>0.43069143399999998</v>
      </c>
      <c r="Q444" s="21">
        <v>0.38421747099999998</v>
      </c>
      <c r="R444" s="21">
        <v>0.46338774700000002</v>
      </c>
      <c r="S444" s="20">
        <v>10</v>
      </c>
    </row>
    <row r="445" spans="1:19" x14ac:dyDescent="0.2">
      <c r="A445" s="20">
        <v>3799</v>
      </c>
      <c r="B445" s="20" t="s">
        <v>847</v>
      </c>
      <c r="C445" s="20" t="s">
        <v>848</v>
      </c>
      <c r="D445" s="20">
        <v>533</v>
      </c>
      <c r="E445" s="21">
        <v>0.76896135600000004</v>
      </c>
      <c r="F445" s="21">
        <v>13355.93597</v>
      </c>
      <c r="G445" s="21">
        <v>17368.79996</v>
      </c>
      <c r="H445" s="21">
        <v>0.19506495500000001</v>
      </c>
      <c r="I445" s="21">
        <v>0.36540337699999997</v>
      </c>
      <c r="J445" s="21">
        <v>1266.6527779999999</v>
      </c>
      <c r="K445" s="21">
        <v>0.48207234199999999</v>
      </c>
      <c r="L445" s="21">
        <v>0.45050673299999999</v>
      </c>
      <c r="M445" s="21">
        <v>0.51025523900000003</v>
      </c>
      <c r="N445" s="21">
        <v>0.48645603900000001</v>
      </c>
      <c r="O445" s="21">
        <v>0.53570819400000003</v>
      </c>
      <c r="P445" s="21">
        <v>0.46087388000000001</v>
      </c>
      <c r="Q445" s="21">
        <v>0.48251722899999999</v>
      </c>
      <c r="R445" s="21">
        <v>0.472344088</v>
      </c>
      <c r="S445" s="20">
        <v>13</v>
      </c>
    </row>
    <row r="446" spans="1:19" x14ac:dyDescent="0.2">
      <c r="A446" s="20">
        <v>3800</v>
      </c>
      <c r="B446" s="20" t="s">
        <v>849</v>
      </c>
      <c r="C446" s="20" t="s">
        <v>850</v>
      </c>
      <c r="D446" s="20">
        <v>392</v>
      </c>
      <c r="E446" s="21">
        <v>0.74070981700000005</v>
      </c>
      <c r="F446" s="21">
        <v>9383.0497890000006</v>
      </c>
      <c r="G446" s="21">
        <v>12667.646059999999</v>
      </c>
      <c r="H446" s="21">
        <v>0.22342803999999999</v>
      </c>
      <c r="I446" s="21">
        <v>0.34790816299999999</v>
      </c>
      <c r="J446" s="21">
        <v>1206.214876</v>
      </c>
      <c r="K446" s="21">
        <v>0.441679616</v>
      </c>
      <c r="L446" s="21">
        <v>0.44505411900000003</v>
      </c>
      <c r="M446" s="21">
        <v>0.43396256100000002</v>
      </c>
      <c r="N446" s="21">
        <v>0.44014597100000002</v>
      </c>
      <c r="O446" s="21">
        <v>0.48528310899999999</v>
      </c>
      <c r="P446" s="21">
        <v>0.46124849299999998</v>
      </c>
      <c r="Q446" s="21">
        <v>0.45490529800000001</v>
      </c>
      <c r="R446" s="21">
        <v>0.428559629</v>
      </c>
      <c r="S446" s="20">
        <v>34</v>
      </c>
    </row>
    <row r="447" spans="1:19" x14ac:dyDescent="0.2">
      <c r="A447" s="20">
        <v>3801</v>
      </c>
      <c r="B447" s="20" t="s">
        <v>851</v>
      </c>
      <c r="C447" s="20" t="s">
        <v>852</v>
      </c>
      <c r="D447" s="20">
        <v>305</v>
      </c>
      <c r="E447" s="21">
        <v>0.72398057299999996</v>
      </c>
      <c r="F447" s="21">
        <v>10324.908299999999</v>
      </c>
      <c r="G447" s="21">
        <v>14261.30574</v>
      </c>
      <c r="H447" s="21">
        <v>0.18939744999999999</v>
      </c>
      <c r="I447" s="21">
        <v>0.36144262300000002</v>
      </c>
      <c r="J447" s="21">
        <v>1446.3623190000001</v>
      </c>
      <c r="K447" s="21">
        <v>0.47568430699999997</v>
      </c>
      <c r="L447" s="21">
        <v>0.43938976699999999</v>
      </c>
      <c r="M447" s="21">
        <v>0.51058497800000002</v>
      </c>
      <c r="N447" s="21">
        <v>0.31200139700000001</v>
      </c>
      <c r="O447" s="21">
        <v>0.34885153499999999</v>
      </c>
      <c r="P447" s="21">
        <v>0.35233346799999998</v>
      </c>
      <c r="Q447" s="21">
        <v>0.33850058300000002</v>
      </c>
      <c r="R447" s="21">
        <v>0.49218051200000001</v>
      </c>
      <c r="S447" s="20">
        <v>15</v>
      </c>
    </row>
    <row r="448" spans="1:19" x14ac:dyDescent="0.2">
      <c r="A448" s="20">
        <v>3802</v>
      </c>
      <c r="B448" s="20" t="s">
        <v>853</v>
      </c>
      <c r="C448" s="20" t="s">
        <v>854</v>
      </c>
      <c r="D448" s="20">
        <v>539</v>
      </c>
      <c r="E448" s="21">
        <v>0.47021640999999997</v>
      </c>
      <c r="F448" s="21">
        <v>7678.5596210000003</v>
      </c>
      <c r="G448" s="21">
        <v>16329.84186</v>
      </c>
      <c r="H448" s="21">
        <v>0.202570947</v>
      </c>
      <c r="I448" s="21">
        <v>0.33651205899999997</v>
      </c>
      <c r="J448" s="21">
        <v>1763.4803919999999</v>
      </c>
      <c r="K448" s="21">
        <v>0.45016895699999998</v>
      </c>
      <c r="L448" s="21">
        <v>0.41378261</v>
      </c>
      <c r="M448" s="21">
        <v>0.48890771399999999</v>
      </c>
      <c r="N448" s="21">
        <v>0.27399842299999999</v>
      </c>
      <c r="O448" s="21">
        <v>0.29284154000000001</v>
      </c>
      <c r="P448" s="21">
        <v>0.36619817700000001</v>
      </c>
      <c r="Q448" s="21">
        <v>0.29518865</v>
      </c>
      <c r="R448" s="21">
        <v>0.46830316500000002</v>
      </c>
      <c r="S448" s="20">
        <v>15</v>
      </c>
    </row>
    <row r="449" spans="1:19" x14ac:dyDescent="0.2">
      <c r="A449" s="20">
        <v>3803</v>
      </c>
      <c r="B449" s="20" t="s">
        <v>855</v>
      </c>
      <c r="C449" s="20" t="s">
        <v>856</v>
      </c>
      <c r="D449" s="20">
        <v>314</v>
      </c>
      <c r="E449" s="21">
        <v>0.51631735700000003</v>
      </c>
      <c r="F449" s="21">
        <v>8456.1510290000006</v>
      </c>
      <c r="G449" s="21">
        <v>16377.816709999999</v>
      </c>
      <c r="H449" s="21">
        <v>0.174829226</v>
      </c>
      <c r="I449" s="21">
        <v>0.32445859900000001</v>
      </c>
      <c r="J449" s="21">
        <v>1841.189474</v>
      </c>
      <c r="K449" s="21">
        <v>0.49269507499999998</v>
      </c>
      <c r="L449" s="21">
        <v>0.49020559200000002</v>
      </c>
      <c r="M449" s="21">
        <v>0.488686448</v>
      </c>
      <c r="N449" s="21">
        <v>0.46458286100000001</v>
      </c>
      <c r="O449" s="21">
        <v>0.41224970700000002</v>
      </c>
      <c r="P449" s="21">
        <v>0.47906634399999998</v>
      </c>
      <c r="Q449" s="21">
        <v>0.41866819599999999</v>
      </c>
      <c r="R449" s="21">
        <v>0.50386099299999998</v>
      </c>
      <c r="S449" s="20">
        <v>11</v>
      </c>
    </row>
    <row r="450" spans="1:19" x14ac:dyDescent="0.2">
      <c r="A450" s="20">
        <v>3804</v>
      </c>
      <c r="B450" s="20" t="s">
        <v>857</v>
      </c>
      <c r="C450" s="20" t="s">
        <v>858</v>
      </c>
      <c r="D450" s="20">
        <v>371</v>
      </c>
      <c r="E450" s="21">
        <v>0.45467163100000002</v>
      </c>
      <c r="F450" s="21">
        <v>7948.8629629999996</v>
      </c>
      <c r="G450" s="21">
        <v>17482.645550000001</v>
      </c>
      <c r="H450" s="21">
        <v>0.20994001200000001</v>
      </c>
      <c r="I450" s="21">
        <v>0.36924528299999998</v>
      </c>
      <c r="J450" s="21">
        <v>1766.2397659999999</v>
      </c>
      <c r="K450" s="21">
        <v>0.486712215</v>
      </c>
      <c r="L450" s="21">
        <v>0.49624529899999997</v>
      </c>
      <c r="M450" s="21">
        <v>0.46901192000000003</v>
      </c>
      <c r="N450" s="21">
        <v>0.355338033</v>
      </c>
      <c r="O450" s="21">
        <v>0.43231076000000002</v>
      </c>
      <c r="P450" s="21">
        <v>0.49558172</v>
      </c>
      <c r="Q450" s="21">
        <v>0.37940707200000001</v>
      </c>
      <c r="R450" s="21">
        <v>0.49592904999999998</v>
      </c>
      <c r="S450" s="20">
        <v>165</v>
      </c>
    </row>
    <row r="451" spans="1:19" x14ac:dyDescent="0.2">
      <c r="A451" s="20">
        <v>3805</v>
      </c>
      <c r="B451" s="20" t="s">
        <v>859</v>
      </c>
      <c r="C451" s="20" t="s">
        <v>860</v>
      </c>
      <c r="D451" s="20">
        <v>254</v>
      </c>
      <c r="E451" s="21">
        <v>0.83922533799999999</v>
      </c>
      <c r="F451" s="21">
        <v>14251.69865</v>
      </c>
      <c r="G451" s="21">
        <v>16981.968970000002</v>
      </c>
      <c r="H451" s="21">
        <v>0.193231819</v>
      </c>
      <c r="I451" s="21">
        <v>0.341850394</v>
      </c>
      <c r="J451" s="21">
        <v>1391.173333</v>
      </c>
      <c r="K451" s="21">
        <v>0.428603813</v>
      </c>
      <c r="L451" s="21">
        <v>0.40164543800000002</v>
      </c>
      <c r="M451" s="21">
        <v>0.45608607400000001</v>
      </c>
      <c r="N451" s="21">
        <v>0.25182907799999998</v>
      </c>
      <c r="O451" s="21">
        <v>0.37132771199999998</v>
      </c>
      <c r="P451" s="21">
        <v>0.41372028999999999</v>
      </c>
      <c r="Q451" s="21">
        <v>0.34869566099999999</v>
      </c>
      <c r="R451" s="21">
        <v>0.44339877</v>
      </c>
      <c r="S451" s="20">
        <v>0</v>
      </c>
    </row>
    <row r="452" spans="1:19" x14ac:dyDescent="0.2">
      <c r="A452" s="20">
        <v>3806</v>
      </c>
      <c r="B452" s="20" t="s">
        <v>861</v>
      </c>
      <c r="C452" s="20" t="s">
        <v>862</v>
      </c>
      <c r="D452" s="20">
        <v>191</v>
      </c>
      <c r="E452" s="21">
        <v>0.485998812</v>
      </c>
      <c r="F452" s="21">
        <v>8793.5998799999998</v>
      </c>
      <c r="G452" s="21">
        <v>18093.871149999999</v>
      </c>
      <c r="H452" s="21">
        <v>0.17636765300000001</v>
      </c>
      <c r="I452" s="21">
        <v>0.33879581199999997</v>
      </c>
      <c r="J452" s="21">
        <v>1164.2222220000001</v>
      </c>
      <c r="K452" s="21">
        <v>0.38169566900000002</v>
      </c>
      <c r="L452" s="21">
        <v>0.39291733899999998</v>
      </c>
      <c r="M452" s="21">
        <v>0.36624966799999997</v>
      </c>
      <c r="N452" s="21">
        <v>0.26797939900000001</v>
      </c>
      <c r="O452" s="21">
        <v>0.33381515499999997</v>
      </c>
      <c r="P452" s="21">
        <v>0.39634334500000001</v>
      </c>
      <c r="Q452" s="21">
        <v>0.30406422300000002</v>
      </c>
      <c r="R452" s="21">
        <v>0.402418149</v>
      </c>
      <c r="S452" s="20">
        <v>0</v>
      </c>
    </row>
    <row r="453" spans="1:19" x14ac:dyDescent="0.2">
      <c r="A453" s="20">
        <v>3807</v>
      </c>
      <c r="B453" s="20" t="s">
        <v>863</v>
      </c>
      <c r="C453" s="20" t="s">
        <v>864</v>
      </c>
      <c r="D453" s="20">
        <v>410</v>
      </c>
      <c r="E453" s="21">
        <v>0.76187612599999999</v>
      </c>
      <c r="F453" s="21">
        <v>11510.97732</v>
      </c>
      <c r="G453" s="21">
        <v>15108.72559</v>
      </c>
      <c r="H453" s="21">
        <v>0.17345666500000001</v>
      </c>
      <c r="I453" s="21">
        <v>0.35502439000000002</v>
      </c>
      <c r="J453" s="21">
        <v>1092.6902889999999</v>
      </c>
      <c r="K453" s="21">
        <v>0.43379699700000002</v>
      </c>
      <c r="L453" s="21">
        <v>0.42437994800000001</v>
      </c>
      <c r="M453" s="21">
        <v>0.43855637200000003</v>
      </c>
      <c r="N453" s="21">
        <v>0.28291065500000001</v>
      </c>
      <c r="O453" s="21">
        <v>0.35175295600000001</v>
      </c>
      <c r="P453" s="21">
        <v>0.40262034600000002</v>
      </c>
      <c r="Q453" s="21">
        <v>0.34516284800000002</v>
      </c>
      <c r="R453" s="21">
        <v>0.45001532900000002</v>
      </c>
      <c r="S453" s="20">
        <v>13</v>
      </c>
    </row>
    <row r="454" spans="1:19" x14ac:dyDescent="0.2">
      <c r="A454" s="20">
        <v>3808</v>
      </c>
      <c r="B454" s="20" t="s">
        <v>865</v>
      </c>
      <c r="C454" s="20" t="s">
        <v>866</v>
      </c>
      <c r="D454" s="20">
        <v>701</v>
      </c>
      <c r="E454" s="21">
        <v>0.71294786899999996</v>
      </c>
      <c r="F454" s="21">
        <v>11275.66092</v>
      </c>
      <c r="G454" s="21">
        <v>15815.547560000001</v>
      </c>
      <c r="H454" s="21">
        <v>0.18749016099999999</v>
      </c>
      <c r="I454" s="21">
        <v>0.37091298099999997</v>
      </c>
      <c r="J454" s="21">
        <v>1310.8675599999999</v>
      </c>
      <c r="K454" s="21">
        <v>0.50168880900000001</v>
      </c>
      <c r="L454" s="21">
        <v>0.475073723</v>
      </c>
      <c r="M454" s="21">
        <v>0.511595511</v>
      </c>
      <c r="N454" s="21">
        <v>0.34656525100000002</v>
      </c>
      <c r="O454" s="21">
        <v>0.34697993599999999</v>
      </c>
      <c r="P454" s="21">
        <v>0.42888730800000002</v>
      </c>
      <c r="Q454" s="21">
        <v>0.35416991799999997</v>
      </c>
      <c r="R454" s="21">
        <v>0.509349198</v>
      </c>
      <c r="S454" s="20">
        <v>18</v>
      </c>
    </row>
    <row r="455" spans="1:19" x14ac:dyDescent="0.2">
      <c r="A455" s="20">
        <v>3809</v>
      </c>
      <c r="B455" s="20" t="s">
        <v>867</v>
      </c>
      <c r="C455" s="20" t="s">
        <v>868</v>
      </c>
      <c r="D455" s="20">
        <v>332</v>
      </c>
      <c r="E455" s="21">
        <v>0.61685955699999995</v>
      </c>
      <c r="F455" s="21">
        <v>10412.020780000001</v>
      </c>
      <c r="G455" s="21">
        <v>16879.07833</v>
      </c>
      <c r="H455" s="21">
        <v>0.17672001100000001</v>
      </c>
      <c r="I455" s="21">
        <v>0.31503012000000002</v>
      </c>
      <c r="J455" s="21">
        <v>1369.617162</v>
      </c>
      <c r="K455" s="21">
        <v>0.470204964</v>
      </c>
      <c r="L455" s="21">
        <v>0.42764543799999999</v>
      </c>
      <c r="M455" s="21">
        <v>0.50375767699999996</v>
      </c>
      <c r="N455" s="21">
        <v>0.41033834800000002</v>
      </c>
      <c r="O455" s="21">
        <v>0.38532850600000002</v>
      </c>
      <c r="P455" s="21">
        <v>0.42301682699999998</v>
      </c>
      <c r="Q455" s="21">
        <v>0.40811608999999999</v>
      </c>
      <c r="R455" s="21">
        <v>0.48080288300000001</v>
      </c>
      <c r="S455" s="20">
        <v>15</v>
      </c>
    </row>
    <row r="456" spans="1:19" x14ac:dyDescent="0.2">
      <c r="A456" s="20">
        <v>3810</v>
      </c>
      <c r="B456" s="20" t="s">
        <v>869</v>
      </c>
      <c r="C456" s="20" t="s">
        <v>870</v>
      </c>
      <c r="D456" s="20">
        <v>278</v>
      </c>
      <c r="E456" s="21">
        <v>0.77827358499999999</v>
      </c>
      <c r="F456" s="21">
        <v>12241.779420000001</v>
      </c>
      <c r="G456" s="21">
        <v>15729.403710000001</v>
      </c>
      <c r="H456" s="21">
        <v>0.19021345100000001</v>
      </c>
      <c r="I456" s="21">
        <v>0.31143884900000002</v>
      </c>
      <c r="J456" s="21">
        <v>1209.698795</v>
      </c>
      <c r="K456" s="21">
        <v>0.40412009700000001</v>
      </c>
      <c r="L456" s="21">
        <v>0.42914959000000003</v>
      </c>
      <c r="M456" s="21">
        <v>0.37662764700000001</v>
      </c>
      <c r="N456" s="21">
        <v>0.39660943999999998</v>
      </c>
      <c r="O456" s="21">
        <v>0.40485557700000002</v>
      </c>
      <c r="P456" s="21">
        <v>0.42990609800000001</v>
      </c>
      <c r="Q456" s="21">
        <v>0.396723404</v>
      </c>
      <c r="R456" s="21">
        <v>0.400836953</v>
      </c>
      <c r="S456" s="20">
        <v>17</v>
      </c>
    </row>
    <row r="457" spans="1:19" x14ac:dyDescent="0.2">
      <c r="A457" s="20">
        <v>3811</v>
      </c>
      <c r="B457" s="20" t="s">
        <v>871</v>
      </c>
      <c r="C457" s="20" t="s">
        <v>872</v>
      </c>
      <c r="D457" s="20">
        <v>821</v>
      </c>
      <c r="E457" s="21">
        <v>0.85387491400000004</v>
      </c>
      <c r="F457" s="21">
        <v>11836.65108</v>
      </c>
      <c r="G457" s="21">
        <v>13862.27759</v>
      </c>
      <c r="H457" s="21">
        <v>0.186750002</v>
      </c>
      <c r="I457" s="21">
        <v>0.378063337</v>
      </c>
      <c r="J457" s="21">
        <v>1202.012626</v>
      </c>
      <c r="K457" s="21">
        <v>0.48932187599999999</v>
      </c>
      <c r="L457" s="21">
        <v>0.45493159599999999</v>
      </c>
      <c r="M457" s="21">
        <v>0.52585881300000004</v>
      </c>
      <c r="N457" s="21">
        <v>0.29957329399999999</v>
      </c>
      <c r="O457" s="21">
        <v>0.38529359699999999</v>
      </c>
      <c r="P457" s="21">
        <v>0.36686316899999999</v>
      </c>
      <c r="Q457" s="21">
        <v>0.341970987</v>
      </c>
      <c r="R457" s="21">
        <v>0.49399691299999998</v>
      </c>
      <c r="S457" s="20">
        <v>18</v>
      </c>
    </row>
    <row r="458" spans="1:19" x14ac:dyDescent="0.2">
      <c r="A458" s="20">
        <v>3812</v>
      </c>
      <c r="B458" s="20" t="s">
        <v>873</v>
      </c>
      <c r="C458" s="20" t="s">
        <v>874</v>
      </c>
      <c r="D458" s="20">
        <v>302</v>
      </c>
      <c r="E458" s="21">
        <v>0.58487410500000003</v>
      </c>
      <c r="F458" s="21">
        <v>8915.9489219999996</v>
      </c>
      <c r="G458" s="21">
        <v>15244.21895</v>
      </c>
      <c r="H458" s="21">
        <v>0.18845885900000001</v>
      </c>
      <c r="I458" s="21">
        <v>0.30847682100000001</v>
      </c>
      <c r="J458" s="21">
        <v>1133.0109890000001</v>
      </c>
      <c r="K458" s="21">
        <v>0.44382609699999997</v>
      </c>
      <c r="L458" s="21">
        <v>0.43508725199999998</v>
      </c>
      <c r="M458" s="21">
        <v>0.45156263099999999</v>
      </c>
      <c r="N458" s="21">
        <v>0.40411171000000001</v>
      </c>
      <c r="O458" s="21">
        <v>0.442938157</v>
      </c>
      <c r="P458" s="21">
        <v>0.451109763</v>
      </c>
      <c r="Q458" s="21">
        <v>0.42618558000000001</v>
      </c>
      <c r="R458" s="21">
        <v>0.442331472</v>
      </c>
      <c r="S458" s="20">
        <v>-3</v>
      </c>
    </row>
    <row r="459" spans="1:19" x14ac:dyDescent="0.2">
      <c r="A459" s="20">
        <v>3813</v>
      </c>
      <c r="B459" s="20" t="s">
        <v>875</v>
      </c>
      <c r="C459" s="20" t="s">
        <v>876</v>
      </c>
      <c r="D459" s="20">
        <v>605</v>
      </c>
      <c r="E459" s="21">
        <v>0.655671369</v>
      </c>
      <c r="F459" s="21">
        <v>10921.056269999999</v>
      </c>
      <c r="G459" s="21">
        <v>16656.29579</v>
      </c>
      <c r="H459" s="21">
        <v>0.15998416200000001</v>
      </c>
      <c r="I459" s="21">
        <v>0.34795041300000001</v>
      </c>
      <c r="J459" s="21">
        <v>1396.703125</v>
      </c>
      <c r="K459" s="21">
        <v>0.46211310999999999</v>
      </c>
      <c r="L459" s="21">
        <v>0.48007683800000001</v>
      </c>
      <c r="M459" s="21">
        <v>0.44336958700000001</v>
      </c>
      <c r="N459" s="21">
        <v>0.40904763999999999</v>
      </c>
      <c r="O459" s="21">
        <v>0.49022703099999998</v>
      </c>
      <c r="P459" s="21">
        <v>0.50098432400000004</v>
      </c>
      <c r="Q459" s="21">
        <v>0.47543951800000001</v>
      </c>
      <c r="R459" s="21">
        <v>0.45854251899999998</v>
      </c>
      <c r="S459" s="20">
        <v>11</v>
      </c>
    </row>
    <row r="460" spans="1:19" x14ac:dyDescent="0.2">
      <c r="A460" s="20">
        <v>3814</v>
      </c>
      <c r="B460" s="20" t="s">
        <v>877</v>
      </c>
      <c r="C460" s="20" t="s">
        <v>878</v>
      </c>
      <c r="D460" s="20">
        <v>629</v>
      </c>
      <c r="E460" s="21">
        <v>0.73236975599999998</v>
      </c>
      <c r="F460" s="21">
        <v>11630.0195</v>
      </c>
      <c r="G460" s="21">
        <v>15879.98331</v>
      </c>
      <c r="H460" s="21">
        <v>0.201107708</v>
      </c>
      <c r="I460" s="21">
        <v>0.35688394299999998</v>
      </c>
      <c r="J460" s="21">
        <v>1296.4083330000001</v>
      </c>
      <c r="K460" s="21">
        <v>0.462065699</v>
      </c>
      <c r="L460" s="21">
        <v>0.45706433800000001</v>
      </c>
      <c r="M460" s="21">
        <v>0.46125141400000003</v>
      </c>
      <c r="N460" s="21">
        <v>0.47118449299999998</v>
      </c>
      <c r="O460" s="21">
        <v>0.49846460399999998</v>
      </c>
      <c r="P460" s="21">
        <v>0.43219914500000001</v>
      </c>
      <c r="Q460" s="21">
        <v>0.49248936999999998</v>
      </c>
      <c r="R460" s="21">
        <v>0.45255022499999997</v>
      </c>
      <c r="S460" s="20">
        <v>33</v>
      </c>
    </row>
    <row r="461" spans="1:19" x14ac:dyDescent="0.2">
      <c r="A461" s="20">
        <v>3815</v>
      </c>
      <c r="B461" s="20" t="s">
        <v>879</v>
      </c>
      <c r="C461" s="20" t="s">
        <v>880</v>
      </c>
      <c r="D461" s="20">
        <v>311</v>
      </c>
      <c r="E461" s="21">
        <v>0.75110517499999996</v>
      </c>
      <c r="F461" s="21">
        <v>13810.401239999999</v>
      </c>
      <c r="G461" s="21">
        <v>18386.77419</v>
      </c>
      <c r="H461" s="21">
        <v>0.16471440800000001</v>
      </c>
      <c r="I461" s="21">
        <v>0.34045016099999997</v>
      </c>
      <c r="J461" s="21">
        <v>1428.4078010000001</v>
      </c>
      <c r="K461" s="21">
        <v>0.41146561199999998</v>
      </c>
      <c r="L461" s="21">
        <v>0.35054857699999997</v>
      </c>
      <c r="M461" s="21">
        <v>0.47128420399999998</v>
      </c>
      <c r="N461" s="21">
        <v>0.31850045900000001</v>
      </c>
      <c r="O461" s="21">
        <v>0.34750418</v>
      </c>
      <c r="P461" s="21">
        <v>0.37370576700000002</v>
      </c>
      <c r="Q461" s="21">
        <v>0.349390274</v>
      </c>
      <c r="R461" s="21">
        <v>0.42684240099999998</v>
      </c>
      <c r="S461" s="20">
        <v>238</v>
      </c>
    </row>
    <row r="462" spans="1:19" x14ac:dyDescent="0.2">
      <c r="A462" s="20">
        <v>3821</v>
      </c>
      <c r="B462" s="20" t="s">
        <v>881</v>
      </c>
      <c r="C462" s="20" t="s">
        <v>882</v>
      </c>
      <c r="D462" s="20">
        <v>1184</v>
      </c>
      <c r="E462" s="21">
        <v>1.3870253910000001</v>
      </c>
      <c r="F462" s="21">
        <v>13937.01456</v>
      </c>
      <c r="G462" s="21">
        <v>10048.132250000001</v>
      </c>
      <c r="H462" s="21">
        <v>0.27604774100000001</v>
      </c>
      <c r="I462" s="21">
        <v>0.35749155399999999</v>
      </c>
      <c r="J462" s="21">
        <v>59.496969700000001</v>
      </c>
      <c r="K462" s="21">
        <v>0.95265920699999995</v>
      </c>
      <c r="L462" s="21">
        <v>0.93183166200000001</v>
      </c>
      <c r="M462" s="21">
        <v>0.96908260800000001</v>
      </c>
      <c r="N462" s="21">
        <v>0.55916044499999995</v>
      </c>
      <c r="O462" s="21">
        <v>0.59863046200000003</v>
      </c>
      <c r="P462" s="21">
        <v>0.73756898900000001</v>
      </c>
      <c r="Q462" s="21">
        <v>0.56530450799999998</v>
      </c>
      <c r="R462" s="21">
        <v>0.96676568399999996</v>
      </c>
      <c r="S462" s="20">
        <v>71</v>
      </c>
    </row>
    <row r="463" spans="1:19" x14ac:dyDescent="0.2">
      <c r="A463" s="20">
        <v>3822</v>
      </c>
      <c r="B463" s="20" t="s">
        <v>883</v>
      </c>
      <c r="C463" s="20" t="s">
        <v>884</v>
      </c>
      <c r="D463" s="20">
        <v>2114</v>
      </c>
      <c r="E463" s="21">
        <v>0.47257255599999998</v>
      </c>
      <c r="F463" s="21">
        <v>6340.7509440000003</v>
      </c>
      <c r="G463" s="21">
        <v>13417.51835</v>
      </c>
      <c r="H463" s="21">
        <v>0.17786022500000001</v>
      </c>
      <c r="I463" s="21">
        <v>0.36982024600000002</v>
      </c>
      <c r="J463" s="21">
        <v>721.35443650000002</v>
      </c>
      <c r="K463" s="21">
        <v>0.45851642599999998</v>
      </c>
      <c r="L463" s="21">
        <v>0.45039545600000003</v>
      </c>
      <c r="M463" s="21">
        <v>0.46595054600000002</v>
      </c>
      <c r="N463" s="21">
        <v>0.34806004499999998</v>
      </c>
      <c r="O463" s="21">
        <v>0.44784829999999998</v>
      </c>
      <c r="P463" s="21">
        <v>0.400587727</v>
      </c>
      <c r="Q463" s="21">
        <v>0.38540545900000001</v>
      </c>
      <c r="R463" s="21">
        <v>0.45720499199999998</v>
      </c>
      <c r="S463" s="20">
        <v>28</v>
      </c>
    </row>
    <row r="464" spans="1:19" x14ac:dyDescent="0.2">
      <c r="A464" s="20">
        <v>3823</v>
      </c>
      <c r="B464" s="20" t="s">
        <v>885</v>
      </c>
      <c r="C464" s="20" t="s">
        <v>886</v>
      </c>
      <c r="D464" s="20">
        <v>539</v>
      </c>
      <c r="E464" s="21">
        <v>1.3726743749999999</v>
      </c>
      <c r="F464" s="21">
        <v>12148.13682</v>
      </c>
      <c r="G464" s="21">
        <v>8849.9771270000001</v>
      </c>
      <c r="H464" s="21">
        <v>0.179829662</v>
      </c>
      <c r="I464" s="21">
        <v>0.34721706899999999</v>
      </c>
      <c r="J464" s="21">
        <v>755.95294120000005</v>
      </c>
      <c r="K464" s="21">
        <v>0.49170299099999998</v>
      </c>
      <c r="L464" s="21">
        <v>0.483203667</v>
      </c>
      <c r="M464" s="21">
        <v>0.497187451</v>
      </c>
      <c r="N464" s="21">
        <v>0.35649336999999998</v>
      </c>
      <c r="O464" s="21">
        <v>0.34747536000000001</v>
      </c>
      <c r="P464" s="21">
        <v>0.36322716900000002</v>
      </c>
      <c r="Q464" s="21">
        <v>0.36338941899999999</v>
      </c>
      <c r="R464" s="21">
        <v>0.50143826199999997</v>
      </c>
      <c r="S464" s="20">
        <v>97</v>
      </c>
    </row>
    <row r="465" spans="1:19" x14ac:dyDescent="0.2">
      <c r="A465" s="20">
        <v>3824</v>
      </c>
      <c r="B465" s="20" t="s">
        <v>887</v>
      </c>
      <c r="C465" s="20" t="s">
        <v>888</v>
      </c>
      <c r="D465" s="20">
        <v>374</v>
      </c>
      <c r="E465" s="21">
        <v>1.058750404</v>
      </c>
      <c r="F465" s="21">
        <v>12181.766879999999</v>
      </c>
      <c r="G465" s="21">
        <v>11505.796679999999</v>
      </c>
      <c r="H465" s="21">
        <v>0.18589228599999999</v>
      </c>
      <c r="I465" s="21">
        <v>0.36344919799999997</v>
      </c>
      <c r="J465" s="21">
        <v>817.3710145</v>
      </c>
      <c r="K465" s="21">
        <v>0.49615697600000003</v>
      </c>
      <c r="L465" s="21">
        <v>0.47759021400000001</v>
      </c>
      <c r="M465" s="21">
        <v>0.51187797499999999</v>
      </c>
      <c r="N465" s="21">
        <v>0.35786726299999999</v>
      </c>
      <c r="O465" s="21">
        <v>0.42772702499999998</v>
      </c>
      <c r="P465" s="21">
        <v>0.475340814</v>
      </c>
      <c r="Q465" s="21">
        <v>0.38957422800000002</v>
      </c>
      <c r="R465" s="21">
        <v>0.50878720499999996</v>
      </c>
      <c r="S465" s="20">
        <v>126</v>
      </c>
    </row>
    <row r="466" spans="1:19" x14ac:dyDescent="0.2">
      <c r="A466" s="20">
        <v>3829</v>
      </c>
      <c r="B466" s="20" t="s">
        <v>889</v>
      </c>
      <c r="C466" s="20" t="s">
        <v>890</v>
      </c>
      <c r="D466" s="20">
        <v>812</v>
      </c>
      <c r="E466" s="21">
        <v>1.6028164659999999</v>
      </c>
      <c r="F466" s="21">
        <v>882.22799339999995</v>
      </c>
      <c r="G466" s="21">
        <v>550.42359020000004</v>
      </c>
      <c r="H466" s="21">
        <v>0.21194571200000001</v>
      </c>
      <c r="I466" s="21">
        <v>0.325394089</v>
      </c>
      <c r="J466" s="21">
        <v>34.893997450000001</v>
      </c>
      <c r="K466" s="21">
        <v>0.44600315000000001</v>
      </c>
      <c r="L466" s="21">
        <v>0.43350439400000002</v>
      </c>
      <c r="M466" s="21">
        <v>0.45112355700000001</v>
      </c>
      <c r="N466" s="21">
        <v>0.38609804199999997</v>
      </c>
      <c r="O466" s="21">
        <v>0.33801710000000001</v>
      </c>
      <c r="P466" s="21">
        <v>0.36118266999999998</v>
      </c>
      <c r="Q466" s="21">
        <v>0.35783487400000002</v>
      </c>
      <c r="R466" s="21">
        <v>0.45304239200000002</v>
      </c>
      <c r="S466" s="20">
        <v>488</v>
      </c>
    </row>
    <row r="467" spans="1:19" x14ac:dyDescent="0.2">
      <c r="A467" s="20">
        <v>3830</v>
      </c>
      <c r="B467" s="20" t="s">
        <v>891</v>
      </c>
      <c r="C467" s="20" t="s">
        <v>892</v>
      </c>
      <c r="D467" s="20">
        <v>590</v>
      </c>
      <c r="E467" s="21">
        <v>1.0516611229999999</v>
      </c>
      <c r="F467" s="21">
        <v>2080.1615000000002</v>
      </c>
      <c r="G467" s="21">
        <v>1977.976987</v>
      </c>
      <c r="H467" s="21">
        <v>0.20406194</v>
      </c>
      <c r="I467" s="21">
        <v>0.38730508499999999</v>
      </c>
      <c r="J467" s="21">
        <v>125.27629229999999</v>
      </c>
      <c r="K467" s="21">
        <v>0.44099371100000001</v>
      </c>
      <c r="L467" s="21">
        <v>0.41740448699999999</v>
      </c>
      <c r="M467" s="21">
        <v>0.45754545400000002</v>
      </c>
      <c r="N467" s="21">
        <v>0.47482797999999998</v>
      </c>
      <c r="O467" s="21">
        <v>0.39104542599999997</v>
      </c>
      <c r="P467" s="21">
        <v>0.38570567900000002</v>
      </c>
      <c r="Q467" s="21">
        <v>0.43965673300000002</v>
      </c>
      <c r="R467" s="21">
        <v>0.44460009</v>
      </c>
      <c r="S467" s="20">
        <v>95</v>
      </c>
    </row>
    <row r="468" spans="1:19" x14ac:dyDescent="0.2">
      <c r="A468" s="20">
        <v>3853</v>
      </c>
      <c r="B468" s="20" t="s">
        <v>893</v>
      </c>
      <c r="C468" s="20" t="s">
        <v>894</v>
      </c>
      <c r="D468" s="20">
        <v>1088</v>
      </c>
      <c r="E468" s="21">
        <v>0.14263310900000001</v>
      </c>
      <c r="F468" s="21">
        <v>87.976732600000005</v>
      </c>
      <c r="G468" s="21">
        <v>616.80442359999995</v>
      </c>
      <c r="H468" s="21">
        <v>0.27150848799999999</v>
      </c>
      <c r="I468" s="21">
        <v>0.40138786799999998</v>
      </c>
      <c r="J468" s="21">
        <v>17.786591120000001</v>
      </c>
      <c r="K468" s="21">
        <v>0.51048448800000001</v>
      </c>
      <c r="L468" s="21">
        <v>0.47460143100000002</v>
      </c>
      <c r="M468" s="21">
        <v>0.517755458</v>
      </c>
      <c r="N468" s="21">
        <v>0.40669758900000003</v>
      </c>
      <c r="O468" s="21">
        <v>0.38667257700000002</v>
      </c>
      <c r="P468" s="21">
        <v>0.37137024000000002</v>
      </c>
      <c r="Q468" s="21">
        <v>0.41575529700000002</v>
      </c>
      <c r="R468" s="21">
        <v>0.51255978999999996</v>
      </c>
      <c r="S468" s="20">
        <v>57</v>
      </c>
    </row>
    <row r="469" spans="1:19" x14ac:dyDescent="0.2">
      <c r="A469" s="20">
        <v>3854</v>
      </c>
      <c r="B469" s="20" t="s">
        <v>895</v>
      </c>
      <c r="C469" s="20" t="s">
        <v>896</v>
      </c>
      <c r="D469" s="20">
        <v>521</v>
      </c>
      <c r="E469" s="21">
        <v>1.004793402</v>
      </c>
      <c r="F469" s="21">
        <v>1157.123137</v>
      </c>
      <c r="G469" s="21">
        <v>1151.6030410000001</v>
      </c>
      <c r="H469" s="21">
        <v>0.23208478599999999</v>
      </c>
      <c r="I469" s="21">
        <v>0.33051823400000002</v>
      </c>
      <c r="J469" s="21">
        <v>38.660569109999997</v>
      </c>
      <c r="K469" s="21">
        <v>0.45919742000000002</v>
      </c>
      <c r="L469" s="21">
        <v>0.45525845599999998</v>
      </c>
      <c r="M469" s="21">
        <v>0.44410243700000002</v>
      </c>
      <c r="N469" s="21">
        <v>0.38332148799999999</v>
      </c>
      <c r="O469" s="21">
        <v>0.39274095199999998</v>
      </c>
      <c r="P469" s="21">
        <v>0.40547792100000002</v>
      </c>
      <c r="Q469" s="21">
        <v>0.38275826299999999</v>
      </c>
      <c r="R469" s="21">
        <v>0.46262764699999998</v>
      </c>
      <c r="S469" s="20">
        <v>401</v>
      </c>
    </row>
    <row r="470" spans="1:19" x14ac:dyDescent="0.2">
      <c r="A470" s="20">
        <v>3860</v>
      </c>
      <c r="B470" s="20" t="s">
        <v>897</v>
      </c>
      <c r="C470" s="20" t="s">
        <v>898</v>
      </c>
      <c r="D470" s="20">
        <v>560</v>
      </c>
      <c r="E470" s="21">
        <v>0.61853500900000002</v>
      </c>
      <c r="F470" s="21">
        <v>116.3458657</v>
      </c>
      <c r="G470" s="21">
        <v>188.0990793</v>
      </c>
      <c r="H470" s="21">
        <v>0.32797981100000001</v>
      </c>
      <c r="I470" s="21">
        <v>0.364375</v>
      </c>
      <c r="J470" s="21">
        <v>27.540489640000001</v>
      </c>
      <c r="K470" s="21">
        <v>0.43268409800000002</v>
      </c>
      <c r="L470" s="21">
        <v>0.39214621199999999</v>
      </c>
      <c r="M470" s="21">
        <v>0.459991076</v>
      </c>
      <c r="N470" s="21">
        <v>0.39139318699999998</v>
      </c>
      <c r="O470" s="21">
        <v>0.362751932</v>
      </c>
      <c r="P470" s="21">
        <v>0.39879181600000002</v>
      </c>
      <c r="Q470" s="21">
        <v>0.42739657199999997</v>
      </c>
      <c r="R470" s="21">
        <v>0.43636892799999999</v>
      </c>
      <c r="S470" s="20">
        <v>4566</v>
      </c>
    </row>
    <row r="471" spans="1:19" x14ac:dyDescent="0.2">
      <c r="A471" s="20">
        <v>3871</v>
      </c>
      <c r="B471" s="20" t="s">
        <v>899</v>
      </c>
      <c r="C471" s="20" t="s">
        <v>900</v>
      </c>
      <c r="D471" s="20">
        <v>326</v>
      </c>
      <c r="E471" s="21">
        <v>0.93233331699999999</v>
      </c>
      <c r="F471" s="21">
        <v>119.63826210000001</v>
      </c>
      <c r="G471" s="21">
        <v>128.32134160000001</v>
      </c>
      <c r="H471" s="21">
        <v>0.31953050900000002</v>
      </c>
      <c r="I471" s="21">
        <v>0.34785276100000001</v>
      </c>
      <c r="J471" s="21">
        <v>22.643097640000001</v>
      </c>
      <c r="K471" s="21">
        <v>0.41109326800000001</v>
      </c>
      <c r="L471" s="21">
        <v>0.39835385200000001</v>
      </c>
      <c r="M471" s="21">
        <v>0.41646285900000002</v>
      </c>
      <c r="N471" s="21">
        <v>0.38905447500000001</v>
      </c>
      <c r="O471" s="21">
        <v>0.36459426299999997</v>
      </c>
      <c r="P471" s="21">
        <v>0.38945735799999998</v>
      </c>
      <c r="Q471" s="21">
        <v>0.33658323000000001</v>
      </c>
      <c r="R471" s="21">
        <v>0.416380103</v>
      </c>
      <c r="S471" s="20">
        <v>1898</v>
      </c>
    </row>
    <row r="472" spans="1:19" x14ac:dyDescent="0.2">
      <c r="A472" s="20">
        <v>3896</v>
      </c>
      <c r="B472" s="20" t="s">
        <v>901</v>
      </c>
      <c r="C472" s="20" t="s">
        <v>902</v>
      </c>
      <c r="D472" s="20">
        <v>854</v>
      </c>
      <c r="E472" s="21">
        <v>0.67027042299999995</v>
      </c>
      <c r="F472" s="21">
        <v>353.21232739999999</v>
      </c>
      <c r="G472" s="21">
        <v>526.96988480000005</v>
      </c>
      <c r="H472" s="21">
        <v>0.252320129</v>
      </c>
      <c r="I472" s="21">
        <v>0.39195550400000001</v>
      </c>
      <c r="J472" s="21">
        <v>118.7078788</v>
      </c>
      <c r="K472" s="21">
        <v>0.46807739199999998</v>
      </c>
      <c r="L472" s="21">
        <v>0.46309913000000003</v>
      </c>
      <c r="M472" s="21">
        <v>0.47075186600000002</v>
      </c>
      <c r="N472" s="21">
        <v>0.34069512899999999</v>
      </c>
      <c r="O472" s="21">
        <v>0.41638164999999999</v>
      </c>
      <c r="P472" s="21">
        <v>0.43209468699999998</v>
      </c>
      <c r="Q472" s="21">
        <v>0.40219112699999998</v>
      </c>
      <c r="R472" s="21">
        <v>0.47017057899999998</v>
      </c>
      <c r="S472" s="20">
        <v>245</v>
      </c>
    </row>
    <row r="473" spans="1:19" x14ac:dyDescent="0.2">
      <c r="A473" s="20">
        <v>3944</v>
      </c>
      <c r="B473" s="20" t="s">
        <v>903</v>
      </c>
      <c r="C473" s="20" t="s">
        <v>904</v>
      </c>
      <c r="D473" s="20">
        <v>710</v>
      </c>
      <c r="E473" s="21">
        <v>1.0002046469999999</v>
      </c>
      <c r="F473" s="21">
        <v>431.82137310000002</v>
      </c>
      <c r="G473" s="21">
        <v>431.7330202</v>
      </c>
      <c r="H473" s="21">
        <v>0.226439843</v>
      </c>
      <c r="I473" s="21">
        <v>0.34550704199999999</v>
      </c>
      <c r="J473" s="21">
        <v>26.15418502</v>
      </c>
      <c r="K473" s="21">
        <v>0.39205833000000001</v>
      </c>
      <c r="L473" s="21">
        <v>0.41222239300000002</v>
      </c>
      <c r="M473" s="21">
        <v>0.372043083</v>
      </c>
      <c r="N473" s="21">
        <v>0.36429778600000001</v>
      </c>
      <c r="O473" s="21">
        <v>0.40076209400000001</v>
      </c>
      <c r="P473" s="21">
        <v>0.409406767</v>
      </c>
      <c r="Q473" s="21">
        <v>0.353915392</v>
      </c>
      <c r="R473" s="21">
        <v>0.39124494799999998</v>
      </c>
      <c r="S473" s="20">
        <v>1401</v>
      </c>
    </row>
    <row r="474" spans="1:19" x14ac:dyDescent="0.2">
      <c r="A474" s="20">
        <v>3954</v>
      </c>
      <c r="B474" s="20" t="s">
        <v>905</v>
      </c>
      <c r="C474" s="20" t="s">
        <v>906</v>
      </c>
      <c r="D474" s="20">
        <v>824</v>
      </c>
      <c r="E474" s="21">
        <v>0.55955661199999995</v>
      </c>
      <c r="F474" s="21">
        <v>72.994602099999994</v>
      </c>
      <c r="G474" s="21">
        <v>130.45079010000001</v>
      </c>
      <c r="H474" s="21">
        <v>0.36502427799999998</v>
      </c>
      <c r="I474" s="21">
        <v>0.341480583</v>
      </c>
      <c r="J474" s="21">
        <v>21.324528300000001</v>
      </c>
      <c r="K474" s="21">
        <v>0.52725330400000003</v>
      </c>
      <c r="L474" s="21">
        <v>0.549558726</v>
      </c>
      <c r="M474" s="21">
        <v>0.486202894</v>
      </c>
      <c r="N474" s="21">
        <v>0.39074421100000001</v>
      </c>
      <c r="O474" s="21">
        <v>0.53047174699999999</v>
      </c>
      <c r="P474" s="21">
        <v>0.56210154400000001</v>
      </c>
      <c r="Q474" s="21">
        <v>0.50862612699999998</v>
      </c>
      <c r="R474" s="21">
        <v>0.51142227600000001</v>
      </c>
      <c r="S474" s="20">
        <v>3932</v>
      </c>
    </row>
    <row r="475" spans="1:19" x14ac:dyDescent="0.2">
      <c r="A475" s="20">
        <v>3968</v>
      </c>
      <c r="B475" s="20" t="s">
        <v>907</v>
      </c>
      <c r="C475" s="20" t="s">
        <v>908</v>
      </c>
      <c r="D475" s="20">
        <v>209</v>
      </c>
      <c r="E475" s="21">
        <v>1.1301014789999999</v>
      </c>
      <c r="F475" s="21">
        <v>79.178538750000001</v>
      </c>
      <c r="G475" s="21">
        <v>70.06321131</v>
      </c>
      <c r="H475" s="21">
        <v>0.37584993999999999</v>
      </c>
      <c r="I475" s="21">
        <v>0.29885167499999998</v>
      </c>
      <c r="J475" s="21">
        <v>16.255555560000001</v>
      </c>
      <c r="K475" s="21">
        <v>0.35368434599999998</v>
      </c>
      <c r="L475" s="21">
        <v>0.38085493399999998</v>
      </c>
      <c r="M475" s="21">
        <v>0.323225926</v>
      </c>
      <c r="N475" s="21">
        <v>0.30019743300000001</v>
      </c>
      <c r="O475" s="21">
        <v>0.28644200600000003</v>
      </c>
      <c r="P475" s="21">
        <v>0.388118083</v>
      </c>
      <c r="Q475" s="21">
        <v>0.31399010300000002</v>
      </c>
      <c r="R475" s="21">
        <v>0.365881079</v>
      </c>
      <c r="S475" s="20">
        <v>5361</v>
      </c>
    </row>
    <row r="476" spans="1:19" x14ac:dyDescent="0.2">
      <c r="A476" s="20">
        <v>3971</v>
      </c>
      <c r="B476" s="20" t="s">
        <v>909</v>
      </c>
      <c r="C476" s="20" t="s">
        <v>910</v>
      </c>
      <c r="D476" s="20">
        <v>467</v>
      </c>
      <c r="E476" s="21">
        <v>2.1124299529999999</v>
      </c>
      <c r="F476" s="21">
        <v>1983.5193670000001</v>
      </c>
      <c r="G476" s="21">
        <v>938.97521400000005</v>
      </c>
      <c r="H476" s="21">
        <v>0.185512286</v>
      </c>
      <c r="I476" s="21">
        <v>0.32875802999999998</v>
      </c>
      <c r="J476" s="21">
        <v>71.865296799999996</v>
      </c>
      <c r="K476" s="21">
        <v>0.396284152</v>
      </c>
      <c r="L476" s="21">
        <v>0.389097517</v>
      </c>
      <c r="M476" s="21">
        <v>0.39881159999999999</v>
      </c>
      <c r="N476" s="21">
        <v>0.17377437900000001</v>
      </c>
      <c r="O476" s="21">
        <v>0.22622600300000001</v>
      </c>
      <c r="P476" s="21">
        <v>0.24112204600000001</v>
      </c>
      <c r="Q476" s="21">
        <v>0.21430012000000001</v>
      </c>
      <c r="R476" s="21">
        <v>0.41210698600000001</v>
      </c>
      <c r="S476" s="20">
        <v>63</v>
      </c>
    </row>
    <row r="477" spans="1:19" x14ac:dyDescent="0.2">
      <c r="A477" s="20">
        <v>3972</v>
      </c>
      <c r="B477" s="20" t="s">
        <v>911</v>
      </c>
      <c r="C477" s="20" t="s">
        <v>912</v>
      </c>
      <c r="D477" s="20">
        <v>251</v>
      </c>
      <c r="E477" s="21">
        <v>0.88990148300000005</v>
      </c>
      <c r="F477" s="21">
        <v>596.02662999999995</v>
      </c>
      <c r="G477" s="21">
        <v>669.76698169999997</v>
      </c>
      <c r="H477" s="21">
        <v>0.21296872999999999</v>
      </c>
      <c r="I477" s="21">
        <v>0.31386454200000002</v>
      </c>
      <c r="J477" s="21">
        <v>58.945945950000002</v>
      </c>
      <c r="K477" s="21">
        <v>0.443311805</v>
      </c>
      <c r="L477" s="21">
        <v>0.40427439900000001</v>
      </c>
      <c r="M477" s="21">
        <v>0.42903649399999999</v>
      </c>
      <c r="N477" s="21">
        <v>0.29460802400000002</v>
      </c>
      <c r="O477" s="21">
        <v>0.392575544</v>
      </c>
      <c r="P477" s="21">
        <v>0.39155849300000001</v>
      </c>
      <c r="Q477" s="21">
        <v>0.34518323099999998</v>
      </c>
      <c r="R477" s="21">
        <v>0.44184827599999998</v>
      </c>
      <c r="S477" s="20">
        <v>142</v>
      </c>
    </row>
    <row r="478" spans="1:19" x14ac:dyDescent="0.2">
      <c r="A478" s="20">
        <v>3973</v>
      </c>
      <c r="B478" s="20" t="s">
        <v>913</v>
      </c>
      <c r="C478" s="20" t="s">
        <v>914</v>
      </c>
      <c r="D478" s="20">
        <v>431</v>
      </c>
      <c r="E478" s="21">
        <v>0.87207921799999999</v>
      </c>
      <c r="F478" s="21">
        <v>612.93174109999995</v>
      </c>
      <c r="G478" s="21">
        <v>702.83952250000004</v>
      </c>
      <c r="H478" s="21">
        <v>0.22951545000000001</v>
      </c>
      <c r="I478" s="21">
        <v>0.36600928100000002</v>
      </c>
      <c r="J478" s="21">
        <v>72.049751240000006</v>
      </c>
      <c r="K478" s="21">
        <v>0.432712084</v>
      </c>
      <c r="L478" s="21">
        <v>0.45379908099999999</v>
      </c>
      <c r="M478" s="21">
        <v>0.40998677300000003</v>
      </c>
      <c r="N478" s="21">
        <v>0.39029894799999998</v>
      </c>
      <c r="O478" s="21">
        <v>0.41252627200000003</v>
      </c>
      <c r="P478" s="21">
        <v>0.50933775999999997</v>
      </c>
      <c r="Q478" s="21">
        <v>0.44193911299999999</v>
      </c>
      <c r="R478" s="21">
        <v>0.43520463999999998</v>
      </c>
      <c r="S478" s="20">
        <v>4032</v>
      </c>
    </row>
    <row r="479" spans="1:19" x14ac:dyDescent="0.2">
      <c r="A479" s="20">
        <v>3975</v>
      </c>
      <c r="B479" s="20" t="s">
        <v>915</v>
      </c>
      <c r="C479" s="20" t="s">
        <v>916</v>
      </c>
      <c r="D479" s="20">
        <v>1025</v>
      </c>
      <c r="E479" s="21">
        <v>0.88224997400000005</v>
      </c>
      <c r="F479" s="21">
        <v>267.36282519999997</v>
      </c>
      <c r="G479" s="21">
        <v>303.04656640000002</v>
      </c>
      <c r="H479" s="21">
        <v>0.26320316199999999</v>
      </c>
      <c r="I479" s="21">
        <v>0.36630243899999998</v>
      </c>
      <c r="J479" s="21">
        <v>25.59036145</v>
      </c>
      <c r="K479" s="21">
        <v>0.42356787499999998</v>
      </c>
      <c r="L479" s="21">
        <v>0.42838161800000002</v>
      </c>
      <c r="M479" s="21">
        <v>0.41563949300000003</v>
      </c>
      <c r="N479" s="21">
        <v>0.44577811699999997</v>
      </c>
      <c r="O479" s="21">
        <v>0.467619915</v>
      </c>
      <c r="P479" s="21">
        <v>0.47116989999999997</v>
      </c>
      <c r="Q479" s="21">
        <v>0.48917327399999999</v>
      </c>
      <c r="R479" s="21">
        <v>0.41566272799999998</v>
      </c>
      <c r="S479" s="20">
        <v>10</v>
      </c>
    </row>
    <row r="480" spans="1:19" x14ac:dyDescent="0.2">
      <c r="A480" s="20">
        <v>3976</v>
      </c>
      <c r="B480" s="20" t="s">
        <v>917</v>
      </c>
      <c r="C480" s="20" t="s">
        <v>918</v>
      </c>
      <c r="D480" s="20">
        <v>1196</v>
      </c>
      <c r="E480" s="21">
        <v>0.87092978399999998</v>
      </c>
      <c r="F480" s="21">
        <v>247.40816040000001</v>
      </c>
      <c r="G480" s="21">
        <v>284.07360160000002</v>
      </c>
      <c r="H480" s="21">
        <v>0.27868625600000002</v>
      </c>
      <c r="I480" s="21">
        <v>0.37571070200000001</v>
      </c>
      <c r="J480" s="21">
        <v>18.209940020000001</v>
      </c>
      <c r="K480" s="21">
        <v>0.43973786100000001</v>
      </c>
      <c r="L480" s="21">
        <v>0.42617824799999998</v>
      </c>
      <c r="M480" s="21">
        <v>0.45228311500000001</v>
      </c>
      <c r="N480" s="21">
        <v>0.36854271399999999</v>
      </c>
      <c r="O480" s="21">
        <v>0.32181178500000002</v>
      </c>
      <c r="P480" s="21">
        <v>0.33578689499999997</v>
      </c>
      <c r="Q480" s="21">
        <v>0.363381589</v>
      </c>
      <c r="R480" s="21">
        <v>0.44600547400000001</v>
      </c>
      <c r="S480" s="20">
        <v>275</v>
      </c>
    </row>
    <row r="481" spans="1:19" x14ac:dyDescent="0.2">
      <c r="A481" s="20">
        <v>3989</v>
      </c>
      <c r="B481" s="20" t="s">
        <v>919</v>
      </c>
      <c r="C481" s="20" t="s">
        <v>920</v>
      </c>
      <c r="D481" s="20">
        <v>167</v>
      </c>
      <c r="E481" s="21">
        <v>0.89125866300000001</v>
      </c>
      <c r="F481" s="21">
        <v>7654.8236530000004</v>
      </c>
      <c r="G481" s="21">
        <v>8588.7789649999995</v>
      </c>
      <c r="H481" s="21">
        <v>0.21095155700000001</v>
      </c>
      <c r="I481" s="21">
        <v>0.245149701</v>
      </c>
      <c r="J481" s="21">
        <v>1069.057971</v>
      </c>
      <c r="K481" s="21">
        <v>0.42530804799999999</v>
      </c>
      <c r="L481" s="21">
        <v>0.42993429500000002</v>
      </c>
      <c r="M481" s="21">
        <v>0.41075071600000002</v>
      </c>
      <c r="N481" s="21">
        <v>0.44397122900000002</v>
      </c>
      <c r="O481" s="21">
        <v>0.442173064</v>
      </c>
      <c r="P481" s="21">
        <v>0.44450610400000001</v>
      </c>
      <c r="Q481" s="21">
        <v>0.46453138199999999</v>
      </c>
      <c r="R481" s="21">
        <v>0.38828771899999998</v>
      </c>
      <c r="S481" s="20">
        <v>21</v>
      </c>
    </row>
    <row r="482" spans="1:19" x14ac:dyDescent="0.2">
      <c r="A482" s="20">
        <v>3990</v>
      </c>
      <c r="B482" s="20" t="s">
        <v>921</v>
      </c>
      <c r="C482" s="20" t="s">
        <v>922</v>
      </c>
      <c r="D482" s="20">
        <v>236</v>
      </c>
      <c r="E482" s="21">
        <v>1.582787387</v>
      </c>
      <c r="F482" s="21">
        <v>19067.12055</v>
      </c>
      <c r="G482" s="21">
        <v>12046.54567</v>
      </c>
      <c r="H482" s="21">
        <v>0.19949145700000001</v>
      </c>
      <c r="I482" s="21">
        <v>0.346059322</v>
      </c>
      <c r="J482" s="21">
        <v>915.13526569999999</v>
      </c>
      <c r="K482" s="21">
        <v>0.36362995300000001</v>
      </c>
      <c r="L482" s="21">
        <v>0.36848422800000002</v>
      </c>
      <c r="M482" s="21">
        <v>0.35615231800000002</v>
      </c>
      <c r="N482" s="21">
        <v>0.291932419</v>
      </c>
      <c r="O482" s="21">
        <v>0.368175417</v>
      </c>
      <c r="P482" s="21">
        <v>0.33452574099999999</v>
      </c>
      <c r="Q482" s="21">
        <v>0.33521469599999998</v>
      </c>
      <c r="R482" s="21">
        <v>0.35679012700000001</v>
      </c>
      <c r="S482" s="20">
        <v>217</v>
      </c>
    </row>
    <row r="483" spans="1:19" x14ac:dyDescent="0.2">
      <c r="A483" s="20">
        <v>3993</v>
      </c>
      <c r="B483" s="20" t="s">
        <v>923</v>
      </c>
      <c r="C483" s="20" t="s">
        <v>924</v>
      </c>
      <c r="D483" s="20">
        <v>686</v>
      </c>
      <c r="E483" s="21">
        <v>1.3958780710000001</v>
      </c>
      <c r="F483" s="21">
        <v>387.39416440000002</v>
      </c>
      <c r="G483" s="21">
        <v>277.5272228</v>
      </c>
      <c r="H483" s="21">
        <v>0.23992928699999999</v>
      </c>
      <c r="I483" s="21">
        <v>0.38669096200000003</v>
      </c>
      <c r="J483" s="21">
        <v>30.829528159999999</v>
      </c>
      <c r="K483" s="21">
        <v>0.47272953899999998</v>
      </c>
      <c r="L483" s="21">
        <v>0.48291362999999998</v>
      </c>
      <c r="M483" s="21">
        <v>0.440280118</v>
      </c>
      <c r="N483" s="21">
        <v>0.44749375699999999</v>
      </c>
      <c r="O483" s="21">
        <v>0.47250052399999998</v>
      </c>
      <c r="P483" s="21">
        <v>0.44642546</v>
      </c>
      <c r="Q483" s="21">
        <v>0.462832613</v>
      </c>
      <c r="R483" s="21">
        <v>0.46807675900000001</v>
      </c>
      <c r="S483" s="20">
        <v>2939</v>
      </c>
    </row>
    <row r="484" spans="1:19" x14ac:dyDescent="0.2">
      <c r="A484" s="20">
        <v>4030</v>
      </c>
      <c r="B484" s="20" t="s">
        <v>925</v>
      </c>
      <c r="C484" s="20" t="s">
        <v>926</v>
      </c>
      <c r="D484" s="20">
        <v>1403</v>
      </c>
      <c r="E484" s="21">
        <v>0.361721142</v>
      </c>
      <c r="F484" s="21">
        <v>104.6508391</v>
      </c>
      <c r="G484" s="21">
        <v>289.31358110000002</v>
      </c>
      <c r="H484" s="21">
        <v>0.29269949099999998</v>
      </c>
      <c r="I484" s="21">
        <v>0.37779044899999997</v>
      </c>
      <c r="J484" s="21">
        <v>18.200873359999999</v>
      </c>
      <c r="K484" s="21">
        <v>0.49445926699999998</v>
      </c>
      <c r="L484" s="21">
        <v>0.46815344399999997</v>
      </c>
      <c r="M484" s="21">
        <v>0.44995479300000002</v>
      </c>
      <c r="N484" s="21">
        <v>0.33242090499999999</v>
      </c>
      <c r="O484" s="21">
        <v>0.43769169299999999</v>
      </c>
      <c r="P484" s="21">
        <v>0.38240766900000001</v>
      </c>
      <c r="Q484" s="21">
        <v>0.42032264400000002</v>
      </c>
      <c r="R484" s="21">
        <v>0.49162189000000001</v>
      </c>
      <c r="S484" s="20">
        <v>11543</v>
      </c>
    </row>
    <row r="485" spans="1:19" x14ac:dyDescent="0.2">
      <c r="A485" s="20">
        <v>4044</v>
      </c>
      <c r="B485" s="20" t="s">
        <v>927</v>
      </c>
      <c r="C485" s="20" t="s">
        <v>928</v>
      </c>
      <c r="D485" s="20">
        <v>1370</v>
      </c>
      <c r="E485" s="21">
        <v>0.63774616399999995</v>
      </c>
      <c r="F485" s="21">
        <v>387.11605350000002</v>
      </c>
      <c r="G485" s="21">
        <v>607.00647849999996</v>
      </c>
      <c r="H485" s="21">
        <v>0.23800822999999999</v>
      </c>
      <c r="I485" s="21">
        <v>0.36663503600000003</v>
      </c>
      <c r="J485" s="21">
        <v>19.073825500000002</v>
      </c>
      <c r="K485" s="21">
        <v>0.48393214400000001</v>
      </c>
      <c r="L485" s="21">
        <v>0.46307032100000001</v>
      </c>
      <c r="M485" s="21">
        <v>0.45140351899999998</v>
      </c>
      <c r="N485" s="21">
        <v>0.53771508599999995</v>
      </c>
      <c r="O485" s="21">
        <v>0.47758431600000001</v>
      </c>
      <c r="P485" s="21">
        <v>0.49360262700000002</v>
      </c>
      <c r="Q485" s="21">
        <v>0.54189122999999995</v>
      </c>
      <c r="R485" s="21">
        <v>0.47729182799999997</v>
      </c>
      <c r="S485" s="20">
        <v>353</v>
      </c>
    </row>
    <row r="486" spans="1:19" x14ac:dyDescent="0.2">
      <c r="A486" s="20">
        <v>4045</v>
      </c>
      <c r="B486" s="20" t="s">
        <v>929</v>
      </c>
      <c r="C486" s="20" t="s">
        <v>930</v>
      </c>
      <c r="D486" s="20">
        <v>419</v>
      </c>
      <c r="E486" s="21">
        <v>0.29038556399999998</v>
      </c>
      <c r="F486" s="21">
        <v>1093.475866</v>
      </c>
      <c r="G486" s="21">
        <v>3765.5999550000001</v>
      </c>
      <c r="H486" s="21">
        <v>0.19769309400000001</v>
      </c>
      <c r="I486" s="21">
        <v>0.38968973699999998</v>
      </c>
      <c r="J486" s="21">
        <v>243.04102560000001</v>
      </c>
      <c r="K486" s="21">
        <v>0.47573234599999997</v>
      </c>
      <c r="L486" s="21">
        <v>0.47135111800000001</v>
      </c>
      <c r="M486" s="21">
        <v>0.47120120199999999</v>
      </c>
      <c r="N486" s="21">
        <v>0.44251991200000002</v>
      </c>
      <c r="O486" s="21">
        <v>0.51454130300000001</v>
      </c>
      <c r="P486" s="21">
        <v>0.48629799200000001</v>
      </c>
      <c r="Q486" s="21">
        <v>0.50836106599999997</v>
      </c>
      <c r="R486" s="21">
        <v>0.46536850600000002</v>
      </c>
      <c r="S486" s="20">
        <v>21</v>
      </c>
    </row>
    <row r="487" spans="1:19" x14ac:dyDescent="0.2">
      <c r="A487" s="20">
        <v>4046</v>
      </c>
      <c r="B487" s="20" t="s">
        <v>931</v>
      </c>
      <c r="C487" s="20" t="s">
        <v>932</v>
      </c>
      <c r="D487" s="20">
        <v>1382</v>
      </c>
      <c r="E487" s="21">
        <v>0.68496865500000004</v>
      </c>
      <c r="F487" s="21">
        <v>2296.3911210000001</v>
      </c>
      <c r="G487" s="21">
        <v>3352.5492079999999</v>
      </c>
      <c r="H487" s="21">
        <v>0.182921852</v>
      </c>
      <c r="I487" s="21">
        <v>0.384652677</v>
      </c>
      <c r="J487" s="21">
        <v>179.92239470000001</v>
      </c>
      <c r="K487" s="21">
        <v>0.44185859799999999</v>
      </c>
      <c r="L487" s="21">
        <v>0.46078106299999999</v>
      </c>
      <c r="M487" s="21">
        <v>0.42332625600000001</v>
      </c>
      <c r="N487" s="21">
        <v>0.45244726699999999</v>
      </c>
      <c r="O487" s="21">
        <v>0.490763479</v>
      </c>
      <c r="P487" s="21">
        <v>0.53284537700000001</v>
      </c>
      <c r="Q487" s="21">
        <v>0.47874366000000002</v>
      </c>
      <c r="R487" s="21">
        <v>0.43850671800000002</v>
      </c>
      <c r="S487" s="20">
        <v>27</v>
      </c>
    </row>
    <row r="488" spans="1:19" x14ac:dyDescent="0.2">
      <c r="A488" s="20">
        <v>4047</v>
      </c>
      <c r="B488" s="20" t="s">
        <v>933</v>
      </c>
      <c r="C488" s="20" t="s">
        <v>934</v>
      </c>
      <c r="D488" s="20">
        <v>863</v>
      </c>
      <c r="E488" s="21">
        <v>0.32483834299999997</v>
      </c>
      <c r="F488" s="21">
        <v>865.09611480000001</v>
      </c>
      <c r="G488" s="21">
        <v>2663.1588710000001</v>
      </c>
      <c r="H488" s="21">
        <v>0.18646929700000001</v>
      </c>
      <c r="I488" s="21">
        <v>0.39440324399999999</v>
      </c>
      <c r="J488" s="21">
        <v>129.85011990000001</v>
      </c>
      <c r="K488" s="21">
        <v>0.48036366699999999</v>
      </c>
      <c r="L488" s="21">
        <v>0.49210419700000002</v>
      </c>
      <c r="M488" s="21">
        <v>0.46654765599999998</v>
      </c>
      <c r="N488" s="21">
        <v>0.27506947100000001</v>
      </c>
      <c r="O488" s="21">
        <v>0.28968220900000002</v>
      </c>
      <c r="P488" s="21">
        <v>0.35970297899999998</v>
      </c>
      <c r="Q488" s="21">
        <v>0.29738856400000002</v>
      </c>
      <c r="R488" s="21">
        <v>0.49391466499999997</v>
      </c>
      <c r="S488" s="20">
        <v>51</v>
      </c>
    </row>
    <row r="489" spans="1:19" x14ac:dyDescent="0.2">
      <c r="A489" s="20">
        <v>4048</v>
      </c>
      <c r="B489" s="20" t="s">
        <v>935</v>
      </c>
      <c r="C489" s="20" t="s">
        <v>936</v>
      </c>
      <c r="D489" s="20">
        <v>1541</v>
      </c>
      <c r="E489" s="21">
        <v>0.75210368900000002</v>
      </c>
      <c r="F489" s="21">
        <v>2750.3059360000002</v>
      </c>
      <c r="G489" s="21">
        <v>3656.8175040000001</v>
      </c>
      <c r="H489" s="21">
        <v>0.189306577</v>
      </c>
      <c r="I489" s="21">
        <v>0.38078520399999999</v>
      </c>
      <c r="J489" s="21">
        <v>131.97817459999999</v>
      </c>
      <c r="K489" s="21">
        <v>0.458231255</v>
      </c>
      <c r="L489" s="21">
        <v>0.45856143300000002</v>
      </c>
      <c r="M489" s="21">
        <v>0.45503489899999999</v>
      </c>
      <c r="N489" s="21">
        <v>0.27765994900000002</v>
      </c>
      <c r="O489" s="21">
        <v>0.30969533199999999</v>
      </c>
      <c r="P489" s="21">
        <v>0.34402691099999999</v>
      </c>
      <c r="Q489" s="21">
        <v>0.30915124500000002</v>
      </c>
      <c r="R489" s="21">
        <v>0.46422940200000001</v>
      </c>
      <c r="S489" s="20">
        <v>13</v>
      </c>
    </row>
    <row r="490" spans="1:19" x14ac:dyDescent="0.2">
      <c r="A490" s="20">
        <v>4049</v>
      </c>
      <c r="B490" s="20" t="s">
        <v>937</v>
      </c>
      <c r="C490" s="20" t="s">
        <v>938</v>
      </c>
      <c r="D490" s="20">
        <v>533</v>
      </c>
      <c r="E490" s="21">
        <v>0.190201863</v>
      </c>
      <c r="F490" s="21">
        <v>736.29878340000005</v>
      </c>
      <c r="G490" s="21">
        <v>3871.1439059999998</v>
      </c>
      <c r="H490" s="21">
        <v>0.193805651</v>
      </c>
      <c r="I490" s="21">
        <v>0.38553470899999998</v>
      </c>
      <c r="J490" s="21">
        <v>161.656746</v>
      </c>
      <c r="K490" s="21">
        <v>0.46308579700000002</v>
      </c>
      <c r="L490" s="21">
        <v>0.47416383699999998</v>
      </c>
      <c r="M490" s="21">
        <v>0.44274824899999998</v>
      </c>
      <c r="N490" s="21">
        <v>0.37607371299999998</v>
      </c>
      <c r="O490" s="21">
        <v>0.398305994</v>
      </c>
      <c r="P490" s="21">
        <v>0.42999487800000002</v>
      </c>
      <c r="Q490" s="21">
        <v>0.384007037</v>
      </c>
      <c r="R490" s="21">
        <v>0.47074850400000001</v>
      </c>
      <c r="S490" s="20">
        <v>15</v>
      </c>
    </row>
    <row r="491" spans="1:19" x14ac:dyDescent="0.2">
      <c r="A491" s="20">
        <v>4050</v>
      </c>
      <c r="B491" s="20" t="s">
        <v>939</v>
      </c>
      <c r="C491" s="20" t="s">
        <v>940</v>
      </c>
      <c r="D491" s="20">
        <v>470</v>
      </c>
      <c r="E491" s="21">
        <v>0.22824544299999999</v>
      </c>
      <c r="F491" s="21">
        <v>1173.602341</v>
      </c>
      <c r="G491" s="21">
        <v>5141.8434740000002</v>
      </c>
      <c r="H491" s="21">
        <v>0.18144661400000001</v>
      </c>
      <c r="I491" s="21">
        <v>0.35812766000000001</v>
      </c>
      <c r="J491" s="21">
        <v>197.64399090000001</v>
      </c>
      <c r="K491" s="21">
        <v>0.50885130599999995</v>
      </c>
      <c r="L491" s="21">
        <v>0.534872762</v>
      </c>
      <c r="M491" s="21">
        <v>0.47911760399999997</v>
      </c>
      <c r="N491" s="21">
        <v>0.40942072699999998</v>
      </c>
      <c r="O491" s="21">
        <v>0.445310498</v>
      </c>
      <c r="P491" s="21">
        <v>0.52352000200000004</v>
      </c>
      <c r="Q491" s="21">
        <v>0.42924136200000002</v>
      </c>
      <c r="R491" s="21">
        <v>0.51295054699999998</v>
      </c>
      <c r="S491" s="20">
        <v>62</v>
      </c>
    </row>
    <row r="492" spans="1:19" x14ac:dyDescent="0.2">
      <c r="A492" s="20">
        <v>4051</v>
      </c>
      <c r="B492" s="20" t="s">
        <v>941</v>
      </c>
      <c r="C492" s="20" t="s">
        <v>942</v>
      </c>
      <c r="D492" s="20">
        <v>239</v>
      </c>
      <c r="E492" s="21">
        <v>1.7963855639999999</v>
      </c>
      <c r="F492" s="21">
        <v>7167.8053490000002</v>
      </c>
      <c r="G492" s="21">
        <v>3990.1263370000001</v>
      </c>
      <c r="H492" s="21">
        <v>0.16615698000000001</v>
      </c>
      <c r="I492" s="21">
        <v>0.36506276199999999</v>
      </c>
      <c r="J492" s="21">
        <v>143.19047620000001</v>
      </c>
      <c r="K492" s="21">
        <v>0.41885213900000001</v>
      </c>
      <c r="L492" s="21">
        <v>0.46880603399999998</v>
      </c>
      <c r="M492" s="21">
        <v>0.34118799700000002</v>
      </c>
      <c r="N492" s="21">
        <v>0.353634801</v>
      </c>
      <c r="O492" s="21">
        <v>0.42344026400000001</v>
      </c>
      <c r="P492" s="21">
        <v>0.47512106599999998</v>
      </c>
      <c r="Q492" s="21">
        <v>0.374567541</v>
      </c>
      <c r="R492" s="21">
        <v>0.38255908300000002</v>
      </c>
      <c r="S492" s="20">
        <v>47</v>
      </c>
    </row>
    <row r="493" spans="1:19" x14ac:dyDescent="0.2">
      <c r="A493" s="20">
        <v>4052</v>
      </c>
      <c r="B493" s="20" t="s">
        <v>943</v>
      </c>
      <c r="C493" s="20" t="s">
        <v>944</v>
      </c>
      <c r="D493" s="20">
        <v>815</v>
      </c>
      <c r="E493" s="21">
        <v>0.42633939799999998</v>
      </c>
      <c r="F493" s="21">
        <v>747.93388879999998</v>
      </c>
      <c r="G493" s="21">
        <v>1754.3156730000001</v>
      </c>
      <c r="H493" s="21">
        <v>0.25183549</v>
      </c>
      <c r="I493" s="21">
        <v>0.35710429399999999</v>
      </c>
      <c r="J493" s="21">
        <v>118.4287532</v>
      </c>
      <c r="K493" s="21">
        <v>0.48178467400000002</v>
      </c>
      <c r="L493" s="21">
        <v>0.472475488</v>
      </c>
      <c r="M493" s="21">
        <v>0.49001531399999998</v>
      </c>
      <c r="N493" s="21">
        <v>0.31725659699999997</v>
      </c>
      <c r="O493" s="21">
        <v>0.43064100700000002</v>
      </c>
      <c r="P493" s="21">
        <v>0.43259912700000003</v>
      </c>
      <c r="Q493" s="21">
        <v>0.40116681199999998</v>
      </c>
      <c r="R493" s="21">
        <v>0.48528918900000001</v>
      </c>
      <c r="S493" s="20">
        <v>9</v>
      </c>
    </row>
    <row r="494" spans="1:19" x14ac:dyDescent="0.2">
      <c r="A494" s="20">
        <v>4053</v>
      </c>
      <c r="B494" s="20" t="s">
        <v>945</v>
      </c>
      <c r="C494" s="20" t="s">
        <v>946</v>
      </c>
      <c r="D494" s="20">
        <v>380</v>
      </c>
      <c r="E494" s="21">
        <v>1.893976E-2</v>
      </c>
      <c r="F494" s="21">
        <v>11.958630640000001</v>
      </c>
      <c r="G494" s="21">
        <v>631.40350450000005</v>
      </c>
      <c r="H494" s="21">
        <v>0.33263674100000001</v>
      </c>
      <c r="I494" s="21">
        <v>0.38755263200000001</v>
      </c>
      <c r="J494" s="21">
        <v>96.974358969999997</v>
      </c>
      <c r="K494" s="21">
        <v>0.49315042999999997</v>
      </c>
      <c r="L494" s="21">
        <v>0.50803490900000003</v>
      </c>
      <c r="M494" s="21">
        <v>0.47594634699999999</v>
      </c>
      <c r="N494" s="21">
        <v>0.31291057100000003</v>
      </c>
      <c r="O494" s="21">
        <v>0.37269055899999998</v>
      </c>
      <c r="P494" s="21">
        <v>0.45291060599999999</v>
      </c>
      <c r="Q494" s="21">
        <v>0.34658340300000001</v>
      </c>
      <c r="R494" s="21">
        <v>0.49172458899999999</v>
      </c>
      <c r="S494" s="20">
        <v>617</v>
      </c>
    </row>
    <row r="495" spans="1:19" x14ac:dyDescent="0.2">
      <c r="A495" s="20">
        <v>4056</v>
      </c>
      <c r="B495" s="20" t="s">
        <v>947</v>
      </c>
      <c r="C495" s="20" t="s">
        <v>948</v>
      </c>
      <c r="D495" s="20">
        <v>443</v>
      </c>
      <c r="E495" s="21">
        <v>0.78381932600000004</v>
      </c>
      <c r="F495" s="21">
        <v>248.09743879999999</v>
      </c>
      <c r="G495" s="21">
        <v>316.52375819999997</v>
      </c>
      <c r="H495" s="21">
        <v>0.27383139400000001</v>
      </c>
      <c r="I495" s="21">
        <v>0.31564334100000002</v>
      </c>
      <c r="J495" s="21">
        <v>47.410628019999997</v>
      </c>
      <c r="K495" s="21">
        <v>0.44676821500000002</v>
      </c>
      <c r="L495" s="21">
        <v>0.48500953299999999</v>
      </c>
      <c r="M495" s="21">
        <v>0.39441839000000001</v>
      </c>
      <c r="N495" s="21">
        <v>0.57486184500000004</v>
      </c>
      <c r="O495" s="21">
        <v>0.49211013199999998</v>
      </c>
      <c r="P495" s="21">
        <v>0.47485781300000002</v>
      </c>
      <c r="Q495" s="21">
        <v>0.53376733399999998</v>
      </c>
      <c r="R495" s="21">
        <v>0.43837320800000001</v>
      </c>
      <c r="S495" s="20">
        <v>90</v>
      </c>
    </row>
    <row r="496" spans="1:19" x14ac:dyDescent="0.2">
      <c r="A496" s="20">
        <v>4065</v>
      </c>
      <c r="B496" s="20" t="s">
        <v>949</v>
      </c>
      <c r="C496" s="20" t="s">
        <v>950</v>
      </c>
      <c r="D496" s="20">
        <v>281</v>
      </c>
      <c r="E496" s="21">
        <v>2.7872805349999998</v>
      </c>
      <c r="F496" s="21">
        <v>559.48592169999995</v>
      </c>
      <c r="G496" s="21">
        <v>200.72824199999999</v>
      </c>
      <c r="H496" s="21">
        <v>0.26962509499999998</v>
      </c>
      <c r="I496" s="21">
        <v>0.32071174400000002</v>
      </c>
      <c r="J496" s="21">
        <v>28.37301587</v>
      </c>
      <c r="K496" s="21">
        <v>0.39066948800000001</v>
      </c>
      <c r="L496" s="21">
        <v>0.33504050200000002</v>
      </c>
      <c r="M496" s="21">
        <v>0.44101035</v>
      </c>
      <c r="N496" s="21">
        <v>0.31034107</v>
      </c>
      <c r="O496" s="21">
        <v>0.281574936</v>
      </c>
      <c r="P496" s="21">
        <v>0.30977400799999999</v>
      </c>
      <c r="Q496" s="21">
        <v>0.32415611799999999</v>
      </c>
      <c r="R496" s="21">
        <v>0.42029164699999999</v>
      </c>
      <c r="S496" s="20">
        <v>438</v>
      </c>
    </row>
    <row r="497" spans="1:19" x14ac:dyDescent="0.2">
      <c r="A497" s="20">
        <v>4080</v>
      </c>
      <c r="B497" s="20" t="s">
        <v>951</v>
      </c>
      <c r="C497" s="20" t="s">
        <v>952</v>
      </c>
      <c r="D497" s="20">
        <v>467</v>
      </c>
      <c r="E497" s="21">
        <v>1.830923079</v>
      </c>
      <c r="F497" s="21">
        <v>155.0153411</v>
      </c>
      <c r="G497" s="21">
        <v>84.665130300000001</v>
      </c>
      <c r="H497" s="21">
        <v>0.33202525399999999</v>
      </c>
      <c r="I497" s="21">
        <v>0.354561028</v>
      </c>
      <c r="J497" s="21">
        <v>32.659817349999997</v>
      </c>
      <c r="K497" s="21">
        <v>0.41614572</v>
      </c>
      <c r="L497" s="21">
        <v>0.39022927600000001</v>
      </c>
      <c r="M497" s="21">
        <v>0.43001256399999999</v>
      </c>
      <c r="N497" s="21">
        <v>0.42387919400000001</v>
      </c>
      <c r="O497" s="21">
        <v>0.34920911199999999</v>
      </c>
      <c r="P497" s="21">
        <v>0.34996105100000002</v>
      </c>
      <c r="Q497" s="21">
        <v>0.39734799100000001</v>
      </c>
      <c r="R497" s="21">
        <v>0.419643355</v>
      </c>
      <c r="S497" s="20">
        <v>3742</v>
      </c>
    </row>
    <row r="498" spans="1:19" x14ac:dyDescent="0.2">
      <c r="A498" s="20">
        <v>4090</v>
      </c>
      <c r="B498" s="20" t="s">
        <v>953</v>
      </c>
      <c r="C498" s="20" t="s">
        <v>954</v>
      </c>
      <c r="D498" s="20">
        <v>632</v>
      </c>
      <c r="E498" s="21">
        <v>1.3114339989999999</v>
      </c>
      <c r="F498" s="21">
        <v>323.36012190000002</v>
      </c>
      <c r="G498" s="21">
        <v>246.56987849999999</v>
      </c>
      <c r="H498" s="21">
        <v>0.29154793499999998</v>
      </c>
      <c r="I498" s="21">
        <v>0.36650316500000002</v>
      </c>
      <c r="J498" s="21">
        <v>20.466003319999999</v>
      </c>
      <c r="K498" s="21">
        <v>0.44522387699999999</v>
      </c>
      <c r="L498" s="21">
        <v>0.42607858199999998</v>
      </c>
      <c r="M498" s="21">
        <v>0.46503603399999999</v>
      </c>
      <c r="N498" s="21">
        <v>0.37900221299999998</v>
      </c>
      <c r="O498" s="21">
        <v>0.42762978699999998</v>
      </c>
      <c r="P498" s="21">
        <v>0.43596818300000001</v>
      </c>
      <c r="Q498" s="21">
        <v>0.44084127000000001</v>
      </c>
      <c r="R498" s="21">
        <v>0.44640169499999999</v>
      </c>
      <c r="S498" s="20">
        <v>3104</v>
      </c>
    </row>
    <row r="499" spans="1:19" x14ac:dyDescent="0.2">
      <c r="A499" s="20">
        <v>4123</v>
      </c>
      <c r="B499" s="20" t="s">
        <v>955</v>
      </c>
      <c r="C499" s="20" t="s">
        <v>956</v>
      </c>
      <c r="D499" s="20">
        <v>485</v>
      </c>
      <c r="E499" s="21">
        <v>0.56453335400000004</v>
      </c>
      <c r="F499" s="21">
        <v>232.39774399999999</v>
      </c>
      <c r="G499" s="21">
        <v>411.66344240000001</v>
      </c>
      <c r="H499" s="21">
        <v>0.27271538499999998</v>
      </c>
      <c r="I499" s="21">
        <v>0.38123711300000002</v>
      </c>
      <c r="J499" s="21">
        <v>42.006578949999998</v>
      </c>
      <c r="K499" s="21">
        <v>0.46835159300000001</v>
      </c>
      <c r="L499" s="21">
        <v>0.45627756800000002</v>
      </c>
      <c r="M499" s="21">
        <v>0.477090662</v>
      </c>
      <c r="N499" s="21">
        <v>0.45324733299999997</v>
      </c>
      <c r="O499" s="21">
        <v>0.39147621799999999</v>
      </c>
      <c r="P499" s="21">
        <v>0.46817780399999998</v>
      </c>
      <c r="Q499" s="21">
        <v>0.45487367099999998</v>
      </c>
      <c r="R499" s="21">
        <v>0.47860355799999998</v>
      </c>
      <c r="S499" s="20">
        <v>93</v>
      </c>
    </row>
    <row r="500" spans="1:19" x14ac:dyDescent="0.2">
      <c r="A500" s="20">
        <v>4131</v>
      </c>
      <c r="B500" s="20" t="s">
        <v>957</v>
      </c>
      <c r="C500" s="20" t="s">
        <v>958</v>
      </c>
      <c r="D500" s="20">
        <v>317</v>
      </c>
      <c r="E500" s="21">
        <v>1.745368713</v>
      </c>
      <c r="F500" s="21">
        <v>1146.8430189999999</v>
      </c>
      <c r="G500" s="21">
        <v>657.07779119999998</v>
      </c>
      <c r="H500" s="21">
        <v>0.240445512</v>
      </c>
      <c r="I500" s="21">
        <v>0.32782334400000002</v>
      </c>
      <c r="J500" s="21">
        <v>20.208333329999999</v>
      </c>
      <c r="K500" s="21">
        <v>0.43956433900000003</v>
      </c>
      <c r="L500" s="21">
        <v>0.417693431</v>
      </c>
      <c r="M500" s="21">
        <v>0.45557228900000002</v>
      </c>
      <c r="N500" s="21">
        <v>0.365524611</v>
      </c>
      <c r="O500" s="21">
        <v>0.38496216999999999</v>
      </c>
      <c r="P500" s="21">
        <v>0.402375492</v>
      </c>
      <c r="Q500" s="21">
        <v>0.39150397599999998</v>
      </c>
      <c r="R500" s="21">
        <v>0.43976796400000001</v>
      </c>
      <c r="S500" s="20">
        <v>8645</v>
      </c>
    </row>
    <row r="501" spans="1:19" x14ac:dyDescent="0.2">
      <c r="A501" s="20">
        <v>4141</v>
      </c>
      <c r="B501" s="20" t="s">
        <v>959</v>
      </c>
      <c r="C501" s="20" t="s">
        <v>960</v>
      </c>
      <c r="D501" s="20">
        <v>1100</v>
      </c>
      <c r="E501" s="21">
        <v>1.152251602</v>
      </c>
      <c r="F501" s="21">
        <v>182.08896569999999</v>
      </c>
      <c r="G501" s="21">
        <v>158.02882410000001</v>
      </c>
      <c r="H501" s="21">
        <v>0.31730629100000002</v>
      </c>
      <c r="I501" s="21">
        <v>0.35220000000000001</v>
      </c>
      <c r="J501" s="21">
        <v>16.2875817</v>
      </c>
      <c r="K501" s="21">
        <v>0.485284353</v>
      </c>
      <c r="L501" s="21">
        <v>0.479688277</v>
      </c>
      <c r="M501" s="21">
        <v>0.46486131600000002</v>
      </c>
      <c r="N501" s="21">
        <v>0.445929032</v>
      </c>
      <c r="O501" s="21">
        <v>0.40095171299999999</v>
      </c>
      <c r="P501" s="21">
        <v>0.46235578599999999</v>
      </c>
      <c r="Q501" s="21">
        <v>0.43724593499999997</v>
      </c>
      <c r="R501" s="21">
        <v>0.48956559300000002</v>
      </c>
      <c r="S501" s="20">
        <v>10806</v>
      </c>
    </row>
    <row r="502" spans="1:19" x14ac:dyDescent="0.2">
      <c r="A502" s="20">
        <v>4169</v>
      </c>
      <c r="B502" s="20" t="s">
        <v>961</v>
      </c>
      <c r="C502" s="20" t="s">
        <v>962</v>
      </c>
      <c r="D502" s="20">
        <v>281</v>
      </c>
      <c r="E502" s="21">
        <v>0.84116786600000004</v>
      </c>
      <c r="F502" s="21">
        <v>32.863132919999998</v>
      </c>
      <c r="G502" s="21">
        <v>39.068459740000002</v>
      </c>
      <c r="H502" s="21">
        <v>0.40676733700000001</v>
      </c>
      <c r="I502" s="21">
        <v>0.33274021399999998</v>
      </c>
      <c r="J502" s="21">
        <v>52.396825399999997</v>
      </c>
      <c r="K502" s="21">
        <v>0.35522466800000002</v>
      </c>
      <c r="L502" s="21">
        <v>0.33727228999999997</v>
      </c>
      <c r="M502" s="21">
        <v>0.34919209099999998</v>
      </c>
      <c r="N502" s="21">
        <v>0.35300757799999999</v>
      </c>
      <c r="O502" s="21">
        <v>0.32748151599999997</v>
      </c>
      <c r="P502" s="21">
        <v>0.32516123200000002</v>
      </c>
      <c r="Q502" s="21">
        <v>0.34475740300000002</v>
      </c>
      <c r="R502" s="21">
        <v>0.34510792299999998</v>
      </c>
      <c r="S502" s="20">
        <v>2019</v>
      </c>
    </row>
    <row r="503" spans="1:19" x14ac:dyDescent="0.2">
      <c r="A503" s="20">
        <v>4170</v>
      </c>
      <c r="B503" s="20" t="s">
        <v>963</v>
      </c>
      <c r="C503" s="20" t="s">
        <v>964</v>
      </c>
      <c r="D503" s="20">
        <v>323</v>
      </c>
      <c r="E503" s="21">
        <v>5.9482747649999999</v>
      </c>
      <c r="F503" s="21">
        <v>115.65582999999999</v>
      </c>
      <c r="G503" s="21">
        <v>19.443592389999999</v>
      </c>
      <c r="H503" s="21">
        <v>0.41813169900000002</v>
      </c>
      <c r="I503" s="21">
        <v>0.29507739900000002</v>
      </c>
      <c r="J503" s="21">
        <v>22.326530609999999</v>
      </c>
      <c r="K503" s="21">
        <v>0.35892770699999998</v>
      </c>
      <c r="L503" s="21">
        <v>0.26438676999999999</v>
      </c>
      <c r="M503" s="21">
        <v>0.43496618399999998</v>
      </c>
      <c r="N503" s="21">
        <v>0.29501797899999999</v>
      </c>
      <c r="O503" s="21">
        <v>0.26802685999999998</v>
      </c>
      <c r="P503" s="21">
        <v>0.24214879</v>
      </c>
      <c r="Q503" s="21">
        <v>0.27962726999999998</v>
      </c>
      <c r="R503" s="21">
        <v>0.38047913100000003</v>
      </c>
      <c r="S503" s="20">
        <v>4400</v>
      </c>
    </row>
    <row r="504" spans="1:19" x14ac:dyDescent="0.2">
      <c r="A504" s="20">
        <v>4204</v>
      </c>
      <c r="B504" s="20" t="s">
        <v>965</v>
      </c>
      <c r="C504" s="20" t="s">
        <v>966</v>
      </c>
      <c r="D504" s="20">
        <v>335</v>
      </c>
      <c r="E504" s="21">
        <v>7.8636357940000003</v>
      </c>
      <c r="F504" s="21">
        <v>476.54317639999999</v>
      </c>
      <c r="G504" s="21">
        <v>60.600870749999999</v>
      </c>
      <c r="H504" s="21">
        <v>0.306025516</v>
      </c>
      <c r="I504" s="21">
        <v>0.25564179100000001</v>
      </c>
      <c r="J504" s="21">
        <v>22.470588240000001</v>
      </c>
      <c r="K504" s="21">
        <v>0.385853856</v>
      </c>
      <c r="L504" s="21">
        <v>0.39270279299999999</v>
      </c>
      <c r="M504" s="21">
        <v>0.37200612599999999</v>
      </c>
      <c r="N504" s="21">
        <v>0.247687977</v>
      </c>
      <c r="O504" s="21">
        <v>0.280594817</v>
      </c>
      <c r="P504" s="21">
        <v>0.356882486</v>
      </c>
      <c r="Q504" s="21">
        <v>0.26870503600000001</v>
      </c>
      <c r="R504" s="21">
        <v>0.37855232599999999</v>
      </c>
      <c r="S504" s="20">
        <v>5447</v>
      </c>
    </row>
    <row r="505" spans="1:19" x14ac:dyDescent="0.2">
      <c r="A505" s="20">
        <v>4240</v>
      </c>
      <c r="B505" s="20" t="s">
        <v>967</v>
      </c>
      <c r="C505" s="20" t="s">
        <v>968</v>
      </c>
      <c r="D505" s="20">
        <v>1052</v>
      </c>
      <c r="E505" s="21">
        <v>0.72284271499999997</v>
      </c>
      <c r="F505" s="21">
        <v>145.25594720000001</v>
      </c>
      <c r="G505" s="21">
        <v>200.95097340000001</v>
      </c>
      <c r="H505" s="21">
        <v>0.291294724</v>
      </c>
      <c r="I505" s="21">
        <v>0.37817490500000001</v>
      </c>
      <c r="J505" s="21">
        <v>17.236559140000001</v>
      </c>
      <c r="K505" s="21">
        <v>0.47152569799999999</v>
      </c>
      <c r="L505" s="21">
        <v>0.44201882999999997</v>
      </c>
      <c r="M505" s="21">
        <v>0.46987911700000001</v>
      </c>
      <c r="N505" s="21">
        <v>0.35970327800000002</v>
      </c>
      <c r="O505" s="21">
        <v>0.37890844800000001</v>
      </c>
      <c r="P505" s="21">
        <v>0.36515184899999997</v>
      </c>
      <c r="Q505" s="21">
        <v>0.36453860100000002</v>
      </c>
      <c r="R505" s="21">
        <v>0.47823329999999997</v>
      </c>
      <c r="S505" s="20">
        <v>1419</v>
      </c>
    </row>
    <row r="506" spans="1:19" x14ac:dyDescent="0.2">
      <c r="A506" s="20">
        <v>4256</v>
      </c>
      <c r="B506" s="20" t="s">
        <v>969</v>
      </c>
      <c r="C506" s="20" t="s">
        <v>970</v>
      </c>
      <c r="D506" s="20">
        <v>530</v>
      </c>
      <c r="E506" s="21">
        <v>1.8523083259999999</v>
      </c>
      <c r="F506" s="21">
        <v>4716.7722210000002</v>
      </c>
      <c r="G506" s="21">
        <v>2546.429314</v>
      </c>
      <c r="H506" s="21">
        <v>0.17891422200000001</v>
      </c>
      <c r="I506" s="21">
        <v>0.30105660400000001</v>
      </c>
      <c r="J506" s="21">
        <v>78.67664671</v>
      </c>
      <c r="K506" s="21">
        <v>0.38609592199999998</v>
      </c>
      <c r="L506" s="21">
        <v>0.34176432000000001</v>
      </c>
      <c r="M506" s="21">
        <v>0.423083137</v>
      </c>
      <c r="N506" s="21">
        <v>0.27283097099999998</v>
      </c>
      <c r="O506" s="21">
        <v>0.29874688900000002</v>
      </c>
      <c r="P506" s="21">
        <v>0.33193028499999999</v>
      </c>
      <c r="Q506" s="21">
        <v>0.27253804799999998</v>
      </c>
      <c r="R506" s="21">
        <v>0.39353148700000001</v>
      </c>
      <c r="S506" s="20">
        <v>4959</v>
      </c>
    </row>
    <row r="507" spans="1:19" x14ac:dyDescent="0.2">
      <c r="A507" s="20">
        <v>4258</v>
      </c>
      <c r="B507" s="20" t="s">
        <v>971</v>
      </c>
      <c r="C507" s="20" t="s">
        <v>972</v>
      </c>
      <c r="D507" s="20">
        <v>551</v>
      </c>
      <c r="E507" s="21">
        <v>0.60716314500000002</v>
      </c>
      <c r="F507" s="21">
        <v>245.8574965</v>
      </c>
      <c r="G507" s="21">
        <v>404.9282283</v>
      </c>
      <c r="H507" s="21">
        <v>0.233710738</v>
      </c>
      <c r="I507" s="21">
        <v>0.342177858</v>
      </c>
      <c r="J507" s="21">
        <v>48.262452109999998</v>
      </c>
      <c r="K507" s="21">
        <v>0.457467281</v>
      </c>
      <c r="L507" s="21">
        <v>0.46392430600000001</v>
      </c>
      <c r="M507" s="21">
        <v>0.447161001</v>
      </c>
      <c r="N507" s="21">
        <v>0.45244147899999998</v>
      </c>
      <c r="O507" s="21">
        <v>0.40748624500000002</v>
      </c>
      <c r="P507" s="21">
        <v>0.42676326599999997</v>
      </c>
      <c r="Q507" s="21">
        <v>0.44591596900000002</v>
      </c>
      <c r="R507" s="21">
        <v>0.45554879399999998</v>
      </c>
      <c r="S507" s="20">
        <v>2035</v>
      </c>
    </row>
    <row r="508" spans="1:19" x14ac:dyDescent="0.2">
      <c r="A508" s="20">
        <v>4264</v>
      </c>
      <c r="B508" s="20" t="s">
        <v>973</v>
      </c>
      <c r="C508" s="20" t="s">
        <v>974</v>
      </c>
      <c r="D508" s="20">
        <v>386</v>
      </c>
      <c r="E508" s="21">
        <v>2.2964135790000002</v>
      </c>
      <c r="F508" s="21">
        <v>1554.7532100000001</v>
      </c>
      <c r="G508" s="21">
        <v>677.03536689999999</v>
      </c>
      <c r="H508" s="21">
        <v>0.18534093200000001</v>
      </c>
      <c r="I508" s="21">
        <v>0.31637305700000001</v>
      </c>
      <c r="J508" s="21">
        <v>51.742296920000001</v>
      </c>
      <c r="K508" s="21">
        <v>0.35495579599999999</v>
      </c>
      <c r="L508" s="21">
        <v>0.36265557599999998</v>
      </c>
      <c r="M508" s="21">
        <v>0.33659122400000002</v>
      </c>
      <c r="N508" s="21">
        <v>0.31688770599999999</v>
      </c>
      <c r="O508" s="21">
        <v>0.25419825400000001</v>
      </c>
      <c r="P508" s="21">
        <v>0.34000612200000002</v>
      </c>
      <c r="Q508" s="21">
        <v>0.31556672000000002</v>
      </c>
      <c r="R508" s="21">
        <v>0.36909775099999997</v>
      </c>
      <c r="S508" s="20">
        <v>73</v>
      </c>
    </row>
    <row r="509" spans="1:19" x14ac:dyDescent="0.2">
      <c r="A509" s="20">
        <v>4274</v>
      </c>
      <c r="B509" s="20" t="s">
        <v>975</v>
      </c>
      <c r="C509" s="20" t="s">
        <v>976</v>
      </c>
      <c r="D509" s="20">
        <v>1511</v>
      </c>
      <c r="E509" s="21">
        <v>0.78558061599999995</v>
      </c>
      <c r="F509" s="21">
        <v>273.74039490000001</v>
      </c>
      <c r="G509" s="21">
        <v>348.45614740000002</v>
      </c>
      <c r="H509" s="21">
        <v>0.26786491000000001</v>
      </c>
      <c r="I509" s="21">
        <v>0.40658504299999998</v>
      </c>
      <c r="J509" s="21">
        <v>21.980431849999999</v>
      </c>
      <c r="K509" s="21">
        <v>0.456982636</v>
      </c>
      <c r="L509" s="21">
        <v>0.42630678300000002</v>
      </c>
      <c r="M509" s="21">
        <v>0.47839461900000002</v>
      </c>
      <c r="N509" s="21">
        <v>0.31410778299999997</v>
      </c>
      <c r="O509" s="21">
        <v>0.35297645799999999</v>
      </c>
      <c r="P509" s="21">
        <v>0.35354093800000003</v>
      </c>
      <c r="Q509" s="21">
        <v>0.363733111</v>
      </c>
      <c r="R509" s="21">
        <v>0.45891946300000003</v>
      </c>
      <c r="S509" s="20">
        <v>2610</v>
      </c>
    </row>
    <row r="510" spans="1:19" x14ac:dyDescent="0.2">
      <c r="A510" s="20">
        <v>4353</v>
      </c>
      <c r="B510" s="20" t="s">
        <v>977</v>
      </c>
      <c r="C510" s="20" t="s">
        <v>978</v>
      </c>
      <c r="D510" s="20">
        <v>716</v>
      </c>
      <c r="E510" s="21">
        <v>0.97694177400000004</v>
      </c>
      <c r="F510" s="21">
        <v>548.28870949999998</v>
      </c>
      <c r="G510" s="21">
        <v>561.22966989999998</v>
      </c>
      <c r="H510" s="21">
        <v>0.23319013099999999</v>
      </c>
      <c r="I510" s="21">
        <v>0.34202514000000001</v>
      </c>
      <c r="J510" s="21">
        <v>72.854439589999998</v>
      </c>
      <c r="K510" s="21">
        <v>0.44367596799999998</v>
      </c>
      <c r="L510" s="21">
        <v>0.43708973299999998</v>
      </c>
      <c r="M510" s="21">
        <v>0.447509453</v>
      </c>
      <c r="N510" s="21">
        <v>0.19913873400000001</v>
      </c>
      <c r="O510" s="21">
        <v>0.28748637500000002</v>
      </c>
      <c r="P510" s="21">
        <v>0.39099877900000002</v>
      </c>
      <c r="Q510" s="21">
        <v>0.26516873400000002</v>
      </c>
      <c r="R510" s="21">
        <v>0.45607278099999998</v>
      </c>
      <c r="S510" s="20" t="s">
        <v>999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 Zhang</dc:creator>
  <cp:lastModifiedBy>Microsoft Office User</cp:lastModifiedBy>
  <dcterms:created xsi:type="dcterms:W3CDTF">2016-12-15T00:32:15Z</dcterms:created>
  <dcterms:modified xsi:type="dcterms:W3CDTF">2017-01-16T03:13:50Z</dcterms:modified>
</cp:coreProperties>
</file>