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anZhang/Dropbox/Bacteria_Low_temp/revised ms to be resubmitted/New figures/"/>
    </mc:Choice>
  </mc:AlternateContent>
  <bookViews>
    <workbookView xWindow="12660" yWindow="1240" windowWidth="25600" windowHeight="15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A11" i="1"/>
</calcChain>
</file>

<file path=xl/sharedStrings.xml><?xml version="1.0" encoding="utf-8"?>
<sst xmlns="http://schemas.openxmlformats.org/spreadsheetml/2006/main" count="970" uniqueCount="929">
  <si>
    <t>ID</t>
  </si>
  <si>
    <t>ID number set by authors indicating gene location on chromosome</t>
  </si>
  <si>
    <t>Gene</t>
  </si>
  <si>
    <t>Gene name</t>
  </si>
  <si>
    <t>bNums</t>
  </si>
  <si>
    <t>b number</t>
  </si>
  <si>
    <t>Length</t>
  </si>
  <si>
    <t>ORF length from the first base of start codon to the last base of stop codon</t>
  </si>
  <si>
    <t>TE</t>
  </si>
  <si>
    <t>Ribosome</t>
  </si>
  <si>
    <t>mRNA</t>
  </si>
  <si>
    <t>tAI</t>
  </si>
  <si>
    <t>Gini_mRNA</t>
  </si>
  <si>
    <t>Mean_DMS_vivo</t>
  </si>
  <si>
    <t>Mean_DMS_vitro</t>
  </si>
  <si>
    <t>Mean_DMS_ksg</t>
  </si>
  <si>
    <t>Gini_vitro</t>
  </si>
  <si>
    <t>Gini_ksg</t>
  </si>
  <si>
    <t>Gini_vitro_-20:40</t>
  </si>
  <si>
    <t>Gini_vitro_0:60</t>
  </si>
  <si>
    <t>Gini_vitro_0:100</t>
  </si>
  <si>
    <t>Gini_ksg_-20:40</t>
  </si>
  <si>
    <t>Gini_ksg_0:60</t>
  </si>
  <si>
    <t>Gini_ksg_0:100</t>
  </si>
  <si>
    <t>Boel_multiple</t>
  </si>
  <si>
    <t>aSD</t>
  </si>
  <si>
    <t>talB</t>
  </si>
  <si>
    <t>b0008</t>
  </si>
  <si>
    <t>dnaK</t>
  </si>
  <si>
    <t>b0014</t>
  </si>
  <si>
    <t>ribF</t>
  </si>
  <si>
    <t>b0025</t>
  </si>
  <si>
    <t>ileS</t>
  </si>
  <si>
    <t>b0026</t>
  </si>
  <si>
    <t>lspA</t>
  </si>
  <si>
    <t>b0027</t>
  </si>
  <si>
    <t>mraZ</t>
  </si>
  <si>
    <t>b0081</t>
  </si>
  <si>
    <t>ftsL</t>
  </si>
  <si>
    <t>b0083</t>
  </si>
  <si>
    <t>ddlB</t>
  </si>
  <si>
    <t>b0092</t>
  </si>
  <si>
    <t>ftsQ</t>
  </si>
  <si>
    <t>b0093</t>
  </si>
  <si>
    <t>ftsA</t>
  </si>
  <si>
    <t>b0094</t>
  </si>
  <si>
    <t>ftsZ</t>
  </si>
  <si>
    <t>b0095</t>
  </si>
  <si>
    <t>lpxC</t>
  </si>
  <si>
    <t>b0096</t>
  </si>
  <si>
    <t>pdhR</t>
  </si>
  <si>
    <t>b0113</t>
  </si>
  <si>
    <t>aceE</t>
  </si>
  <si>
    <t>b0114</t>
  </si>
  <si>
    <t>aceF</t>
  </si>
  <si>
    <t>b0115</t>
  </si>
  <si>
    <t>lpd</t>
  </si>
  <si>
    <t>b0116</t>
  </si>
  <si>
    <t>acnB</t>
  </si>
  <si>
    <t>b0118</t>
  </si>
  <si>
    <t>hpt</t>
  </si>
  <si>
    <t>b0125</t>
  </si>
  <si>
    <t>erpA</t>
  </si>
  <si>
    <t>b0156</t>
  </si>
  <si>
    <t>rpsB</t>
  </si>
  <si>
    <t>b0169</t>
  </si>
  <si>
    <t>tsf</t>
  </si>
  <si>
    <t>b0170</t>
  </si>
  <si>
    <t>pyrH</t>
  </si>
  <si>
    <t>b0171</t>
  </si>
  <si>
    <t>frr</t>
  </si>
  <si>
    <t>b0172</t>
  </si>
  <si>
    <t>ispU</t>
  </si>
  <si>
    <t>b0174</t>
  </si>
  <si>
    <t>cdsA</t>
  </si>
  <si>
    <t>b0175</t>
  </si>
  <si>
    <t>rseP</t>
  </si>
  <si>
    <t>b0176</t>
  </si>
  <si>
    <t>bamA</t>
  </si>
  <si>
    <t>b0177</t>
  </si>
  <si>
    <t>skp</t>
  </si>
  <si>
    <t>b0178</t>
  </si>
  <si>
    <t>lpxD</t>
  </si>
  <si>
    <t>b0179</t>
  </si>
  <si>
    <t>fabZ</t>
  </si>
  <si>
    <t>b0180</t>
  </si>
  <si>
    <t>lpxA</t>
  </si>
  <si>
    <t>b0181</t>
  </si>
  <si>
    <t>accA</t>
  </si>
  <si>
    <t>b0185</t>
  </si>
  <si>
    <t>lpcA</t>
  </si>
  <si>
    <t>b0222</t>
  </si>
  <si>
    <t>gpt</t>
  </si>
  <si>
    <t>b0238</t>
  </si>
  <si>
    <t>crl</t>
  </si>
  <si>
    <t>b0240</t>
  </si>
  <si>
    <t>tgt</t>
  </si>
  <si>
    <t>b0406</t>
  </si>
  <si>
    <t>yajC</t>
  </si>
  <si>
    <t>b0407</t>
  </si>
  <si>
    <t>secF</t>
  </si>
  <si>
    <t>b0409</t>
  </si>
  <si>
    <t>ribE</t>
  </si>
  <si>
    <t>b0415</t>
  </si>
  <si>
    <t>nusB</t>
  </si>
  <si>
    <t>b0416</t>
  </si>
  <si>
    <t>yajQ</t>
  </si>
  <si>
    <t>b0426</t>
  </si>
  <si>
    <t>tig</t>
  </si>
  <si>
    <t>b0436</t>
  </si>
  <si>
    <t>clpP</t>
  </si>
  <si>
    <t>b0437</t>
  </si>
  <si>
    <t>clpX</t>
  </si>
  <si>
    <t>b0438</t>
  </si>
  <si>
    <t>lon</t>
  </si>
  <si>
    <t>b0439</t>
  </si>
  <si>
    <t>hupB</t>
  </si>
  <si>
    <t>b0440</t>
  </si>
  <si>
    <t>ppiD</t>
  </si>
  <si>
    <t>b0441</t>
  </si>
  <si>
    <t>apt</t>
  </si>
  <si>
    <t>b0469</t>
  </si>
  <si>
    <t>ybaB</t>
  </si>
  <si>
    <t>b0471</t>
  </si>
  <si>
    <t>recR</t>
  </si>
  <si>
    <t>b0472</t>
  </si>
  <si>
    <t>adk</t>
  </si>
  <si>
    <t>b0474</t>
  </si>
  <si>
    <t>cysS</t>
  </si>
  <si>
    <t>b0526</t>
  </si>
  <si>
    <t>ahpC</t>
  </si>
  <si>
    <t>b0605</t>
  </si>
  <si>
    <t>ahpF</t>
  </si>
  <si>
    <t>b0606</t>
  </si>
  <si>
    <t>cspE</t>
  </si>
  <si>
    <t>b0623</t>
  </si>
  <si>
    <t>tatE</t>
  </si>
  <si>
    <t>b0627</t>
  </si>
  <si>
    <t>glnS</t>
  </si>
  <si>
    <t>b0680</t>
  </si>
  <si>
    <t>seqA</t>
  </si>
  <si>
    <t>b0687</t>
  </si>
  <si>
    <t>ybgC</t>
  </si>
  <si>
    <t>b0736</t>
  </si>
  <si>
    <t>tolB</t>
  </si>
  <si>
    <t>b0740</t>
  </si>
  <si>
    <t>pal</t>
  </si>
  <si>
    <t>b0741</t>
  </si>
  <si>
    <t>ybgF</t>
  </si>
  <si>
    <t>b0742</t>
  </si>
  <si>
    <t>ompX</t>
  </si>
  <si>
    <t>b0814</t>
  </si>
  <si>
    <t>lrp</t>
  </si>
  <si>
    <t>b0889</t>
  </si>
  <si>
    <t>rpsA</t>
  </si>
  <si>
    <t>b0911</t>
  </si>
  <si>
    <t>ihfB</t>
  </si>
  <si>
    <t>b0912</t>
  </si>
  <si>
    <t>gnsA</t>
  </si>
  <si>
    <t>b4517</t>
  </si>
  <si>
    <t>yceD</t>
  </si>
  <si>
    <t>b1088</t>
  </si>
  <si>
    <t>rpmF</t>
  </si>
  <si>
    <t>b1089</t>
  </si>
  <si>
    <t>fabH</t>
  </si>
  <si>
    <t>b1091</t>
  </si>
  <si>
    <t>fabD</t>
  </si>
  <si>
    <t>b1092</t>
  </si>
  <si>
    <t>fabG</t>
  </si>
  <si>
    <t>b1093</t>
  </si>
  <si>
    <t>acpP</t>
  </si>
  <si>
    <t>b1094</t>
  </si>
  <si>
    <t>fabF</t>
  </si>
  <si>
    <t>b1095</t>
  </si>
  <si>
    <t>ptsG</t>
  </si>
  <si>
    <t>b1101</t>
  </si>
  <si>
    <t>hinT</t>
  </si>
  <si>
    <t>b1103</t>
  </si>
  <si>
    <t>ndh</t>
  </si>
  <si>
    <t>b1109</t>
  </si>
  <si>
    <t>icd</t>
  </si>
  <si>
    <t>b1136</t>
  </si>
  <si>
    <t>galU</t>
  </si>
  <si>
    <t>b1236</t>
  </si>
  <si>
    <t>oppA</t>
  </si>
  <si>
    <t>b1243</t>
  </si>
  <si>
    <t>oppB</t>
  </si>
  <si>
    <t>b1244</t>
  </si>
  <si>
    <t>oppC</t>
  </si>
  <si>
    <t>b1245</t>
  </si>
  <si>
    <t>oppD</t>
  </si>
  <si>
    <t>b1246</t>
  </si>
  <si>
    <t>oppF</t>
  </si>
  <si>
    <t>b1247</t>
  </si>
  <si>
    <t>yciY</t>
  </si>
  <si>
    <t>b4595</t>
  </si>
  <si>
    <t>rluB</t>
  </si>
  <si>
    <t>b1269</t>
  </si>
  <si>
    <t>topA</t>
  </si>
  <si>
    <t>b1274</t>
  </si>
  <si>
    <t>pyrF</t>
  </si>
  <si>
    <t>b1281</t>
  </si>
  <si>
    <t>yciH</t>
  </si>
  <si>
    <t>b1282</t>
  </si>
  <si>
    <t>ynaJ</t>
  </si>
  <si>
    <t>b1332</t>
  </si>
  <si>
    <t>ydcY</t>
  </si>
  <si>
    <t>b1446</t>
  </si>
  <si>
    <t>slyB</t>
  </si>
  <si>
    <t>b1641</t>
  </si>
  <si>
    <t>sodB</t>
  </si>
  <si>
    <t>b1656</t>
  </si>
  <si>
    <t>lpp</t>
  </si>
  <si>
    <t>b1677</t>
  </si>
  <si>
    <t>gapA</t>
  </si>
  <si>
    <t>b1779</t>
  </si>
  <si>
    <t>yoaB</t>
  </si>
  <si>
    <t>b1809</t>
  </si>
  <si>
    <t>ftnA</t>
  </si>
  <si>
    <t>b1905</t>
  </si>
  <si>
    <t>yecF</t>
  </si>
  <si>
    <t>b1915</t>
  </si>
  <si>
    <t>yeiP</t>
  </si>
  <si>
    <t>b2171</t>
  </si>
  <si>
    <t>spr</t>
  </si>
  <si>
    <t>b2175</t>
  </si>
  <si>
    <t>rplY</t>
  </si>
  <si>
    <t>b2185</t>
  </si>
  <si>
    <t>yejL</t>
  </si>
  <si>
    <t>b2187</t>
  </si>
  <si>
    <t>rcsB</t>
  </si>
  <si>
    <t>b2217</t>
  </si>
  <si>
    <t>ackA</t>
  </si>
  <si>
    <t>b2296</t>
  </si>
  <si>
    <t>fadL</t>
  </si>
  <si>
    <t>b2344</t>
  </si>
  <si>
    <t>ptsH</t>
  </si>
  <si>
    <t>b2415</t>
  </si>
  <si>
    <t>ptsI</t>
  </si>
  <si>
    <t>b2416</t>
  </si>
  <si>
    <t>crr</t>
  </si>
  <si>
    <t>b2417</t>
  </si>
  <si>
    <t>suhB</t>
  </si>
  <si>
    <t>b2533</t>
  </si>
  <si>
    <t>bamD</t>
  </si>
  <si>
    <t>b2595</t>
  </si>
  <si>
    <t>mprA</t>
  </si>
  <si>
    <t>b2684</t>
  </si>
  <si>
    <t>sdaC</t>
  </si>
  <si>
    <t>b2796</t>
  </si>
  <si>
    <t>zapA</t>
  </si>
  <si>
    <t>b2910</t>
  </si>
  <si>
    <t>yggX</t>
  </si>
  <si>
    <t>b2962</t>
  </si>
  <si>
    <t>ygiN</t>
  </si>
  <si>
    <t>b3029</t>
  </si>
  <si>
    <t>rpsU</t>
  </si>
  <si>
    <t>b3065</t>
  </si>
  <si>
    <t>dnaG</t>
  </si>
  <si>
    <t>b3066</t>
  </si>
  <si>
    <t>rpoD</t>
  </si>
  <si>
    <t>b3067</t>
  </si>
  <si>
    <t>yhbY</t>
  </si>
  <si>
    <t>b3180</t>
  </si>
  <si>
    <t>ispB</t>
  </si>
  <si>
    <t>b3187</t>
  </si>
  <si>
    <t>lptA</t>
  </si>
  <si>
    <t>b3200</t>
  </si>
  <si>
    <t>yhcB</t>
  </si>
  <si>
    <t>b3233</t>
  </si>
  <si>
    <t>argR</t>
  </si>
  <si>
    <t>b3237</t>
  </si>
  <si>
    <t>accB</t>
  </si>
  <si>
    <t>b3255</t>
  </si>
  <si>
    <t>accC</t>
  </si>
  <si>
    <t>b3256</t>
  </si>
  <si>
    <t>dusB</t>
  </si>
  <si>
    <t>b3260</t>
  </si>
  <si>
    <t>fis</t>
  </si>
  <si>
    <t>b3261</t>
  </si>
  <si>
    <t>def</t>
  </si>
  <si>
    <t>b3287</t>
  </si>
  <si>
    <t>fmt</t>
  </si>
  <si>
    <t>b3288</t>
  </si>
  <si>
    <t>mscL</t>
  </si>
  <si>
    <t>b3291</t>
  </si>
  <si>
    <t>slyX</t>
  </si>
  <si>
    <t>b3348</t>
  </si>
  <si>
    <t>crp</t>
  </si>
  <si>
    <t>b3357</t>
  </si>
  <si>
    <t>pck</t>
  </si>
  <si>
    <t>b3403</t>
  </si>
  <si>
    <t>dcrB</t>
  </si>
  <si>
    <t>b3472</t>
  </si>
  <si>
    <t>pitA</t>
  </si>
  <si>
    <t>b3493</t>
  </si>
  <si>
    <t>uspA</t>
  </si>
  <si>
    <t>b3495</t>
  </si>
  <si>
    <t>cspA</t>
  </si>
  <si>
    <t>b3556</t>
  </si>
  <si>
    <t>dut</t>
  </si>
  <si>
    <t>b3640</t>
  </si>
  <si>
    <t>yicC</t>
  </si>
  <si>
    <t>b3644</t>
  </si>
  <si>
    <t>gmk</t>
  </si>
  <si>
    <t>b3648</t>
  </si>
  <si>
    <t>rpoZ</t>
  </si>
  <si>
    <t>b3649</t>
  </si>
  <si>
    <t>spoT</t>
  </si>
  <si>
    <t>b3650</t>
  </si>
  <si>
    <t>rnpA</t>
  </si>
  <si>
    <t>b3704</t>
  </si>
  <si>
    <t>yidD</t>
  </si>
  <si>
    <t>b4557</t>
  </si>
  <si>
    <t>yidC</t>
  </si>
  <si>
    <t>b3705</t>
  </si>
  <si>
    <t>yifE</t>
  </si>
  <si>
    <t>b3764</t>
  </si>
  <si>
    <t>trxA</t>
  </si>
  <si>
    <t>b3781</t>
  </si>
  <si>
    <t>rho</t>
  </si>
  <si>
    <t>b3783</t>
  </si>
  <si>
    <t>rfe</t>
  </si>
  <si>
    <t>b3784</t>
  </si>
  <si>
    <t>yifK</t>
  </si>
  <si>
    <t>b3795</t>
  </si>
  <si>
    <t>corA</t>
  </si>
  <si>
    <t>b3816</t>
  </si>
  <si>
    <t>metE</t>
  </si>
  <si>
    <t>b3829</t>
  </si>
  <si>
    <t>ubiE</t>
  </si>
  <si>
    <t>b3833</t>
  </si>
  <si>
    <t>yigP</t>
  </si>
  <si>
    <t>b3834</t>
  </si>
  <si>
    <t>tatA</t>
  </si>
  <si>
    <t>b3836</t>
  </si>
  <si>
    <t>tatB</t>
  </si>
  <si>
    <t>b3838</t>
  </si>
  <si>
    <t>dsbA</t>
  </si>
  <si>
    <t>b3860</t>
  </si>
  <si>
    <t>typA</t>
  </si>
  <si>
    <t>b3871</t>
  </si>
  <si>
    <t>sodA</t>
  </si>
  <si>
    <t>b3908</t>
  </si>
  <si>
    <t>pfkA</t>
  </si>
  <si>
    <t>b3916</t>
  </si>
  <si>
    <t>rpmE</t>
  </si>
  <si>
    <t>b3936</t>
  </si>
  <si>
    <t>tufB</t>
  </si>
  <si>
    <t>b3980</t>
  </si>
  <si>
    <t>secE</t>
  </si>
  <si>
    <t>b3981</t>
  </si>
  <si>
    <t>nusG</t>
  </si>
  <si>
    <t>b3982</t>
  </si>
  <si>
    <t>rplK</t>
  </si>
  <si>
    <t>b3983</t>
  </si>
  <si>
    <t>rplA</t>
  </si>
  <si>
    <t>b3984</t>
  </si>
  <si>
    <t>rplJ</t>
  </si>
  <si>
    <t>b3985</t>
  </si>
  <si>
    <t>rplL</t>
  </si>
  <si>
    <t>b3986</t>
  </si>
  <si>
    <t>rpoB</t>
  </si>
  <si>
    <t>b3987</t>
  </si>
  <si>
    <t>rpoC</t>
  </si>
  <si>
    <t>b3988</t>
  </si>
  <si>
    <t>hupA</t>
  </si>
  <si>
    <t>b4000</t>
  </si>
  <si>
    <t>lexA</t>
  </si>
  <si>
    <t>b4043</t>
  </si>
  <si>
    <t>ssb</t>
  </si>
  <si>
    <t>b4059</t>
  </si>
  <si>
    <t>groS</t>
  </si>
  <si>
    <t>b4142</t>
  </si>
  <si>
    <t>groL</t>
  </si>
  <si>
    <t>b4143</t>
  </si>
  <si>
    <t>efp</t>
  </si>
  <si>
    <t>b4147</t>
  </si>
  <si>
    <t>miaA</t>
  </si>
  <si>
    <t>b4171</t>
  </si>
  <si>
    <t>hfq</t>
  </si>
  <si>
    <t>b4172</t>
  </si>
  <si>
    <t>hflC</t>
  </si>
  <si>
    <t>b4175</t>
  </si>
  <si>
    <t>purA</t>
  </si>
  <si>
    <t>b4177</t>
  </si>
  <si>
    <t>rpsF</t>
  </si>
  <si>
    <t>b4200</t>
  </si>
  <si>
    <t>priB</t>
  </si>
  <si>
    <t>b4201</t>
  </si>
  <si>
    <t>rpsR</t>
  </si>
  <si>
    <t>b4202</t>
  </si>
  <si>
    <t>rplI</t>
  </si>
  <si>
    <t>b4203</t>
  </si>
  <si>
    <t>fklB</t>
  </si>
  <si>
    <t>b4207</t>
  </si>
  <si>
    <t>ytfK</t>
  </si>
  <si>
    <t>b4217</t>
  </si>
  <si>
    <t>ytfP</t>
  </si>
  <si>
    <t>b4222</t>
  </si>
  <si>
    <t>rraB</t>
  </si>
  <si>
    <t>b4255</t>
  </si>
  <si>
    <t>holD</t>
  </si>
  <si>
    <t>b4372</t>
  </si>
  <si>
    <t>rpsT</t>
  </si>
  <si>
    <t>b0023</t>
  </si>
  <si>
    <t>surA</t>
  </si>
  <si>
    <t>b0053</t>
  </si>
  <si>
    <t>speD</t>
  </si>
  <si>
    <t>b0120</t>
  </si>
  <si>
    <t>speE</t>
  </si>
  <si>
    <t>b0121</t>
  </si>
  <si>
    <t>can</t>
  </si>
  <si>
    <t>b0126</t>
  </si>
  <si>
    <t>panD</t>
  </si>
  <si>
    <t>b0131</t>
  </si>
  <si>
    <t>pcnB</t>
  </si>
  <si>
    <t>b0143</t>
  </si>
  <si>
    <t>NA</t>
  </si>
  <si>
    <t>dksA</t>
  </si>
  <si>
    <t>b0145</t>
  </si>
  <si>
    <t>mtn</t>
  </si>
  <si>
    <t>b0159</t>
  </si>
  <si>
    <t>map</t>
  </si>
  <si>
    <t>b0168</t>
  </si>
  <si>
    <t>metQ</t>
  </si>
  <si>
    <t>b0197</t>
  </si>
  <si>
    <t>mltD</t>
  </si>
  <si>
    <t>b0211</t>
  </si>
  <si>
    <t>ddlA</t>
  </si>
  <si>
    <t>b0381</t>
  </si>
  <si>
    <t>tsx</t>
  </si>
  <si>
    <t>b0411</t>
  </si>
  <si>
    <t>xseB</t>
  </si>
  <si>
    <t>b0422</t>
  </si>
  <si>
    <t>cyoE</t>
  </si>
  <si>
    <t>b0428</t>
  </si>
  <si>
    <t>cyoD</t>
  </si>
  <si>
    <t>b0429</t>
  </si>
  <si>
    <t>cyoC</t>
  </si>
  <si>
    <t>b0430</t>
  </si>
  <si>
    <t>cyoB</t>
  </si>
  <si>
    <t>b0431</t>
  </si>
  <si>
    <t>cyoA</t>
  </si>
  <si>
    <t>b0432</t>
  </si>
  <si>
    <t>ppiB</t>
  </si>
  <si>
    <t>b0525</t>
  </si>
  <si>
    <t>ybcJ</t>
  </si>
  <si>
    <t>b0528</t>
  </si>
  <si>
    <t>folD</t>
  </si>
  <si>
    <t>b0529</t>
  </si>
  <si>
    <t>borD</t>
  </si>
  <si>
    <t>b0557</t>
  </si>
  <si>
    <t>ompT</t>
  </si>
  <si>
    <t>b0565</t>
  </si>
  <si>
    <t>lipA</t>
  </si>
  <si>
    <t>b0628</t>
  </si>
  <si>
    <t>ybeB</t>
  </si>
  <si>
    <t>b0637</t>
  </si>
  <si>
    <t>miaB</t>
  </si>
  <si>
    <t>b0661</t>
  </si>
  <si>
    <t>fur</t>
  </si>
  <si>
    <t>b0683</t>
  </si>
  <si>
    <t>gpmA</t>
  </si>
  <si>
    <t>b0755</t>
  </si>
  <si>
    <t>ybiS</t>
  </si>
  <si>
    <t>b0819</t>
  </si>
  <si>
    <t>infA</t>
  </si>
  <si>
    <t>b0884</t>
  </si>
  <si>
    <t>trxB</t>
  </si>
  <si>
    <t>b0888</t>
  </si>
  <si>
    <t>pflB</t>
  </si>
  <si>
    <t>b0903</t>
  </si>
  <si>
    <t>ompF</t>
  </si>
  <si>
    <t>b0929</t>
  </si>
  <si>
    <t>asnS</t>
  </si>
  <si>
    <t>b0930</t>
  </si>
  <si>
    <t>fabA</t>
  </si>
  <si>
    <t>b0954</t>
  </si>
  <si>
    <t>ompA</t>
  </si>
  <si>
    <t>b0957</t>
  </si>
  <si>
    <t>hspQ</t>
  </si>
  <si>
    <t>b0966</t>
  </si>
  <si>
    <t>dsbB</t>
  </si>
  <si>
    <t>b1185</t>
  </si>
  <si>
    <t>prs</t>
  </si>
  <si>
    <t>b1207</t>
  </si>
  <si>
    <t>hns</t>
  </si>
  <si>
    <t>b1237</t>
  </si>
  <si>
    <t>yciN</t>
  </si>
  <si>
    <t>b1273</t>
  </si>
  <si>
    <t>fabI</t>
  </si>
  <si>
    <t>b1288</t>
  </si>
  <si>
    <t>tpx</t>
  </si>
  <si>
    <t>b1324</t>
  </si>
  <si>
    <t>fnr</t>
  </si>
  <si>
    <t>b1334</t>
  </si>
  <si>
    <t>gnsB</t>
  </si>
  <si>
    <t>b1550</t>
  </si>
  <si>
    <t>tyrS</t>
  </si>
  <si>
    <t>b1637</t>
  </si>
  <si>
    <t>grxD</t>
  </si>
  <si>
    <t>b1654</t>
  </si>
  <si>
    <t>ihfA</t>
  </si>
  <si>
    <t>b1712</t>
  </si>
  <si>
    <t>pheT</t>
  </si>
  <si>
    <t>b1713</t>
  </si>
  <si>
    <t>rplT</t>
  </si>
  <si>
    <t>b1716</t>
  </si>
  <si>
    <t>rpmI</t>
  </si>
  <si>
    <t>b1717</t>
  </si>
  <si>
    <t>infC</t>
  </si>
  <si>
    <t>b1718</t>
  </si>
  <si>
    <t>thrS</t>
  </si>
  <si>
    <t>b1719</t>
  </si>
  <si>
    <t>mipA</t>
  </si>
  <si>
    <t>b1782</t>
  </si>
  <si>
    <t>cspC</t>
  </si>
  <si>
    <t>b1823</t>
  </si>
  <si>
    <t>yebO</t>
  </si>
  <si>
    <t>b1825</t>
  </si>
  <si>
    <t>proQ</t>
  </si>
  <si>
    <t>b1831</t>
  </si>
  <si>
    <t>eda</t>
  </si>
  <si>
    <t>b1850</t>
  </si>
  <si>
    <t>znuA</t>
  </si>
  <si>
    <t>b1857</t>
  </si>
  <si>
    <t>ruvC</t>
  </si>
  <si>
    <t>b1863</t>
  </si>
  <si>
    <t>yebC</t>
  </si>
  <si>
    <t>b1864</t>
  </si>
  <si>
    <t>nudB</t>
  </si>
  <si>
    <t>b1865</t>
  </si>
  <si>
    <t>yedD</t>
  </si>
  <si>
    <t>b1928</t>
  </si>
  <si>
    <t>yeeX</t>
  </si>
  <si>
    <t>b2007</t>
  </si>
  <si>
    <t>yeeF</t>
  </si>
  <si>
    <t>b2014</t>
  </si>
  <si>
    <t>cld</t>
  </si>
  <si>
    <t>b2027</t>
  </si>
  <si>
    <t>gnd</t>
  </si>
  <si>
    <t>b2029</t>
  </si>
  <si>
    <t>wbbK</t>
  </si>
  <si>
    <t>b2032</t>
  </si>
  <si>
    <t>wbbJ</t>
  </si>
  <si>
    <t>b2033</t>
  </si>
  <si>
    <t>wbbI</t>
  </si>
  <si>
    <t>b2034</t>
  </si>
  <si>
    <t>rfc</t>
  </si>
  <si>
    <t>b2035</t>
  </si>
  <si>
    <t>glf</t>
  </si>
  <si>
    <t>b2036</t>
  </si>
  <si>
    <t>rfbC</t>
  </si>
  <si>
    <t>b2038</t>
  </si>
  <si>
    <t>rfbA</t>
  </si>
  <si>
    <t>b2039</t>
  </si>
  <si>
    <t>rfbB</t>
  </si>
  <si>
    <t>b2041</t>
  </si>
  <si>
    <t>galF</t>
  </si>
  <si>
    <t>b2042</t>
  </si>
  <si>
    <t>mrp</t>
  </si>
  <si>
    <t>b2113</t>
  </si>
  <si>
    <t>folE</t>
  </si>
  <si>
    <t>b2153</t>
  </si>
  <si>
    <t>yejG</t>
  </si>
  <si>
    <t>b2181</t>
  </si>
  <si>
    <t>ompC</t>
  </si>
  <si>
    <t>b2215</t>
  </si>
  <si>
    <t>gyrA</t>
  </si>
  <si>
    <t>b2231</t>
  </si>
  <si>
    <t>nuoJ</t>
  </si>
  <si>
    <t>b2280</t>
  </si>
  <si>
    <t>nuoB</t>
  </si>
  <si>
    <t>b2287</t>
  </si>
  <si>
    <t>nuoA</t>
  </si>
  <si>
    <t>b2288</t>
  </si>
  <si>
    <t>yfcD</t>
  </si>
  <si>
    <t>b2299</t>
  </si>
  <si>
    <t>yfcE</t>
  </si>
  <si>
    <t>b2300</t>
  </si>
  <si>
    <t>accD</t>
  </si>
  <si>
    <t>b2316</t>
  </si>
  <si>
    <t>fabB</t>
  </si>
  <si>
    <t>b2323</t>
  </si>
  <si>
    <t>prmB</t>
  </si>
  <si>
    <t>b2330</t>
  </si>
  <si>
    <t>yfcZ</t>
  </si>
  <si>
    <t>b2343</t>
  </si>
  <si>
    <t>zipA</t>
  </si>
  <si>
    <t>b2412</t>
  </si>
  <si>
    <t>yfeX</t>
  </si>
  <si>
    <t>b2431</t>
  </si>
  <si>
    <t>bamC</t>
  </si>
  <si>
    <t>b2477</t>
  </si>
  <si>
    <t>dapA</t>
  </si>
  <si>
    <t>b2478</t>
  </si>
  <si>
    <t>upp</t>
  </si>
  <si>
    <t>b2498</t>
  </si>
  <si>
    <t>der</t>
  </si>
  <si>
    <t>b2511</t>
  </si>
  <si>
    <t>bamB</t>
  </si>
  <si>
    <t>b2512</t>
  </si>
  <si>
    <t>yfgM</t>
  </si>
  <si>
    <t>b2513</t>
  </si>
  <si>
    <t>hisS</t>
  </si>
  <si>
    <t>b2514</t>
  </si>
  <si>
    <t>rlmN</t>
  </si>
  <si>
    <t>b2517</t>
  </si>
  <si>
    <t>ndk</t>
  </si>
  <si>
    <t>b2518</t>
  </si>
  <si>
    <t>iscA</t>
  </si>
  <si>
    <t>b2528</t>
  </si>
  <si>
    <t>iscU</t>
  </si>
  <si>
    <t>b2529</t>
  </si>
  <si>
    <t>iscS</t>
  </si>
  <si>
    <t>b2530</t>
  </si>
  <si>
    <t>iscR</t>
  </si>
  <si>
    <t>b2531</t>
  </si>
  <si>
    <t>trmJ</t>
  </si>
  <si>
    <t>b2532</t>
  </si>
  <si>
    <t>glyA</t>
  </si>
  <si>
    <t>b2551</t>
  </si>
  <si>
    <t>glnB</t>
  </si>
  <si>
    <t>b2553</t>
  </si>
  <si>
    <t>rnc</t>
  </si>
  <si>
    <t>b2567</t>
  </si>
  <si>
    <t>lepB</t>
  </si>
  <si>
    <t>b2568</t>
  </si>
  <si>
    <t>lepA</t>
  </si>
  <si>
    <t>b2569</t>
  </si>
  <si>
    <t>rseA</t>
  </si>
  <si>
    <t>b2572</t>
  </si>
  <si>
    <t>rpoE</t>
  </si>
  <si>
    <t>b2573</t>
  </si>
  <si>
    <t>yfiD</t>
  </si>
  <si>
    <t>b2579</t>
  </si>
  <si>
    <t>yfiF</t>
  </si>
  <si>
    <t>b2581</t>
  </si>
  <si>
    <t>kgtP</t>
  </si>
  <si>
    <t>b2587</t>
  </si>
  <si>
    <t>rplS</t>
  </si>
  <si>
    <t>b2606</t>
  </si>
  <si>
    <t>trmD</t>
  </si>
  <si>
    <t>b2607</t>
  </si>
  <si>
    <t>rimM</t>
  </si>
  <si>
    <t>b2608</t>
  </si>
  <si>
    <t>rpsP</t>
  </si>
  <si>
    <t>b2609</t>
  </si>
  <si>
    <t>ffh</t>
  </si>
  <si>
    <t>b2610</t>
  </si>
  <si>
    <t>grpE</t>
  </si>
  <si>
    <t>b2614</t>
  </si>
  <si>
    <t>yfjG</t>
  </si>
  <si>
    <t>b2619</t>
  </si>
  <si>
    <t>csrA</t>
  </si>
  <si>
    <t>b2696</t>
  </si>
  <si>
    <t>alaS</t>
  </si>
  <si>
    <t>b2697</t>
  </si>
  <si>
    <t>recA</t>
  </si>
  <si>
    <t>b2699</t>
  </si>
  <si>
    <t>rpoS</t>
  </si>
  <si>
    <t>b2741</t>
  </si>
  <si>
    <t>ftsB</t>
  </si>
  <si>
    <t>b2748</t>
  </si>
  <si>
    <t>eno</t>
  </si>
  <si>
    <t>b2779</t>
  </si>
  <si>
    <t>pyrG</t>
  </si>
  <si>
    <t>b2780</t>
  </si>
  <si>
    <t>rppH</t>
  </si>
  <si>
    <t>b2830</t>
  </si>
  <si>
    <t>prfB</t>
  </si>
  <si>
    <t>b2891</t>
  </si>
  <si>
    <t>ygfY</t>
  </si>
  <si>
    <t>b2897</t>
  </si>
  <si>
    <t>rpiA</t>
  </si>
  <si>
    <t>b2914</t>
  </si>
  <si>
    <t>mscS</t>
  </si>
  <si>
    <t>b2924</t>
  </si>
  <si>
    <t>speA</t>
  </si>
  <si>
    <t>b2938</t>
  </si>
  <si>
    <t>yggL</t>
  </si>
  <si>
    <t>b2959</t>
  </si>
  <si>
    <t>trmI</t>
  </si>
  <si>
    <t>b2960</t>
  </si>
  <si>
    <t>yqhA</t>
  </si>
  <si>
    <t>b3002</t>
  </si>
  <si>
    <t>ribB</t>
  </si>
  <si>
    <t>b3041</t>
  </si>
  <si>
    <t>deaD</t>
  </si>
  <si>
    <t>b3162</t>
  </si>
  <si>
    <t>nlpI</t>
  </si>
  <si>
    <t>b3163</t>
  </si>
  <si>
    <t>pnp</t>
  </si>
  <si>
    <t>b3164</t>
  </si>
  <si>
    <t>rpsO</t>
  </si>
  <si>
    <t>b3165</t>
  </si>
  <si>
    <t>truB</t>
  </si>
  <si>
    <t>b3166</t>
  </si>
  <si>
    <t>rbfA</t>
  </si>
  <si>
    <t>b3167</t>
  </si>
  <si>
    <t>infB</t>
  </si>
  <si>
    <t>b3168</t>
  </si>
  <si>
    <t>nusA</t>
  </si>
  <si>
    <t>b3169</t>
  </si>
  <si>
    <t>secG</t>
  </si>
  <si>
    <t>b3175</t>
  </si>
  <si>
    <t>glmM</t>
  </si>
  <si>
    <t>b3176</t>
  </si>
  <si>
    <t>greA</t>
  </si>
  <si>
    <t>b3181</t>
  </si>
  <si>
    <t>obgE</t>
  </si>
  <si>
    <t>b3183</t>
  </si>
  <si>
    <t>yhbE</t>
  </si>
  <si>
    <t>b3184</t>
  </si>
  <si>
    <t>rpmA</t>
  </si>
  <si>
    <t>b3185</t>
  </si>
  <si>
    <t>rplU</t>
  </si>
  <si>
    <t>b3186</t>
  </si>
  <si>
    <t>sspB</t>
  </si>
  <si>
    <t>b3228</t>
  </si>
  <si>
    <t>sspA</t>
  </si>
  <si>
    <t>b3229</t>
  </si>
  <si>
    <t>rpsI</t>
  </si>
  <si>
    <t>b3230</t>
  </si>
  <si>
    <t>rplM</t>
  </si>
  <si>
    <t>b3231</t>
  </si>
  <si>
    <t>mdh</t>
  </si>
  <si>
    <t>b3236</t>
  </si>
  <si>
    <t>mreB</t>
  </si>
  <si>
    <t>b3251</t>
  </si>
  <si>
    <t>smg</t>
  </si>
  <si>
    <t>b3284</t>
  </si>
  <si>
    <t>rplQ</t>
  </si>
  <si>
    <t>b3294</t>
  </si>
  <si>
    <t>rpoA</t>
  </si>
  <si>
    <t>b3295</t>
  </si>
  <si>
    <t>rpsD</t>
  </si>
  <si>
    <t>b3296</t>
  </si>
  <si>
    <t>rpsK</t>
  </si>
  <si>
    <t>b3297</t>
  </si>
  <si>
    <t>rpsM</t>
  </si>
  <si>
    <t>b3298</t>
  </si>
  <si>
    <t>secY</t>
  </si>
  <si>
    <t>b3300</t>
  </si>
  <si>
    <t>rplO</t>
  </si>
  <si>
    <t>b3301</t>
  </si>
  <si>
    <t>rpmD</t>
  </si>
  <si>
    <t>b3302</t>
  </si>
  <si>
    <t>rpsE</t>
  </si>
  <si>
    <t>b3303</t>
  </si>
  <si>
    <t>rplR</t>
  </si>
  <si>
    <t>b3304</t>
  </si>
  <si>
    <t>rplF</t>
  </si>
  <si>
    <t>b3305</t>
  </si>
  <si>
    <t>rpsH</t>
  </si>
  <si>
    <t>b3306</t>
  </si>
  <si>
    <t>rpsN</t>
  </si>
  <si>
    <t>b3307</t>
  </si>
  <si>
    <t>rplE</t>
  </si>
  <si>
    <t>b3308</t>
  </si>
  <si>
    <t>rplX</t>
  </si>
  <si>
    <t>b3309</t>
  </si>
  <si>
    <t>rplN</t>
  </si>
  <si>
    <t>b3310</t>
  </si>
  <si>
    <t>rpsQ</t>
  </si>
  <si>
    <t>b3311</t>
  </si>
  <si>
    <t>rpmC</t>
  </si>
  <si>
    <t>b3312</t>
  </si>
  <si>
    <t>rplP</t>
  </si>
  <si>
    <t>b3313</t>
  </si>
  <si>
    <t>rpsC</t>
  </si>
  <si>
    <t>b3314</t>
  </si>
  <si>
    <t>rplV</t>
  </si>
  <si>
    <t>b3315</t>
  </si>
  <si>
    <t>rpsS</t>
  </si>
  <si>
    <t>b3316</t>
  </si>
  <si>
    <t>rplB</t>
  </si>
  <si>
    <t>b3317</t>
  </si>
  <si>
    <t>rplW</t>
  </si>
  <si>
    <t>b3318</t>
  </si>
  <si>
    <t>rplD</t>
  </si>
  <si>
    <t>b3319</t>
  </si>
  <si>
    <t>rplC</t>
  </si>
  <si>
    <t>b3320</t>
  </si>
  <si>
    <t>rpsJ</t>
  </si>
  <si>
    <t>b3321</t>
  </si>
  <si>
    <t>tufA</t>
  </si>
  <si>
    <t>b3339</t>
  </si>
  <si>
    <t>fusA</t>
  </si>
  <si>
    <t>b3340</t>
  </si>
  <si>
    <t>rpsG</t>
  </si>
  <si>
    <t>b3341</t>
  </si>
  <si>
    <t>rpsL</t>
  </si>
  <si>
    <t>b3342</t>
  </si>
  <si>
    <t>fkpA</t>
  </si>
  <si>
    <t>b3347</t>
  </si>
  <si>
    <t>slyD</t>
  </si>
  <si>
    <t>b3349</t>
  </si>
  <si>
    <t>aroB</t>
  </si>
  <si>
    <t>b3389</t>
  </si>
  <si>
    <t>aroK</t>
  </si>
  <si>
    <t>b3390</t>
  </si>
  <si>
    <t>rpoH</t>
  </si>
  <si>
    <t>b3461</t>
  </si>
  <si>
    <t>yiaF</t>
  </si>
  <si>
    <t>b3554</t>
  </si>
  <si>
    <t>secB</t>
  </si>
  <si>
    <t>b3609</t>
  </si>
  <si>
    <t>grxC</t>
  </si>
  <si>
    <t>b3610</t>
  </si>
  <si>
    <t>yibN</t>
  </si>
  <si>
    <t>b3611</t>
  </si>
  <si>
    <t>tdh</t>
  </si>
  <si>
    <t>b3616</t>
  </si>
  <si>
    <t>kbl</t>
  </si>
  <si>
    <t>b3617</t>
  </si>
  <si>
    <t>rpmG</t>
  </si>
  <si>
    <t>b3636</t>
  </si>
  <si>
    <t>rpmB</t>
  </si>
  <si>
    <t>b3637</t>
  </si>
  <si>
    <t>rph</t>
  </si>
  <si>
    <t>b3643</t>
  </si>
  <si>
    <t>dnaA</t>
  </si>
  <si>
    <t>b3702</t>
  </si>
  <si>
    <t>glmU</t>
  </si>
  <si>
    <t>b3730</t>
  </si>
  <si>
    <t>atpC</t>
  </si>
  <si>
    <t>b3731</t>
  </si>
  <si>
    <t>atpD</t>
  </si>
  <si>
    <t>b3732</t>
  </si>
  <si>
    <t>atpG</t>
  </si>
  <si>
    <t>b3733</t>
  </si>
  <si>
    <t>atpA</t>
  </si>
  <si>
    <t>b3734</t>
  </si>
  <si>
    <t>atpH</t>
  </si>
  <si>
    <t>b3735</t>
  </si>
  <si>
    <t>atpF</t>
  </si>
  <si>
    <t>b3736</t>
  </si>
  <si>
    <t>atpE</t>
  </si>
  <si>
    <t>b3737</t>
  </si>
  <si>
    <t>atpB</t>
  </si>
  <si>
    <t>b3738</t>
  </si>
  <si>
    <t>atpI</t>
  </si>
  <si>
    <t>b3739</t>
  </si>
  <si>
    <t>mioC</t>
  </si>
  <si>
    <t>b3742</t>
  </si>
  <si>
    <t>ppiC</t>
  </si>
  <si>
    <t>b3775</t>
  </si>
  <si>
    <t>yihA</t>
  </si>
  <si>
    <t>b3865</t>
  </si>
  <si>
    <t>rraA</t>
  </si>
  <si>
    <t>b3929</t>
  </si>
  <si>
    <t>metJ</t>
  </si>
  <si>
    <t>b3938</t>
  </si>
  <si>
    <t>trmA</t>
  </si>
  <si>
    <t>b3965</t>
  </si>
  <si>
    <t>rsgA</t>
  </si>
  <si>
    <t>b4161</t>
  </si>
  <si>
    <t>ppa</t>
  </si>
  <si>
    <t>b4226</t>
  </si>
  <si>
    <t>yjgA</t>
  </si>
  <si>
    <t>b4234</t>
  </si>
  <si>
    <t>yjgF</t>
  </si>
  <si>
    <t>b4243</t>
  </si>
  <si>
    <t>pepA</t>
  </si>
  <si>
    <t>b4260</t>
  </si>
  <si>
    <t>arcA</t>
  </si>
  <si>
    <t>b4401</t>
  </si>
  <si>
    <t>Translation efficiency of the ORF (average ribosome density/mRNA abundance)</t>
  </si>
  <si>
    <t>Average ribosome density of the ORF (see materials and methods for definition)</t>
  </si>
  <si>
    <t>mRNA abundance of the ORF (see materials and methods for definition)</t>
  </si>
  <si>
    <t>Gini calculated from WT mRNA-seq signals of the ORF (to eliminate ORFs with intragenic promoters)</t>
  </si>
  <si>
    <r>
      <t>Mean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DMS-seq signals of the ORF</t>
    </r>
  </si>
  <si>
    <t>Gini_vivo</t>
  </si>
  <si>
    <r>
      <t>Gini of the full-length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</si>
  <si>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Gini_vivo_1</t>
  </si>
  <si>
    <r>
      <t>Gini of the first half of the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</si>
  <si>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Gini_vivo_2</t>
  </si>
  <si>
    <r>
      <t>Gini of the second half of the ORF calculated from DMS-seq of</t>
    </r>
    <r>
      <rPr>
        <i/>
        <sz val="12"/>
        <color theme="1"/>
        <rFont val="Arial"/>
      </rPr>
      <t xml:space="preserve"> in vivo</t>
    </r>
    <r>
      <rPr>
        <sz val="12"/>
        <color theme="1"/>
        <rFont val="Arial"/>
      </rPr>
      <t xml:space="preserve"> WT cells</t>
    </r>
  </si>
  <si>
    <t>Gini_vivo_-20:40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</si>
  <si>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20nt upstream to 40nt downstream of ORF start codon</t>
    </r>
  </si>
  <si>
    <t>Gini_vivo_0:60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</si>
  <si>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first base of start codon to 60nt downstream</t>
    </r>
  </si>
  <si>
    <t>Gini_vivo_0:100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</si>
  <si>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first base of start codon to 100nt downstream</t>
    </r>
  </si>
  <si>
    <t>Gini_vivo_head</t>
  </si>
  <si>
    <r>
      <t xml:space="preserve">Gini calculated from WT </t>
    </r>
    <r>
      <rPr>
        <i/>
        <sz val="12"/>
        <color theme="1"/>
        <rFont val="Arial"/>
      </rPr>
      <t>in vivo</t>
    </r>
    <r>
      <rPr>
        <sz val="12"/>
        <color theme="1"/>
        <rFont val="Arial"/>
      </rPr>
      <t xml:space="preserve"> DMS-seq signals in the region from the 20nt upstream to 60nt downstream of start codon</t>
    </r>
  </si>
  <si>
    <t>Gini_vivo_body</t>
  </si>
  <si>
    <r>
      <t xml:space="preserve">Gini calculated from WT </t>
    </r>
    <r>
      <rPr>
        <i/>
        <sz val="12"/>
        <color rgb="FF000000"/>
        <rFont val="Arial"/>
      </rPr>
      <t>in vivo</t>
    </r>
    <r>
      <rPr>
        <sz val="12"/>
        <color rgb="FF000000"/>
        <rFont val="Arial"/>
      </rPr>
      <t xml:space="preserve"> DMS-seq signals in the region from 60nt downstream of start codon to the stop codon of ORF</t>
    </r>
  </si>
  <si>
    <t>tRNA adaptation index of the gene (Tuller et al., 2010; dos Reis et al., 2004)</t>
  </si>
  <si>
    <t>Codon influence of the ORF calculated from the multiple parameter regression model in (Boel et al, 2016)</t>
  </si>
  <si>
    <t>Strength of Shine-Dalgarno sequence (Salis et al., 2009)</t>
  </si>
  <si>
    <t>ORF_distance</t>
  </si>
  <si>
    <t>Distance (nt) between the first base of start codon and the last base of the upstream stop codon</t>
  </si>
  <si>
    <t>Mean of in vitro DMS-seq signals of the ORF</t>
  </si>
  <si>
    <t>Gini of the full-length ORF calculated from in vitro DMS-seq</t>
  </si>
  <si>
    <t>Gini_vitro_1</t>
  </si>
  <si>
    <t>Gini of the first half of the ORF calculated from in vitro DMS-seq</t>
  </si>
  <si>
    <t>Gini_vitro_2</t>
  </si>
  <si>
    <t>Gini of the second half of the ORF calculated from in vitro DMS-seq</t>
  </si>
  <si>
    <t>Gini calculated from in vitro DMS-seq signals in the region from 20nt upstream to 40nt downstream of ORF start codon</t>
  </si>
  <si>
    <t>Gini calculated from in vitro DMS-seq signals in the region from the first base of start codon to 60nt downstream</t>
  </si>
  <si>
    <t>Gini calculated from in vitro DMS-seq signals in the region from the first base of start codon to 100nt downstream</t>
  </si>
  <si>
    <t>Gini_vitro_head</t>
  </si>
  <si>
    <t>Gini calculated from in vitro DMS-seq signals in the region from the 20nt upstream to 60nt downstream of start codon</t>
  </si>
  <si>
    <t>Gini_vitro_body</t>
  </si>
  <si>
    <t>Gini calculated from in vitro DMS-seq signals in the region from 60nt downstream of start codon to the stop codon of ORF</t>
  </si>
  <si>
    <t>Mean of ksg-treated DMS-seq signals of the ORF</t>
  </si>
  <si>
    <t>Gini of the full-length ORF calculated from ksg-treated in vivo DMS-seq</t>
  </si>
  <si>
    <t>Gini_ksg_1</t>
  </si>
  <si>
    <t>Gini of the first half of the ORF calculated from ksg-treated in vivo DMS-seq</t>
  </si>
  <si>
    <t>Gini_ksg_2</t>
  </si>
  <si>
    <t>Gini of the second half of the ORF calculated from ksg-treated in vivo DMS-seq</t>
  </si>
  <si>
    <t>Gini calculated from ksg-treated in vivo DMS-seq signals in the region from 20nt upstream to 40nt downstream of ORF start codon</t>
  </si>
  <si>
    <t>Gini calculated from ksg-treated in vivo DMS-seq signals in the region from the first base of start codon to 60nt downstream</t>
  </si>
  <si>
    <t>Gini calculated from ksg-treated in vivo DMS-seq signals in the region from the first base of start codon to 100nt downstream</t>
  </si>
  <si>
    <t>Gini_ksg_head</t>
  </si>
  <si>
    <t>Gini calculated from ksg-treated in vivo DMS-seq signals in the region from the 20nt upstream to 60nt downstream of start codon</t>
  </si>
  <si>
    <t>Gini_ksg_body</t>
  </si>
  <si>
    <t>Gini calculated from ksg-treated in vivo DMS-seq signals in the region from 60nt downstream of start codon to the stop codon of ORF</t>
  </si>
  <si>
    <t>1. Mean_DMS_vivo ≥ 15</t>
  </si>
  <si>
    <r>
      <t xml:space="preserve">ORF selection criteria for </t>
    </r>
    <r>
      <rPr>
        <b/>
        <i/>
        <sz val="14"/>
        <color theme="1"/>
        <rFont val="Arial"/>
      </rPr>
      <t>common</t>
    </r>
    <r>
      <rPr>
        <b/>
        <sz val="14"/>
        <color theme="1"/>
        <rFont val="Arial"/>
      </rPr>
      <t xml:space="preserve"> dataset:</t>
    </r>
  </si>
  <si>
    <t>2. Mean_DMS_vitro ≥ 15</t>
  </si>
  <si>
    <t>3. Mean_DMS_ksg ≥ 15</t>
  </si>
  <si>
    <t>4. Length ≥ 150</t>
  </si>
  <si>
    <t>5. Gini_mRNA &lt; 0.45 (to select genes with relatively constant mRNA level across ORFs, i.e. without internal promoters or terminators)</t>
  </si>
  <si>
    <t>-ΔG/nt</t>
  </si>
  <si>
    <t xml:space="preserve">Supplementary File 4: Data summary of common ORFs among datasets (N = 421)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</si>
</sst>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2"/>
      <color theme="1"/>
      <name val="Calibri"/>
      <family val="2"/>
      <scheme val="minor"/>
    </font>
    <font>
      <b/>
      <sz val="18"/>
      <color theme="1"/>
      <name val="Arial"/>
    </font>
    <font>
      <sz val="16"/>
      <color theme="1"/>
      <name val="Arial"/>
    </font>
    <font>
      <sz val="12"/>
      <color rgb="FF000000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i/>
      <sz val="12"/>
      <color theme="1"/>
      <name val="Arial"/>
    </font>
    <font>
      <sz val="12"/>
      <color rgb="FF000000"/>
      <name val="Arial"/>
    </font>
    <font>
      <i/>
      <sz val="12"/>
      <color rgb="FF000000"/>
      <name val="Arial"/>
    </font>
    <font>
      <b/>
      <sz val="14"/>
      <color theme="1"/>
      <name val="Arial"/>
    </font>
    <font>
      <b/>
      <i/>
      <sz val="14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/>
    <xf numFmtId="0" fontId="3" fillId="0" borderId="0" xfId="0" applyFont="1"/>
    <xf numFmtId="164" fontId="0" fillId="0" borderId="0" xfId="0" applyNumberFormat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0" fontId="5" fillId="0" borderId="0" xfId="0" applyFont="1" applyFill="1" applyBorder="1"/>
    <xf numFmtId="0" fontId="7" fillId="0" borderId="0" xfId="0" applyFont="1"/>
    <xf numFmtId="0" fontId="9" fillId="0" borderId="0" xfId="0" applyFont="1"/>
    <xf numFmtId="0" fontId="5" fillId="0" borderId="0" xfId="0" applyFont="1"/>
    <xf numFmtId="164" fontId="5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164" fontId="13" fillId="0" borderId="1" xfId="0" applyNumberFormat="1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74"/>
  <sheetViews>
    <sheetView tabSelected="1" workbookViewId="0"/>
  </sheetViews>
  <sheetFormatPr baseColWidth="10" defaultRowHeight="16" x14ac:dyDescent="0.2"/>
  <cols>
    <col min="1" max="1" width="18.33203125" customWidth="1"/>
    <col min="3" max="3" width="9.6640625" customWidth="1"/>
    <col min="4" max="4" width="10.6640625" customWidth="1"/>
    <col min="5" max="5" width="9.1640625" style="8" customWidth="1"/>
    <col min="6" max="6" width="11.83203125" style="8" bestFit="1" customWidth="1"/>
    <col min="7" max="7" width="11" style="8" bestFit="1" customWidth="1"/>
    <col min="8" max="8" width="15.1640625" customWidth="1"/>
    <col min="9" max="9" width="11" style="8" bestFit="1" customWidth="1"/>
    <col min="10" max="10" width="19.6640625" style="8" customWidth="1"/>
    <col min="11" max="11" width="12.6640625" style="8" customWidth="1"/>
    <col min="12" max="13" width="13.1640625" style="8" customWidth="1"/>
    <col min="14" max="14" width="18.1640625" style="8" customWidth="1"/>
    <col min="15" max="15" width="16" style="8" customWidth="1"/>
    <col min="16" max="16" width="17.33203125" style="8" customWidth="1"/>
    <col min="17" max="18" width="17.1640625" customWidth="1"/>
    <col min="19" max="19" width="18.1640625" style="8" customWidth="1"/>
    <col min="20" max="20" width="13" style="8" customWidth="1"/>
    <col min="21" max="21" width="15" style="8" customWidth="1"/>
    <col min="22" max="22" width="16.33203125" style="8" customWidth="1"/>
    <col min="23" max="23" width="19.6640625" style="8" customWidth="1"/>
    <col min="24" max="24" width="18.5" style="8" customWidth="1"/>
    <col min="25" max="25" width="19.6640625" customWidth="1"/>
    <col min="26" max="26" width="18.83203125" customWidth="1"/>
    <col min="27" max="27" width="18.6640625" customWidth="1"/>
    <col min="28" max="28" width="19.6640625" style="8" customWidth="1"/>
    <col min="29" max="29" width="13" style="8" customWidth="1"/>
    <col min="30" max="30" width="14.6640625" style="8" customWidth="1"/>
    <col min="31" max="31" width="15" style="8" customWidth="1"/>
    <col min="32" max="32" width="19.1640625" customWidth="1"/>
    <col min="33" max="33" width="17.6640625" customWidth="1"/>
    <col min="34" max="35" width="18.6640625" customWidth="1"/>
    <col min="36" max="36" width="18" customWidth="1"/>
    <col min="37" max="37" width="8.83203125" style="8" customWidth="1"/>
    <col min="38" max="38" width="17.33203125" style="8" customWidth="1"/>
    <col min="39" max="39" width="9.33203125" style="8" customWidth="1"/>
    <col min="40" max="40" width="18.33203125" customWidth="1"/>
  </cols>
  <sheetData>
    <row r="1" spans="1:38" s="2" customFormat="1" ht="33" customHeight="1" x14ac:dyDescent="0.25">
      <c r="A1" s="1" t="s">
        <v>928</v>
      </c>
      <c r="D1" s="3"/>
      <c r="E1" s="3"/>
      <c r="F1" s="3"/>
      <c r="G1" s="3"/>
      <c r="I1" s="3"/>
      <c r="L1" s="3"/>
      <c r="M1" s="3"/>
      <c r="P1" s="3"/>
      <c r="S1" s="3"/>
      <c r="T1" s="3"/>
      <c r="W1" s="3"/>
      <c r="X1" s="3"/>
      <c r="AK1" s="3"/>
      <c r="AL1" s="3"/>
    </row>
    <row r="2" spans="1:38" s="4" customFormat="1" x14ac:dyDescent="0.2">
      <c r="D2" s="5"/>
      <c r="E2" s="5"/>
      <c r="F2" s="5"/>
      <c r="G2" s="5"/>
      <c r="I2" s="5"/>
      <c r="L2" s="5"/>
      <c r="M2" s="5"/>
      <c r="P2" s="5"/>
      <c r="S2" s="5"/>
      <c r="T2" s="5"/>
      <c r="W2" s="5"/>
      <c r="X2" s="5"/>
      <c r="AK2" s="5"/>
      <c r="AL2" s="5"/>
    </row>
    <row r="3" spans="1:38" s="4" customFormat="1" x14ac:dyDescent="0.2">
      <c r="A3" s="9" t="s">
        <v>0</v>
      </c>
      <c r="B3" s="10" t="s">
        <v>1</v>
      </c>
      <c r="D3" s="5"/>
      <c r="E3" s="5"/>
      <c r="F3" s="5"/>
      <c r="G3" s="5"/>
      <c r="I3" s="5"/>
      <c r="L3" s="5"/>
      <c r="M3" s="5"/>
      <c r="P3" s="5"/>
      <c r="S3" s="5"/>
      <c r="T3" s="5"/>
      <c r="W3" s="5"/>
      <c r="X3" s="5"/>
      <c r="AK3" s="5"/>
      <c r="AL3" s="5"/>
    </row>
    <row r="4" spans="1:38" s="4" customFormat="1" x14ac:dyDescent="0.2">
      <c r="A4" s="9" t="s">
        <v>2</v>
      </c>
      <c r="B4" s="10" t="s">
        <v>3</v>
      </c>
      <c r="D4" s="5"/>
      <c r="E4" s="5"/>
      <c r="F4" s="5"/>
      <c r="G4" s="5"/>
      <c r="I4" s="5"/>
      <c r="L4" s="5"/>
      <c r="M4" s="5"/>
      <c r="P4" s="5"/>
      <c r="S4" s="5"/>
      <c r="T4" s="5"/>
      <c r="W4" s="5"/>
      <c r="X4" s="5"/>
      <c r="AK4" s="5"/>
      <c r="AL4" s="5"/>
    </row>
    <row r="5" spans="1:38" s="4" customFormat="1" x14ac:dyDescent="0.2">
      <c r="A5" s="11" t="s">
        <v>4</v>
      </c>
      <c r="B5" s="10" t="s">
        <v>5</v>
      </c>
      <c r="D5" s="5"/>
      <c r="E5" s="5"/>
      <c r="F5" s="5"/>
      <c r="G5" s="5"/>
      <c r="I5" s="5"/>
      <c r="L5" s="5"/>
      <c r="M5" s="5"/>
      <c r="P5" s="5"/>
      <c r="S5" s="5"/>
      <c r="T5" s="5"/>
      <c r="W5" s="5"/>
      <c r="X5" s="5"/>
      <c r="AK5" s="5"/>
      <c r="AL5" s="5"/>
    </row>
    <row r="6" spans="1:38" s="4" customFormat="1" x14ac:dyDescent="0.2">
      <c r="A6" s="11" t="s">
        <v>6</v>
      </c>
      <c r="B6" s="12" t="s">
        <v>7</v>
      </c>
      <c r="D6" s="5"/>
      <c r="E6" s="5"/>
      <c r="F6" s="5"/>
      <c r="G6" s="5"/>
      <c r="I6" s="5"/>
      <c r="L6" s="5"/>
      <c r="M6" s="5"/>
      <c r="P6" s="5"/>
      <c r="S6" s="5"/>
      <c r="T6" s="5"/>
      <c r="W6" s="5"/>
      <c r="X6" s="5"/>
      <c r="AK6" s="5"/>
      <c r="AL6" s="5"/>
    </row>
    <row r="7" spans="1:38" s="4" customFormat="1" x14ac:dyDescent="0.2">
      <c r="A7" s="11" t="s">
        <v>8</v>
      </c>
      <c r="B7" s="12" t="s">
        <v>869</v>
      </c>
      <c r="D7" s="5"/>
      <c r="E7" s="5"/>
      <c r="F7" s="5"/>
      <c r="G7" s="5"/>
      <c r="I7" s="5"/>
      <c r="L7" s="5"/>
      <c r="M7" s="5"/>
      <c r="P7" s="5"/>
      <c r="S7" s="5"/>
      <c r="T7" s="5"/>
      <c r="W7" s="5"/>
      <c r="X7" s="5"/>
      <c r="AK7" s="5"/>
      <c r="AL7" s="5"/>
    </row>
    <row r="8" spans="1:38" s="4" customFormat="1" x14ac:dyDescent="0.2">
      <c r="A8" s="11" t="s">
        <v>9</v>
      </c>
      <c r="B8" s="12" t="s">
        <v>870</v>
      </c>
      <c r="D8" s="5"/>
      <c r="E8" s="5"/>
      <c r="F8" s="5"/>
      <c r="G8" s="5"/>
      <c r="I8" s="5"/>
      <c r="L8" s="5"/>
      <c r="M8" s="5"/>
      <c r="P8" s="5"/>
      <c r="S8" s="5"/>
      <c r="T8" s="5"/>
      <c r="W8" s="5"/>
      <c r="X8" s="5"/>
      <c r="AK8" s="5"/>
      <c r="AL8" s="5"/>
    </row>
    <row r="9" spans="1:38" s="4" customFormat="1" x14ac:dyDescent="0.2">
      <c r="A9" s="11" t="s">
        <v>10</v>
      </c>
      <c r="B9" s="12" t="s">
        <v>871</v>
      </c>
      <c r="D9" s="5"/>
      <c r="E9" s="5"/>
      <c r="F9" s="5"/>
      <c r="G9" s="5"/>
      <c r="I9" s="5"/>
      <c r="L9" s="5"/>
      <c r="M9" s="5"/>
      <c r="P9" s="5"/>
      <c r="S9" s="5"/>
      <c r="T9" s="5"/>
      <c r="W9" s="5"/>
      <c r="X9" s="5"/>
      <c r="AK9" s="5"/>
      <c r="AL9" s="5"/>
    </row>
    <row r="10" spans="1:38" s="4" customFormat="1" x14ac:dyDescent="0.2">
      <c r="A10" s="11" t="s">
        <v>12</v>
      </c>
      <c r="B10" s="12" t="s">
        <v>872</v>
      </c>
      <c r="D10" s="5"/>
      <c r="E10" s="5"/>
      <c r="F10" s="5"/>
      <c r="G10" s="5"/>
      <c r="I10" s="5"/>
      <c r="L10" s="5"/>
      <c r="M10" s="5"/>
      <c r="P10" s="5"/>
      <c r="S10" s="5"/>
      <c r="T10" s="5"/>
      <c r="W10" s="5"/>
      <c r="X10" s="5"/>
      <c r="AK10" s="5"/>
      <c r="AL10" s="5"/>
    </row>
    <row r="11" spans="1:38" s="4" customFormat="1" x14ac:dyDescent="0.2">
      <c r="A11" s="11" t="str">
        <f>"-ΔG/nt"</f>
        <v>-ΔG/nt</v>
      </c>
      <c r="B11" s="10" t="str">
        <f>"- mRNA free energy per nucleotide calculated from ViennaRNA"</f>
        <v>- mRNA free energy per nucleotide calculated from ViennaRNA</v>
      </c>
      <c r="D11" s="5"/>
      <c r="E11" s="5"/>
      <c r="F11" s="5"/>
      <c r="G11" s="5"/>
      <c r="I11" s="5"/>
      <c r="L11" s="5"/>
      <c r="M11" s="5"/>
      <c r="P11" s="5"/>
      <c r="S11" s="5"/>
      <c r="T11" s="5"/>
      <c r="W11" s="5"/>
      <c r="X11" s="5"/>
      <c r="AK11" s="5"/>
      <c r="AL11" s="5"/>
    </row>
    <row r="12" spans="1:38" s="4" customFormat="1" x14ac:dyDescent="0.2">
      <c r="A12" s="11" t="s">
        <v>13</v>
      </c>
      <c r="B12" s="12" t="s">
        <v>873</v>
      </c>
      <c r="D12" s="5"/>
      <c r="E12" s="5"/>
      <c r="F12" s="5"/>
      <c r="G12" s="5"/>
      <c r="I12" s="5"/>
      <c r="L12" s="5"/>
      <c r="M12" s="5"/>
      <c r="P12" s="5"/>
      <c r="S12" s="5"/>
      <c r="T12" s="5"/>
      <c r="W12" s="5"/>
      <c r="X12" s="5"/>
      <c r="AK12" s="5"/>
      <c r="AL12" s="5"/>
    </row>
    <row r="13" spans="1:38" s="4" customFormat="1" x14ac:dyDescent="0.2">
      <c r="A13" s="11" t="s">
        <v>874</v>
      </c>
      <c r="B13" s="12" t="s">
        <v>875</v>
      </c>
      <c r="D13" s="5"/>
      <c r="E13" s="5"/>
      <c r="F13" s="5"/>
      <c r="G13" s="5"/>
      <c r="I13" s="5"/>
      <c r="L13" s="5"/>
      <c r="M13" s="5"/>
      <c r="P13" s="5"/>
      <c r="S13" s="5"/>
      <c r="T13" s="5"/>
      <c r="W13" s="5"/>
      <c r="X13" s="5"/>
      <c r="AK13" s="5"/>
      <c r="AL13" s="5"/>
    </row>
    <row r="14" spans="1:38" s="4" customFormat="1" x14ac:dyDescent="0.2">
      <c r="A14" s="11" t="s">
        <v>876</v>
      </c>
      <c r="B14" s="12" t="s">
        <v>877</v>
      </c>
      <c r="D14" s="5"/>
      <c r="E14" s="5"/>
      <c r="F14" s="5"/>
      <c r="G14" s="5"/>
      <c r="I14" s="5"/>
      <c r="L14" s="5"/>
      <c r="T14" s="5"/>
      <c r="AC14" s="5"/>
      <c r="AK14" s="5"/>
    </row>
    <row r="15" spans="1:38" s="4" customFormat="1" x14ac:dyDescent="0.2">
      <c r="A15" s="11" t="s">
        <v>878</v>
      </c>
      <c r="B15" s="12" t="s">
        <v>879</v>
      </c>
      <c r="D15" s="5"/>
      <c r="E15" s="5"/>
      <c r="F15" s="5"/>
      <c r="G15" s="5"/>
      <c r="I15" s="5"/>
      <c r="L15" s="5"/>
      <c r="T15" s="5"/>
      <c r="AC15" s="5"/>
      <c r="AK15" s="5"/>
    </row>
    <row r="16" spans="1:38" s="4" customFormat="1" x14ac:dyDescent="0.2">
      <c r="A16" s="11" t="s">
        <v>880</v>
      </c>
      <c r="B16" s="12" t="s">
        <v>881</v>
      </c>
      <c r="D16" s="5"/>
      <c r="E16" s="5"/>
      <c r="F16" s="5"/>
      <c r="G16" s="5"/>
      <c r="I16" s="5"/>
      <c r="L16" s="5"/>
      <c r="M16" s="5"/>
      <c r="P16" s="5"/>
      <c r="S16" s="5"/>
      <c r="T16" s="5"/>
      <c r="W16" s="5"/>
      <c r="X16" s="5"/>
      <c r="AK16" s="5"/>
      <c r="AL16" s="5"/>
    </row>
    <row r="17" spans="1:38" s="4" customFormat="1" x14ac:dyDescent="0.2">
      <c r="A17" s="11" t="s">
        <v>882</v>
      </c>
      <c r="B17" s="12" t="s">
        <v>883</v>
      </c>
      <c r="D17" s="5"/>
      <c r="E17" s="5"/>
      <c r="F17" s="5"/>
      <c r="G17" s="5"/>
      <c r="I17" s="5"/>
      <c r="L17" s="5"/>
      <c r="M17" s="5"/>
      <c r="AC17" s="5"/>
      <c r="AK17" s="5"/>
    </row>
    <row r="18" spans="1:38" s="4" customFormat="1" x14ac:dyDescent="0.2">
      <c r="A18" s="11" t="s">
        <v>884</v>
      </c>
      <c r="B18" s="12" t="s">
        <v>885</v>
      </c>
      <c r="D18" s="5"/>
      <c r="E18" s="5"/>
      <c r="F18" s="5"/>
      <c r="G18" s="5"/>
      <c r="I18" s="5"/>
      <c r="L18" s="5"/>
      <c r="M18" s="5"/>
      <c r="AC18" s="5"/>
      <c r="AK18" s="5"/>
    </row>
    <row r="19" spans="1:38" s="4" customFormat="1" x14ac:dyDescent="0.2">
      <c r="A19" s="11" t="s">
        <v>886</v>
      </c>
      <c r="B19" s="12" t="s">
        <v>887</v>
      </c>
      <c r="D19" s="5"/>
      <c r="E19" s="5"/>
      <c r="F19" s="5"/>
      <c r="G19" s="5"/>
      <c r="I19" s="5"/>
      <c r="L19" s="5"/>
      <c r="M19" s="5"/>
      <c r="P19" s="5"/>
      <c r="S19" s="5"/>
      <c r="T19" s="5"/>
      <c r="W19" s="5"/>
      <c r="X19" s="5"/>
      <c r="AK19" s="5"/>
      <c r="AL19" s="5"/>
    </row>
    <row r="20" spans="1:38" s="4" customFormat="1" x14ac:dyDescent="0.2">
      <c r="A20" s="11" t="s">
        <v>888</v>
      </c>
      <c r="B20" s="13" t="s">
        <v>889</v>
      </c>
      <c r="D20" s="5"/>
      <c r="E20" s="5"/>
      <c r="F20" s="5"/>
      <c r="G20" s="5"/>
      <c r="I20" s="5"/>
      <c r="L20" s="5"/>
      <c r="M20" s="5"/>
      <c r="P20" s="5"/>
      <c r="S20" s="5"/>
      <c r="T20" s="5"/>
      <c r="W20" s="5"/>
      <c r="X20" s="5"/>
      <c r="AK20" s="5"/>
      <c r="AL20" s="5"/>
    </row>
    <row r="21" spans="1:38" s="4" customFormat="1" x14ac:dyDescent="0.2">
      <c r="A21" s="11" t="s">
        <v>14</v>
      </c>
      <c r="B21" s="12" t="s">
        <v>895</v>
      </c>
    </row>
    <row r="22" spans="1:38" s="4" customFormat="1" x14ac:dyDescent="0.2">
      <c r="A22" s="11" t="s">
        <v>16</v>
      </c>
      <c r="B22" s="12" t="s">
        <v>896</v>
      </c>
    </row>
    <row r="23" spans="1:38" s="4" customFormat="1" x14ac:dyDescent="0.2">
      <c r="A23" s="11" t="s">
        <v>897</v>
      </c>
      <c r="B23" s="12" t="s">
        <v>898</v>
      </c>
    </row>
    <row r="24" spans="1:38" s="4" customFormat="1" x14ac:dyDescent="0.2">
      <c r="A24" s="11" t="s">
        <v>899</v>
      </c>
      <c r="B24" s="12" t="s">
        <v>900</v>
      </c>
    </row>
    <row r="25" spans="1:38" s="4" customFormat="1" x14ac:dyDescent="0.2">
      <c r="A25" s="11" t="s">
        <v>18</v>
      </c>
      <c r="B25" s="12" t="s">
        <v>901</v>
      </c>
    </row>
    <row r="26" spans="1:38" s="4" customFormat="1" x14ac:dyDescent="0.2">
      <c r="A26" s="11" t="s">
        <v>19</v>
      </c>
      <c r="B26" s="12" t="s">
        <v>902</v>
      </c>
    </row>
    <row r="27" spans="1:38" s="4" customFormat="1" x14ac:dyDescent="0.2">
      <c r="A27" s="11" t="s">
        <v>20</v>
      </c>
      <c r="B27" s="12" t="s">
        <v>903</v>
      </c>
    </row>
    <row r="28" spans="1:38" s="4" customFormat="1" x14ac:dyDescent="0.2">
      <c r="A28" s="11" t="s">
        <v>904</v>
      </c>
      <c r="B28" s="12" t="s">
        <v>905</v>
      </c>
    </row>
    <row r="29" spans="1:38" s="4" customFormat="1" x14ac:dyDescent="0.2">
      <c r="A29" s="11" t="s">
        <v>906</v>
      </c>
      <c r="B29" s="13" t="s">
        <v>907</v>
      </c>
    </row>
    <row r="30" spans="1:38" s="4" customFormat="1" x14ac:dyDescent="0.2">
      <c r="A30" s="11" t="s">
        <v>15</v>
      </c>
      <c r="B30" s="12" t="s">
        <v>908</v>
      </c>
    </row>
    <row r="31" spans="1:38" s="4" customFormat="1" x14ac:dyDescent="0.2">
      <c r="A31" s="11" t="s">
        <v>17</v>
      </c>
      <c r="B31" s="12" t="s">
        <v>909</v>
      </c>
    </row>
    <row r="32" spans="1:38" s="4" customFormat="1" x14ac:dyDescent="0.2">
      <c r="A32" s="11" t="s">
        <v>910</v>
      </c>
      <c r="B32" s="12" t="s">
        <v>911</v>
      </c>
    </row>
    <row r="33" spans="1:38" s="4" customFormat="1" x14ac:dyDescent="0.2">
      <c r="A33" s="11" t="s">
        <v>912</v>
      </c>
      <c r="B33" s="12" t="s">
        <v>913</v>
      </c>
    </row>
    <row r="34" spans="1:38" s="4" customFormat="1" x14ac:dyDescent="0.2">
      <c r="A34" s="11" t="s">
        <v>21</v>
      </c>
      <c r="B34" s="12" t="s">
        <v>914</v>
      </c>
    </row>
    <row r="35" spans="1:38" s="4" customFormat="1" x14ac:dyDescent="0.2">
      <c r="A35" s="11" t="s">
        <v>22</v>
      </c>
      <c r="B35" s="12" t="s">
        <v>915</v>
      </c>
    </row>
    <row r="36" spans="1:38" s="4" customFormat="1" x14ac:dyDescent="0.2">
      <c r="A36" s="11" t="s">
        <v>23</v>
      </c>
      <c r="B36" s="12" t="s">
        <v>916</v>
      </c>
    </row>
    <row r="37" spans="1:38" s="4" customFormat="1" x14ac:dyDescent="0.2">
      <c r="A37" s="11" t="s">
        <v>917</v>
      </c>
      <c r="B37" s="12" t="s">
        <v>918</v>
      </c>
    </row>
    <row r="38" spans="1:38" s="4" customFormat="1" x14ac:dyDescent="0.2">
      <c r="A38" s="11" t="s">
        <v>919</v>
      </c>
      <c r="B38" s="13" t="s">
        <v>920</v>
      </c>
    </row>
    <row r="39" spans="1:38" s="4" customFormat="1" x14ac:dyDescent="0.2">
      <c r="A39" s="11" t="s">
        <v>11</v>
      </c>
      <c r="B39" s="12" t="s">
        <v>890</v>
      </c>
      <c r="D39" s="5"/>
      <c r="E39" s="5"/>
      <c r="F39" s="5"/>
      <c r="G39" s="5"/>
      <c r="I39" s="5"/>
      <c r="L39" s="5"/>
      <c r="M39" s="5"/>
      <c r="P39" s="5"/>
      <c r="S39" s="5"/>
      <c r="T39" s="5"/>
      <c r="W39" s="5"/>
      <c r="X39" s="5"/>
      <c r="AK39" s="5"/>
      <c r="AL39" s="5"/>
    </row>
    <row r="40" spans="1:38" s="4" customFormat="1" x14ac:dyDescent="0.2">
      <c r="A40" s="11" t="s">
        <v>24</v>
      </c>
      <c r="B40" s="12" t="s">
        <v>891</v>
      </c>
      <c r="D40" s="5"/>
      <c r="E40" s="5"/>
      <c r="F40" s="5"/>
      <c r="G40" s="5"/>
      <c r="I40" s="5"/>
      <c r="L40" s="5"/>
      <c r="M40" s="5"/>
      <c r="P40" s="5"/>
      <c r="S40" s="5"/>
      <c r="T40" s="5"/>
      <c r="W40" s="5"/>
      <c r="X40" s="5"/>
      <c r="AK40" s="5"/>
      <c r="AL40" s="5"/>
    </row>
    <row r="41" spans="1:38" s="4" customFormat="1" x14ac:dyDescent="0.2">
      <c r="A41" s="11" t="s">
        <v>25</v>
      </c>
      <c r="B41" s="12" t="s">
        <v>892</v>
      </c>
      <c r="D41" s="5"/>
      <c r="E41" s="5"/>
      <c r="F41" s="5"/>
      <c r="G41" s="5"/>
      <c r="I41" s="5"/>
      <c r="L41" s="5"/>
      <c r="M41" s="5"/>
      <c r="AC41" s="5"/>
      <c r="AK41" s="5"/>
    </row>
    <row r="42" spans="1:38" s="4" customFormat="1" x14ac:dyDescent="0.2">
      <c r="A42" s="11" t="s">
        <v>893</v>
      </c>
      <c r="B42" s="12" t="s">
        <v>894</v>
      </c>
      <c r="D42" s="5"/>
      <c r="E42" s="5"/>
      <c r="F42" s="5"/>
      <c r="G42" s="5"/>
      <c r="I42" s="5"/>
      <c r="L42" s="5"/>
      <c r="M42" s="5"/>
      <c r="AC42" s="5"/>
      <c r="AK42" s="5"/>
    </row>
    <row r="43" spans="1:38" s="4" customFormat="1" x14ac:dyDescent="0.2">
      <c r="A43" s="6"/>
      <c r="B43" s="6"/>
      <c r="D43" s="5"/>
      <c r="E43" s="5"/>
      <c r="F43" s="5"/>
      <c r="G43" s="5"/>
      <c r="I43" s="5"/>
      <c r="L43" s="5"/>
      <c r="M43" s="5"/>
      <c r="AC43" s="5"/>
      <c r="AK43" s="5"/>
    </row>
    <row r="44" spans="1:38" s="4" customFormat="1" x14ac:dyDescent="0.2">
      <c r="A44" s="6"/>
      <c r="B44" s="7"/>
      <c r="D44" s="5"/>
      <c r="E44" s="5"/>
      <c r="F44" s="5"/>
      <c r="G44" s="5"/>
      <c r="I44" s="5"/>
      <c r="L44" s="5"/>
      <c r="M44" s="5"/>
      <c r="AC44" s="5"/>
      <c r="AK44" s="5"/>
    </row>
    <row r="45" spans="1:38" s="15" customFormat="1" ht="18" x14ac:dyDescent="0.2">
      <c r="A45" s="14" t="s">
        <v>922</v>
      </c>
      <c r="E45" s="16"/>
      <c r="F45" s="16"/>
      <c r="G45" s="16"/>
      <c r="I45" s="16"/>
      <c r="K45" s="16"/>
      <c r="L45" s="16"/>
      <c r="M45" s="16"/>
      <c r="T45" s="16"/>
      <c r="AC45" s="16"/>
      <c r="AL45" s="16"/>
    </row>
    <row r="46" spans="1:38" s="15" customFormat="1" x14ac:dyDescent="0.2">
      <c r="A46" s="15" t="s">
        <v>921</v>
      </c>
      <c r="E46" s="16"/>
      <c r="F46" s="16"/>
      <c r="G46" s="16"/>
      <c r="I46" s="16"/>
      <c r="K46" s="16"/>
      <c r="L46" s="16"/>
      <c r="M46" s="16"/>
      <c r="T46" s="16"/>
      <c r="AC46" s="16"/>
      <c r="AL46" s="16"/>
    </row>
    <row r="47" spans="1:38" s="15" customFormat="1" x14ac:dyDescent="0.2">
      <c r="A47" s="15" t="s">
        <v>923</v>
      </c>
      <c r="E47" s="16"/>
      <c r="F47" s="16"/>
      <c r="G47" s="16"/>
      <c r="I47" s="16"/>
      <c r="K47" s="16"/>
      <c r="L47" s="16"/>
      <c r="M47" s="16"/>
      <c r="T47" s="16"/>
      <c r="AC47" s="16"/>
      <c r="AE47" s="16"/>
      <c r="AL47" s="16"/>
    </row>
    <row r="48" spans="1:38" s="15" customFormat="1" x14ac:dyDescent="0.2">
      <c r="A48" s="15" t="s">
        <v>924</v>
      </c>
      <c r="E48" s="16"/>
      <c r="F48" s="16"/>
      <c r="G48" s="16"/>
      <c r="I48" s="16"/>
      <c r="K48" s="16"/>
      <c r="L48" s="16"/>
      <c r="M48" s="16"/>
      <c r="T48" s="16"/>
      <c r="U48" s="16"/>
      <c r="V48" s="16"/>
      <c r="AC48" s="16"/>
      <c r="AD48" s="16"/>
      <c r="AE48" s="16"/>
      <c r="AK48" s="16"/>
    </row>
    <row r="49" spans="1:40" s="15" customFormat="1" x14ac:dyDescent="0.2">
      <c r="A49" s="15" t="s">
        <v>925</v>
      </c>
      <c r="E49" s="16"/>
      <c r="F49" s="16"/>
      <c r="G49" s="16"/>
      <c r="I49" s="16"/>
      <c r="K49" s="16"/>
      <c r="L49" s="16"/>
      <c r="M49" s="16"/>
      <c r="T49" s="16"/>
      <c r="AC49" s="16"/>
      <c r="AL49" s="16"/>
    </row>
    <row r="50" spans="1:40" s="15" customFormat="1" x14ac:dyDescent="0.2">
      <c r="A50" s="15" t="s">
        <v>926</v>
      </c>
      <c r="E50" s="16"/>
      <c r="F50" s="16"/>
      <c r="G50" s="16"/>
      <c r="I50" s="16"/>
      <c r="K50" s="16"/>
      <c r="L50" s="16"/>
      <c r="M50" s="16"/>
      <c r="T50" s="16"/>
      <c r="AC50" s="16"/>
      <c r="AL50" s="16"/>
    </row>
    <row r="53" spans="1:40" s="21" customFormat="1" x14ac:dyDescent="0.2">
      <c r="A53" s="17" t="s">
        <v>0</v>
      </c>
      <c r="B53" s="17" t="s">
        <v>2</v>
      </c>
      <c r="C53" s="17" t="s">
        <v>4</v>
      </c>
      <c r="D53" s="17" t="s">
        <v>6</v>
      </c>
      <c r="E53" s="17" t="s">
        <v>8</v>
      </c>
      <c r="F53" s="17" t="s">
        <v>9</v>
      </c>
      <c r="G53" s="17" t="s">
        <v>10</v>
      </c>
      <c r="H53" s="17" t="s">
        <v>12</v>
      </c>
      <c r="I53" s="18" t="s">
        <v>927</v>
      </c>
      <c r="J53" s="17" t="s">
        <v>13</v>
      </c>
      <c r="K53" s="17" t="s">
        <v>874</v>
      </c>
      <c r="L53" s="17" t="s">
        <v>876</v>
      </c>
      <c r="M53" s="17" t="s">
        <v>878</v>
      </c>
      <c r="N53" s="18" t="s">
        <v>880</v>
      </c>
      <c r="O53" s="18" t="s">
        <v>882</v>
      </c>
      <c r="P53" s="18" t="s">
        <v>884</v>
      </c>
      <c r="Q53" s="19" t="s">
        <v>886</v>
      </c>
      <c r="R53" s="19" t="s">
        <v>888</v>
      </c>
      <c r="S53" s="17" t="s">
        <v>14</v>
      </c>
      <c r="T53" s="17" t="s">
        <v>16</v>
      </c>
      <c r="U53" s="17" t="s">
        <v>897</v>
      </c>
      <c r="V53" s="17" t="s">
        <v>899</v>
      </c>
      <c r="W53" s="18" t="s">
        <v>18</v>
      </c>
      <c r="X53" s="18" t="s">
        <v>19</v>
      </c>
      <c r="Y53" s="18" t="s">
        <v>20</v>
      </c>
      <c r="Z53" s="18" t="s">
        <v>904</v>
      </c>
      <c r="AA53" s="18" t="s">
        <v>906</v>
      </c>
      <c r="AB53" s="17" t="s">
        <v>15</v>
      </c>
      <c r="AC53" s="17" t="s">
        <v>17</v>
      </c>
      <c r="AD53" s="17" t="s">
        <v>910</v>
      </c>
      <c r="AE53" s="17" t="s">
        <v>912</v>
      </c>
      <c r="AF53" s="20" t="s">
        <v>21</v>
      </c>
      <c r="AG53" s="20" t="s">
        <v>22</v>
      </c>
      <c r="AH53" s="20" t="s">
        <v>23</v>
      </c>
      <c r="AI53" s="20" t="s">
        <v>917</v>
      </c>
      <c r="AJ53" s="20" t="s">
        <v>919</v>
      </c>
      <c r="AK53" s="17" t="s">
        <v>11</v>
      </c>
      <c r="AL53" s="18" t="s">
        <v>24</v>
      </c>
      <c r="AM53" s="17" t="s">
        <v>25</v>
      </c>
      <c r="AN53" s="18" t="s">
        <v>893</v>
      </c>
    </row>
    <row r="54" spans="1:40" s="21" customFormat="1" x14ac:dyDescent="0.2">
      <c r="A54" s="21">
        <v>6</v>
      </c>
      <c r="B54" s="21" t="s">
        <v>26</v>
      </c>
      <c r="C54" s="21" t="s">
        <v>27</v>
      </c>
      <c r="D54" s="21">
        <v>953</v>
      </c>
      <c r="E54" s="22">
        <v>2.5322352495251499</v>
      </c>
      <c r="F54" s="22">
        <v>1397.7425694819201</v>
      </c>
      <c r="G54" s="22">
        <v>551.97974585656402</v>
      </c>
      <c r="H54" s="22">
        <v>0.18695488844028299</v>
      </c>
      <c r="I54" s="22">
        <v>0.36165792235047201</v>
      </c>
      <c r="J54" s="22">
        <v>186.73689727463301</v>
      </c>
      <c r="K54" s="22">
        <v>0.38892850372007698</v>
      </c>
      <c r="L54" s="22">
        <v>0.37152939176480998</v>
      </c>
      <c r="M54" s="22">
        <v>0.40716285331104302</v>
      </c>
      <c r="N54" s="22">
        <v>0.34697868632576501</v>
      </c>
      <c r="O54" s="22">
        <v>0.32743950460954002</v>
      </c>
      <c r="P54" s="22">
        <v>0.35938648182884098</v>
      </c>
      <c r="Q54" s="22">
        <v>0.33357262118150699</v>
      </c>
      <c r="R54" s="22">
        <v>0.390925508995835</v>
      </c>
      <c r="S54" s="22">
        <v>60.627705627705602</v>
      </c>
      <c r="T54" s="22">
        <v>0.49973106895299202</v>
      </c>
      <c r="U54" s="22">
        <v>0.46592405770694501</v>
      </c>
      <c r="V54" s="22">
        <v>0.53294732228049002</v>
      </c>
      <c r="W54" s="22">
        <v>0.38529450738753102</v>
      </c>
      <c r="X54" s="22">
        <v>0.38915579958819502</v>
      </c>
      <c r="Y54" s="22">
        <v>0.42259977419212602</v>
      </c>
      <c r="Z54" s="22">
        <v>0.35936113575865097</v>
      </c>
      <c r="AA54" s="22">
        <v>0.50348866158280303</v>
      </c>
      <c r="AB54" s="22">
        <v>18.221861471861502</v>
      </c>
      <c r="AC54" s="22">
        <v>0.40975107187799198</v>
      </c>
      <c r="AD54" s="22">
        <v>0.38808870472844598</v>
      </c>
      <c r="AE54" s="22">
        <v>0.42895970573195302</v>
      </c>
      <c r="AF54" s="22">
        <v>0.27408664726802501</v>
      </c>
      <c r="AG54" s="22">
        <v>0.30574162679425798</v>
      </c>
      <c r="AH54" s="22">
        <v>0.32819945959223801</v>
      </c>
      <c r="AI54" s="22">
        <v>0.27952291796685402</v>
      </c>
      <c r="AJ54" s="22">
        <v>0.41396280881714098</v>
      </c>
      <c r="AK54" s="22">
        <v>0.27793820103842698</v>
      </c>
      <c r="AL54" s="22">
        <v>4.3162627531645601</v>
      </c>
      <c r="AM54" s="22">
        <v>-3.4813514190800001</v>
      </c>
      <c r="AN54" s="21">
        <v>2708</v>
      </c>
    </row>
    <row r="55" spans="1:40" s="21" customFormat="1" x14ac:dyDescent="0.2">
      <c r="A55" s="21">
        <v>8</v>
      </c>
      <c r="B55" s="21" t="s">
        <v>28</v>
      </c>
      <c r="C55" s="21" t="s">
        <v>29</v>
      </c>
      <c r="D55" s="21">
        <v>1916</v>
      </c>
      <c r="E55" s="22">
        <v>1.8634588842945301</v>
      </c>
      <c r="F55" s="22">
        <v>4612.6781258206001</v>
      </c>
      <c r="G55" s="22">
        <v>2475.3313124839101</v>
      </c>
      <c r="H55" s="22">
        <v>0.18917024893745599</v>
      </c>
      <c r="I55" s="22">
        <v>0.34594467640918602</v>
      </c>
      <c r="J55" s="22">
        <v>377.20813771517999</v>
      </c>
      <c r="K55" s="22">
        <v>0.39625307628115802</v>
      </c>
      <c r="L55" s="22">
        <v>0.40355042000643798</v>
      </c>
      <c r="M55" s="22">
        <v>0.38832486122927701</v>
      </c>
      <c r="N55" s="22">
        <v>0.356823782664698</v>
      </c>
      <c r="O55" s="22">
        <v>0.36572389331613597</v>
      </c>
      <c r="P55" s="22">
        <v>0.381659676918298</v>
      </c>
      <c r="Q55" s="22">
        <v>0.35037109340649703</v>
      </c>
      <c r="R55" s="22">
        <v>0.39604189815772201</v>
      </c>
      <c r="S55" s="22">
        <v>165.725490196078</v>
      </c>
      <c r="T55" s="22">
        <v>0.51812137708539596</v>
      </c>
      <c r="U55" s="22">
        <v>0.52752228083653196</v>
      </c>
      <c r="V55" s="22">
        <v>0.50846727872692699</v>
      </c>
      <c r="W55" s="22">
        <v>0.46711522287636698</v>
      </c>
      <c r="X55" s="22">
        <v>0.46267301066023597</v>
      </c>
      <c r="Y55" s="22">
        <v>0.47252928539776101</v>
      </c>
      <c r="Z55" s="22">
        <v>0.45120289142492398</v>
      </c>
      <c r="AA55" s="22">
        <v>0.51757181576524602</v>
      </c>
      <c r="AB55" s="22">
        <v>30.808161102278699</v>
      </c>
      <c r="AC55" s="22">
        <v>0.46286789413218798</v>
      </c>
      <c r="AD55" s="22">
        <v>0.478070275800973</v>
      </c>
      <c r="AE55" s="22">
        <v>0.44304801410236899</v>
      </c>
      <c r="AF55" s="22">
        <v>0.41701879841811601</v>
      </c>
      <c r="AG55" s="22">
        <v>0.39050811573747402</v>
      </c>
      <c r="AH55" s="22">
        <v>0.41271179792908702</v>
      </c>
      <c r="AI55" s="22">
        <v>0.40933727519093399</v>
      </c>
      <c r="AJ55" s="22">
        <v>0.46151391184292001</v>
      </c>
      <c r="AK55" s="22">
        <v>0.28834271722635801</v>
      </c>
      <c r="AL55" s="22">
        <v>5.3687957142857101</v>
      </c>
      <c r="AM55" s="22">
        <v>-6.1813514190800003</v>
      </c>
      <c r="AN55" s="21">
        <v>2270</v>
      </c>
    </row>
    <row r="56" spans="1:40" s="21" customFormat="1" x14ac:dyDescent="0.2">
      <c r="A56" s="21">
        <v>14</v>
      </c>
      <c r="B56" s="21" t="s">
        <v>30</v>
      </c>
      <c r="C56" s="21" t="s">
        <v>31</v>
      </c>
      <c r="D56" s="21">
        <v>941</v>
      </c>
      <c r="E56" s="22">
        <v>0.327864701014842</v>
      </c>
      <c r="F56" s="22">
        <v>82.162812992573507</v>
      </c>
      <c r="G56" s="22">
        <v>250.59975269754301</v>
      </c>
      <c r="H56" s="22">
        <v>0.26685332822389901</v>
      </c>
      <c r="I56" s="22">
        <v>0.387226354941552</v>
      </c>
      <c r="J56" s="22">
        <v>42.574309978768603</v>
      </c>
      <c r="K56" s="22">
        <v>0.50957546678083598</v>
      </c>
      <c r="L56" s="22">
        <v>0.444662083075755</v>
      </c>
      <c r="M56" s="22">
        <v>0.55467217986406603</v>
      </c>
      <c r="N56" s="22">
        <v>0.476693131240226</v>
      </c>
      <c r="O56" s="22">
        <v>0.39785362219165499</v>
      </c>
      <c r="P56" s="22">
        <v>0.45921703005124798</v>
      </c>
      <c r="Q56" s="22">
        <v>0.452751266643101</v>
      </c>
      <c r="R56" s="22">
        <v>0.51582506193823996</v>
      </c>
      <c r="S56" s="22">
        <v>21.1392543859649</v>
      </c>
      <c r="T56" s="22">
        <v>0.53601734339426199</v>
      </c>
      <c r="U56" s="22">
        <v>0.51504762114005098</v>
      </c>
      <c r="V56" s="22">
        <v>0.55576457103411103</v>
      </c>
      <c r="W56" s="22">
        <v>0.57517748478701802</v>
      </c>
      <c r="X56" s="22">
        <v>0.45963658865886597</v>
      </c>
      <c r="Y56" s="22">
        <v>0.49659474551125499</v>
      </c>
      <c r="Z56" s="22">
        <v>0.53587476748803498</v>
      </c>
      <c r="AA56" s="22">
        <v>0.54024079936813696</v>
      </c>
      <c r="AB56" s="22">
        <v>26.425438596491201</v>
      </c>
      <c r="AC56" s="22">
        <v>0.47854417815278899</v>
      </c>
      <c r="AD56" s="22">
        <v>0.41636198523314999</v>
      </c>
      <c r="AE56" s="22">
        <v>0.52459451810799596</v>
      </c>
      <c r="AF56" s="22">
        <v>0.53331182921822795</v>
      </c>
      <c r="AG56" s="22">
        <v>0.44999370594159099</v>
      </c>
      <c r="AH56" s="22">
        <v>0.43895275231680803</v>
      </c>
      <c r="AI56" s="22">
        <v>0.50302831887379296</v>
      </c>
      <c r="AJ56" s="22">
        <v>0.47665687834821002</v>
      </c>
      <c r="AK56" s="22">
        <v>0.229647916028864</v>
      </c>
      <c r="AL56" s="22">
        <v>3.77155919871795</v>
      </c>
      <c r="AM56" s="22">
        <v>-2.88135141908</v>
      </c>
      <c r="AN56" s="21">
        <v>8</v>
      </c>
    </row>
    <row r="57" spans="1:40" s="21" customFormat="1" x14ac:dyDescent="0.2">
      <c r="A57" s="21">
        <v>15</v>
      </c>
      <c r="B57" s="21" t="s">
        <v>32</v>
      </c>
      <c r="C57" s="21" t="s">
        <v>33</v>
      </c>
      <c r="D57" s="21">
        <v>2816</v>
      </c>
      <c r="E57" s="22">
        <v>1.0972302226867301</v>
      </c>
      <c r="F57" s="22">
        <v>581.49800376356905</v>
      </c>
      <c r="G57" s="22">
        <v>529.96899988744701</v>
      </c>
      <c r="H57" s="22">
        <v>0.236225853161909</v>
      </c>
      <c r="I57" s="22">
        <v>0.40565340909090902</v>
      </c>
      <c r="J57" s="22">
        <v>51.878239261625801</v>
      </c>
      <c r="K57" s="22">
        <v>0.44404011783186398</v>
      </c>
      <c r="L57" s="22">
        <v>0.43581885586415597</v>
      </c>
      <c r="M57" s="22">
        <v>0.45236433254799702</v>
      </c>
      <c r="N57" s="22">
        <v>0.31405283721893001</v>
      </c>
      <c r="O57" s="22">
        <v>0.38773037231809798</v>
      </c>
      <c r="P57" s="22">
        <v>0.40293249173311302</v>
      </c>
      <c r="Q57" s="22">
        <v>0.35414246498309299</v>
      </c>
      <c r="R57" s="22">
        <v>0.44405177429555698</v>
      </c>
      <c r="S57" s="22">
        <v>32.318622174381098</v>
      </c>
      <c r="T57" s="22">
        <v>0.543801754527234</v>
      </c>
      <c r="U57" s="22">
        <v>0.53092725977557098</v>
      </c>
      <c r="V57" s="22">
        <v>0.55393159477176102</v>
      </c>
      <c r="W57" s="22">
        <v>0.50592428475098705</v>
      </c>
      <c r="X57" s="22">
        <v>0.54589283023921498</v>
      </c>
      <c r="Y57" s="22">
        <v>0.51954656862745097</v>
      </c>
      <c r="Z57" s="22">
        <v>0.52779260388867699</v>
      </c>
      <c r="AA57" s="22">
        <v>0.54316399696733997</v>
      </c>
      <c r="AB57" s="22">
        <v>23.180839612486501</v>
      </c>
      <c r="AC57" s="22">
        <v>0.48708702534832998</v>
      </c>
      <c r="AD57" s="22">
        <v>0.47178476093211602</v>
      </c>
      <c r="AE57" s="22">
        <v>0.468158426045162</v>
      </c>
      <c r="AF57" s="22">
        <v>0.28253870242138202</v>
      </c>
      <c r="AG57" s="22">
        <v>0.37950802340060602</v>
      </c>
      <c r="AH57" s="22">
        <v>0.38525083737909799</v>
      </c>
      <c r="AI57" s="22">
        <v>0.33301583374567001</v>
      </c>
      <c r="AJ57" s="22">
        <v>0.48382050467651</v>
      </c>
      <c r="AK57" s="22">
        <v>0.26325126084617101</v>
      </c>
      <c r="AL57" s="22">
        <v>4.3375776520811096</v>
      </c>
      <c r="AM57" s="22">
        <v>-2.88135141908</v>
      </c>
      <c r="AN57" s="21">
        <v>43</v>
      </c>
    </row>
    <row r="58" spans="1:40" s="21" customFormat="1" x14ac:dyDescent="0.2">
      <c r="A58" s="21">
        <v>16</v>
      </c>
      <c r="B58" s="21" t="s">
        <v>34</v>
      </c>
      <c r="C58" s="21" t="s">
        <v>35</v>
      </c>
      <c r="D58" s="21">
        <v>494</v>
      </c>
      <c r="E58" s="22">
        <v>0.18537379183425101</v>
      </c>
      <c r="F58" s="22">
        <v>94.316839094162106</v>
      </c>
      <c r="G58" s="22">
        <v>508.792737964244</v>
      </c>
      <c r="H58" s="22">
        <v>0.243507216837517</v>
      </c>
      <c r="I58" s="22">
        <v>0.41251012145749</v>
      </c>
      <c r="J58" s="22">
        <v>39.171717171717198</v>
      </c>
      <c r="K58" s="22">
        <v>0.46839570405495101</v>
      </c>
      <c r="L58" s="22">
        <v>0.495425474111859</v>
      </c>
      <c r="M58" s="22">
        <v>0.441769056466776</v>
      </c>
      <c r="N58" s="22">
        <v>0.38790895331237601</v>
      </c>
      <c r="O58" s="22">
        <v>0.46972775294595698</v>
      </c>
      <c r="P58" s="22">
        <v>0.51689425942299505</v>
      </c>
      <c r="Q58" s="22">
        <v>0.43502558048012602</v>
      </c>
      <c r="R58" s="22">
        <v>0.45971464640261001</v>
      </c>
      <c r="S58" s="22">
        <v>23.0752688172043</v>
      </c>
      <c r="T58" s="22">
        <v>0.53219865943769595</v>
      </c>
      <c r="U58" s="22">
        <v>0.50757784974852105</v>
      </c>
      <c r="V58" s="22">
        <v>0.548348499637898</v>
      </c>
      <c r="W58" s="22">
        <v>0.39840262276785698</v>
      </c>
      <c r="X58" s="22">
        <v>0.446116118769883</v>
      </c>
      <c r="Y58" s="22">
        <v>0.50789644012945001</v>
      </c>
      <c r="Z58" s="22">
        <v>0.43988360054842102</v>
      </c>
      <c r="AA58" s="22">
        <v>0.53905418791503101</v>
      </c>
      <c r="AB58" s="22">
        <v>19.6365591397849</v>
      </c>
      <c r="AC58" s="22">
        <v>0.44144330302672502</v>
      </c>
      <c r="AD58" s="22">
        <v>0.45568198453573899</v>
      </c>
      <c r="AE58" s="22">
        <v>0.41849432527171598</v>
      </c>
      <c r="AF58" s="22">
        <v>0.34394272197347298</v>
      </c>
      <c r="AG58" s="22">
        <v>0.40591797512419803</v>
      </c>
      <c r="AH58" s="22">
        <v>0.47834757834757802</v>
      </c>
      <c r="AI58" s="22">
        <v>0.37441226176731401</v>
      </c>
      <c r="AJ58" s="22">
        <v>0.43522242288287299</v>
      </c>
      <c r="AK58" s="22">
        <v>0.23714647609810199</v>
      </c>
      <c r="AL58" s="22">
        <v>2.0602702453987698</v>
      </c>
      <c r="AM58" s="22">
        <v>-2.1813514190799999</v>
      </c>
      <c r="AN58" s="21">
        <v>0</v>
      </c>
    </row>
    <row r="59" spans="1:40" s="21" customFormat="1" x14ac:dyDescent="0.2">
      <c r="A59" s="21">
        <v>43</v>
      </c>
      <c r="B59" s="21" t="s">
        <v>36</v>
      </c>
      <c r="C59" s="21" t="s">
        <v>37</v>
      </c>
      <c r="D59" s="21">
        <v>458</v>
      </c>
      <c r="E59" s="22">
        <v>9.3594437887568202E-2</v>
      </c>
      <c r="F59" s="22">
        <v>35.041118403431398</v>
      </c>
      <c r="G59" s="22">
        <v>374.39317115751101</v>
      </c>
      <c r="H59" s="22">
        <v>0.27204121636757</v>
      </c>
      <c r="I59" s="22">
        <v>0.35008733624454103</v>
      </c>
      <c r="J59" s="22">
        <v>52.167755991285397</v>
      </c>
      <c r="K59" s="22">
        <v>0.53508193883126898</v>
      </c>
      <c r="L59" s="22">
        <v>0.53349872614125204</v>
      </c>
      <c r="M59" s="22">
        <v>0.53505839475030703</v>
      </c>
      <c r="N59" s="22">
        <v>0.42727835652363899</v>
      </c>
      <c r="O59" s="22">
        <v>0.45536691153485498</v>
      </c>
      <c r="P59" s="22">
        <v>0.50911723912866103</v>
      </c>
      <c r="Q59" s="22">
        <v>0.47577487223734</v>
      </c>
      <c r="R59" s="22">
        <v>0.54822580022394696</v>
      </c>
      <c r="S59" s="22">
        <v>28.342657342657301</v>
      </c>
      <c r="T59" s="22">
        <v>0.56290209447677297</v>
      </c>
      <c r="U59" s="22">
        <v>0.55394117287347899</v>
      </c>
      <c r="V59" s="22">
        <v>0.56965302119175498</v>
      </c>
      <c r="W59" s="22">
        <v>0.49082910826125797</v>
      </c>
      <c r="X59" s="22">
        <v>0.451130103694102</v>
      </c>
      <c r="Y59" s="22">
        <v>0.522004640607869</v>
      </c>
      <c r="Z59" s="22">
        <v>0.54127255460588797</v>
      </c>
      <c r="AA59" s="22">
        <v>0.57709031767267405</v>
      </c>
      <c r="AB59" s="22">
        <v>59.324009324009303</v>
      </c>
      <c r="AC59" s="22">
        <v>0.53196766908595305</v>
      </c>
      <c r="AD59" s="22">
        <v>0.53573093239300495</v>
      </c>
      <c r="AE59" s="22">
        <v>0.52412116337312398</v>
      </c>
      <c r="AF59" s="22">
        <v>0.42591417466486903</v>
      </c>
      <c r="AG59" s="22">
        <v>0.48710269441755399</v>
      </c>
      <c r="AH59" s="22">
        <v>0.50192137156370098</v>
      </c>
      <c r="AI59" s="22">
        <v>0.47671994440583698</v>
      </c>
      <c r="AJ59" s="22">
        <v>0.53914792252421095</v>
      </c>
      <c r="AK59" s="22">
        <v>0.20442049961093101</v>
      </c>
      <c r="AL59" s="22">
        <v>3.2796835099337698</v>
      </c>
      <c r="AM59" s="22">
        <v>-9.9813514190799992</v>
      </c>
      <c r="AN59" s="21">
        <v>602</v>
      </c>
    </row>
    <row r="60" spans="1:40" s="21" customFormat="1" x14ac:dyDescent="0.2">
      <c r="A60" s="21">
        <v>45</v>
      </c>
      <c r="B60" s="21" t="s">
        <v>38</v>
      </c>
      <c r="C60" s="21" t="s">
        <v>39</v>
      </c>
      <c r="D60" s="21">
        <v>365</v>
      </c>
      <c r="E60" s="22">
        <v>0.27457077495755899</v>
      </c>
      <c r="F60" s="22">
        <v>66.009569347128703</v>
      </c>
      <c r="G60" s="22">
        <v>240.410034015208</v>
      </c>
      <c r="H60" s="22">
        <v>0.38224380747179099</v>
      </c>
      <c r="I60" s="22">
        <v>0.36720547945205501</v>
      </c>
      <c r="J60" s="22">
        <v>35.1366120218579</v>
      </c>
      <c r="K60" s="22">
        <v>0.55477730073980103</v>
      </c>
      <c r="L60" s="22">
        <v>0.60777843676425702</v>
      </c>
      <c r="M60" s="22">
        <v>0.426099341868308</v>
      </c>
      <c r="N60" s="22">
        <v>0.43896231032794902</v>
      </c>
      <c r="O60" s="22">
        <v>0.50593483790221605</v>
      </c>
      <c r="P60" s="22">
        <v>0.54063399674552504</v>
      </c>
      <c r="Q60" s="22">
        <v>0.493271531100478</v>
      </c>
      <c r="R60" s="22">
        <v>0.50069285241224704</v>
      </c>
      <c r="S60" s="22">
        <v>15.6904761904762</v>
      </c>
      <c r="T60" s="22">
        <v>0.60586162266344301</v>
      </c>
      <c r="U60" s="22">
        <v>0.63973684210526305</v>
      </c>
      <c r="V60" s="22">
        <v>0.52173297465666102</v>
      </c>
      <c r="W60" s="22">
        <v>0.42484339967177498</v>
      </c>
      <c r="X60" s="22">
        <v>0.52143254778252002</v>
      </c>
      <c r="Y60" s="22">
        <v>0.58333333333333304</v>
      </c>
      <c r="Z60" s="22">
        <v>0.51437390489385104</v>
      </c>
      <c r="AA60" s="22">
        <v>0.591896787783044</v>
      </c>
      <c r="AB60" s="22">
        <v>17.556547619047599</v>
      </c>
      <c r="AC60" s="22">
        <v>0.56402417458043697</v>
      </c>
      <c r="AD60" s="22">
        <v>0.57015035610656795</v>
      </c>
      <c r="AE60" s="22">
        <v>0.45761381475667201</v>
      </c>
      <c r="AF60" s="22">
        <v>0.467670333912372</v>
      </c>
      <c r="AG60" s="22">
        <v>0.52718002685343102</v>
      </c>
      <c r="AH60" s="22">
        <v>0.54596322941646702</v>
      </c>
      <c r="AI60" s="22">
        <v>0.50713504148810096</v>
      </c>
      <c r="AJ60" s="22">
        <v>0.53938812237552503</v>
      </c>
      <c r="AK60" s="22">
        <v>0.18853433927326399</v>
      </c>
      <c r="AL60" s="22">
        <v>4.44284358333333</v>
      </c>
      <c r="AM60" s="22">
        <v>-7.2813514190799999</v>
      </c>
      <c r="AN60" s="21">
        <v>-3</v>
      </c>
    </row>
    <row r="61" spans="1:40" s="21" customFormat="1" x14ac:dyDescent="0.2">
      <c r="A61" s="21">
        <v>54</v>
      </c>
      <c r="B61" s="21" t="s">
        <v>40</v>
      </c>
      <c r="C61" s="21" t="s">
        <v>41</v>
      </c>
      <c r="D61" s="21">
        <v>920</v>
      </c>
      <c r="E61" s="22">
        <v>0.67049926472542198</v>
      </c>
      <c r="F61" s="22">
        <v>120.62408249448799</v>
      </c>
      <c r="G61" s="22">
        <v>179.90188631136701</v>
      </c>
      <c r="H61" s="22">
        <v>0.29888005349272501</v>
      </c>
      <c r="I61" s="22">
        <v>0.38614130434782601</v>
      </c>
      <c r="J61" s="22">
        <v>31.246471226927302</v>
      </c>
      <c r="K61" s="22">
        <v>0.47307502700676601</v>
      </c>
      <c r="L61" s="22">
        <v>0.483639840222647</v>
      </c>
      <c r="M61" s="22">
        <v>0.458374456801944</v>
      </c>
      <c r="N61" s="22">
        <v>0.46867917847025498</v>
      </c>
      <c r="O61" s="22">
        <v>0.51628614916286197</v>
      </c>
      <c r="P61" s="22">
        <v>0.52649921094161001</v>
      </c>
      <c r="Q61" s="22">
        <v>0.456230238408456</v>
      </c>
      <c r="R61" s="22">
        <v>0.47032374384245301</v>
      </c>
      <c r="S61" s="22">
        <v>18.427609427609401</v>
      </c>
      <c r="T61" s="22">
        <v>0.56522990192429601</v>
      </c>
      <c r="U61" s="22">
        <v>0.57411395649496599</v>
      </c>
      <c r="V61" s="22">
        <v>0.55359107863619905</v>
      </c>
      <c r="W61" s="22">
        <v>0.60458591331269296</v>
      </c>
      <c r="X61" s="22">
        <v>0.58614678899082595</v>
      </c>
      <c r="Y61" s="22">
        <v>0.61806887532693999</v>
      </c>
      <c r="Z61" s="22">
        <v>0.57424843568030604</v>
      </c>
      <c r="AA61" s="22">
        <v>0.56244499228926603</v>
      </c>
      <c r="AB61" s="22">
        <v>15.7744107744108</v>
      </c>
      <c r="AC61" s="22">
        <v>0.49637346806689397</v>
      </c>
      <c r="AD61" s="22">
        <v>0.49209345394971199</v>
      </c>
      <c r="AE61" s="22">
        <v>0.48097571367703501</v>
      </c>
      <c r="AF61" s="22">
        <v>0.53601618705036003</v>
      </c>
      <c r="AG61" s="22">
        <v>0.52694117647058802</v>
      </c>
      <c r="AH61" s="22">
        <v>0.50755319148936195</v>
      </c>
      <c r="AI61" s="22">
        <v>0.508823777759014</v>
      </c>
      <c r="AJ61" s="22">
        <v>0.49330687245886701</v>
      </c>
      <c r="AK61" s="22">
        <v>0.227385976628043</v>
      </c>
      <c r="AL61" s="22">
        <v>4.4624876393442596</v>
      </c>
      <c r="AM61" s="22">
        <v>-9.4813514190799992</v>
      </c>
      <c r="AN61" s="21">
        <v>-7</v>
      </c>
    </row>
    <row r="62" spans="1:40" s="21" customFormat="1" x14ac:dyDescent="0.2">
      <c r="A62" s="21">
        <v>55</v>
      </c>
      <c r="B62" s="21" t="s">
        <v>42</v>
      </c>
      <c r="C62" s="21" t="s">
        <v>43</v>
      </c>
      <c r="D62" s="21">
        <v>830</v>
      </c>
      <c r="E62" s="22">
        <v>0.16994768588870501</v>
      </c>
      <c r="F62" s="22">
        <v>33.355179183780599</v>
      </c>
      <c r="G62" s="22">
        <v>196.267333734831</v>
      </c>
      <c r="H62" s="22">
        <v>0.31783573928417502</v>
      </c>
      <c r="I62" s="22">
        <v>0.384987951807229</v>
      </c>
      <c r="J62" s="22">
        <v>28.1672683513839</v>
      </c>
      <c r="K62" s="22">
        <v>0.504415528890239</v>
      </c>
      <c r="L62" s="22">
        <v>0.50625073359155703</v>
      </c>
      <c r="M62" s="22">
        <v>0.50143622692197498</v>
      </c>
      <c r="N62" s="22">
        <v>0.36937594240964999</v>
      </c>
      <c r="O62" s="22">
        <v>0.47707432421489099</v>
      </c>
      <c r="P62" s="22">
        <v>0.532936244932389</v>
      </c>
      <c r="Q62" s="22">
        <v>0.45065393720650399</v>
      </c>
      <c r="R62" s="22">
        <v>0.50755998361080401</v>
      </c>
      <c r="S62" s="22">
        <v>16.946317103620501</v>
      </c>
      <c r="T62" s="22">
        <v>0.57879543020912105</v>
      </c>
      <c r="U62" s="22">
        <v>0.57447731755424103</v>
      </c>
      <c r="V62" s="22">
        <v>0.58078015470147404</v>
      </c>
      <c r="W62" s="22">
        <v>0.45678329779111698</v>
      </c>
      <c r="X62" s="22">
        <v>0.53260414798876299</v>
      </c>
      <c r="Y62" s="22">
        <v>0.558292282430214</v>
      </c>
      <c r="Z62" s="22">
        <v>0.51917845952553099</v>
      </c>
      <c r="AA62" s="22">
        <v>0.58129232783502005</v>
      </c>
      <c r="AB62" s="22">
        <v>16.881398252184798</v>
      </c>
      <c r="AC62" s="22">
        <v>0.49843577794129701</v>
      </c>
      <c r="AD62" s="22">
        <v>0.49133973916582602</v>
      </c>
      <c r="AE62" s="22">
        <v>0.50337786045870703</v>
      </c>
      <c r="AF62" s="22">
        <v>0.36061703996486599</v>
      </c>
      <c r="AG62" s="22">
        <v>0.44100951881931699</v>
      </c>
      <c r="AH62" s="22">
        <v>0.47805059523809501</v>
      </c>
      <c r="AI62" s="22">
        <v>0.42762176095509402</v>
      </c>
      <c r="AJ62" s="22">
        <v>0.50404210031740404</v>
      </c>
      <c r="AK62" s="22">
        <v>0.230201630065963</v>
      </c>
      <c r="AL62" s="22">
        <v>3.9389604363636401</v>
      </c>
      <c r="AM62" s="22">
        <v>-4.9813514190800001</v>
      </c>
      <c r="AN62" s="21">
        <v>2</v>
      </c>
    </row>
    <row r="63" spans="1:40" s="21" customFormat="1" x14ac:dyDescent="0.2">
      <c r="A63" s="21">
        <v>56</v>
      </c>
      <c r="B63" s="21" t="s">
        <v>44</v>
      </c>
      <c r="C63" s="21" t="s">
        <v>45</v>
      </c>
      <c r="D63" s="21">
        <v>1262</v>
      </c>
      <c r="E63" s="22">
        <v>0.509704273155837</v>
      </c>
      <c r="F63" s="22">
        <v>158.76617876912499</v>
      </c>
      <c r="G63" s="22">
        <v>311.48685057341902</v>
      </c>
      <c r="H63" s="22">
        <v>0.31945200471264101</v>
      </c>
      <c r="I63" s="22">
        <v>0.38484152139461197</v>
      </c>
      <c r="J63" s="22">
        <v>41.330166270783799</v>
      </c>
      <c r="K63" s="22">
        <v>0.48473388704576398</v>
      </c>
      <c r="L63" s="22">
        <v>0.45670406669614799</v>
      </c>
      <c r="M63" s="22">
        <v>0.50671551262019898</v>
      </c>
      <c r="N63" s="22">
        <v>0.31157770673899698</v>
      </c>
      <c r="O63" s="22">
        <v>0.33020777447202898</v>
      </c>
      <c r="P63" s="22">
        <v>0.40107204972485999</v>
      </c>
      <c r="Q63" s="22">
        <v>0.33951619497038998</v>
      </c>
      <c r="R63" s="22">
        <v>0.49017224605867099</v>
      </c>
      <c r="S63" s="22">
        <v>24.198702351986999</v>
      </c>
      <c r="T63" s="22">
        <v>0.55502082969326305</v>
      </c>
      <c r="U63" s="22">
        <v>0.52620808715193501</v>
      </c>
      <c r="V63" s="22">
        <v>0.57121927495245595</v>
      </c>
      <c r="W63" s="22">
        <v>0.42234889612739801</v>
      </c>
      <c r="X63" s="22">
        <v>0.36659520561294101</v>
      </c>
      <c r="Y63" s="22">
        <v>0.451573324871754</v>
      </c>
      <c r="Z63" s="22">
        <v>0.43099625541978698</v>
      </c>
      <c r="AA63" s="22">
        <v>0.56338729971464596</v>
      </c>
      <c r="AB63" s="22">
        <v>20.4217356042174</v>
      </c>
      <c r="AC63" s="22">
        <v>0.49417683391348199</v>
      </c>
      <c r="AD63" s="22">
        <v>0.49568327538358498</v>
      </c>
      <c r="AE63" s="22">
        <v>0.48281909107486698</v>
      </c>
      <c r="AF63" s="22">
        <v>0.36551490514905099</v>
      </c>
      <c r="AG63" s="22">
        <v>0.34675638371290501</v>
      </c>
      <c r="AH63" s="22">
        <v>0.39912131519274402</v>
      </c>
      <c r="AI63" s="22">
        <v>0.39719106247149999</v>
      </c>
      <c r="AJ63" s="22">
        <v>0.50070483847065805</v>
      </c>
      <c r="AK63" s="22">
        <v>0.22390729903099901</v>
      </c>
      <c r="AL63" s="22">
        <v>4.3599110023866299</v>
      </c>
      <c r="AM63" s="22">
        <v>-3.9813514190800001</v>
      </c>
      <c r="AN63" s="21">
        <v>-3</v>
      </c>
    </row>
    <row r="64" spans="1:40" s="21" customFormat="1" x14ac:dyDescent="0.2">
      <c r="A64" s="21">
        <v>57</v>
      </c>
      <c r="B64" s="21" t="s">
        <v>46</v>
      </c>
      <c r="C64" s="21" t="s">
        <v>47</v>
      </c>
      <c r="D64" s="21">
        <v>1151</v>
      </c>
      <c r="E64" s="22">
        <v>1.0017058484004</v>
      </c>
      <c r="F64" s="22">
        <v>630.03539292029302</v>
      </c>
      <c r="G64" s="22">
        <v>628.96247828280002</v>
      </c>
      <c r="H64" s="22">
        <v>0.239188688430225</v>
      </c>
      <c r="I64" s="22">
        <v>0.38627280625542998</v>
      </c>
      <c r="J64" s="22">
        <v>81.8255208333333</v>
      </c>
      <c r="K64" s="22">
        <v>0.42648269508423498</v>
      </c>
      <c r="L64" s="22">
        <v>0.41408212507563003</v>
      </c>
      <c r="M64" s="22">
        <v>0.43506363763803702</v>
      </c>
      <c r="N64" s="22">
        <v>0.37110411550442501</v>
      </c>
      <c r="O64" s="22">
        <v>0.43493944859572298</v>
      </c>
      <c r="P64" s="22">
        <v>0.45704086431289198</v>
      </c>
      <c r="Q64" s="22">
        <v>0.42782650434175501</v>
      </c>
      <c r="R64" s="22">
        <v>0.42569549971082898</v>
      </c>
      <c r="S64" s="22">
        <v>48.941176470588204</v>
      </c>
      <c r="T64" s="22">
        <v>0.51396045891173503</v>
      </c>
      <c r="U64" s="22">
        <v>0.51731329999752296</v>
      </c>
      <c r="V64" s="22">
        <v>0.506963586738301</v>
      </c>
      <c r="W64" s="22">
        <v>0.41341031433910702</v>
      </c>
      <c r="X64" s="22">
        <v>0.57554759927576704</v>
      </c>
      <c r="Y64" s="22">
        <v>0.55591609631198002</v>
      </c>
      <c r="Z64" s="22">
        <v>0.48733822797411702</v>
      </c>
      <c r="AA64" s="22">
        <v>0.50991958601877496</v>
      </c>
      <c r="AB64" s="22">
        <v>44.072192513368996</v>
      </c>
      <c r="AC64" s="22">
        <v>0.45762787449952502</v>
      </c>
      <c r="AD64" s="22">
        <v>0.44387660160202302</v>
      </c>
      <c r="AE64" s="22">
        <v>0.45307892252638599</v>
      </c>
      <c r="AF64" s="22">
        <v>0.36485082177919997</v>
      </c>
      <c r="AG64" s="22">
        <v>0.45270438373886601</v>
      </c>
      <c r="AH64" s="22">
        <v>0.47692587760550997</v>
      </c>
      <c r="AI64" s="22">
        <v>0.40017305411343801</v>
      </c>
      <c r="AJ64" s="22">
        <v>0.45511686032793103</v>
      </c>
      <c r="AK64" s="22">
        <v>0.26331186225817899</v>
      </c>
      <c r="AL64" s="22">
        <v>5.0033277225130899</v>
      </c>
      <c r="AM64" s="22">
        <v>-6.1813514190800003</v>
      </c>
      <c r="AN64" s="21">
        <v>61</v>
      </c>
    </row>
    <row r="65" spans="1:40" s="21" customFormat="1" x14ac:dyDescent="0.2">
      <c r="A65" s="21">
        <v>58</v>
      </c>
      <c r="B65" s="21" t="s">
        <v>48</v>
      </c>
      <c r="C65" s="21" t="s">
        <v>49</v>
      </c>
      <c r="D65" s="21">
        <v>917</v>
      </c>
      <c r="E65" s="22">
        <v>0.44918295956802901</v>
      </c>
      <c r="F65" s="22">
        <v>585.61802123875805</v>
      </c>
      <c r="G65" s="22">
        <v>1303.7405109978699</v>
      </c>
      <c r="H65" s="22">
        <v>0.227041772138321</v>
      </c>
      <c r="I65" s="22">
        <v>0.37113413304253001</v>
      </c>
      <c r="J65" s="22">
        <v>209.32788671023999</v>
      </c>
      <c r="K65" s="22">
        <v>0.48649396570183101</v>
      </c>
      <c r="L65" s="22">
        <v>0.47966423768490002</v>
      </c>
      <c r="M65" s="22">
        <v>0.47863789538510598</v>
      </c>
      <c r="N65" s="22">
        <v>0.403904362903792</v>
      </c>
      <c r="O65" s="22">
        <v>0.44813169074936399</v>
      </c>
      <c r="P65" s="22">
        <v>0.47857991044725001</v>
      </c>
      <c r="Q65" s="22">
        <v>0.43128319129397702</v>
      </c>
      <c r="R65" s="22">
        <v>0.47619802079774998</v>
      </c>
      <c r="S65" s="22">
        <v>92.100225225225202</v>
      </c>
      <c r="T65" s="22">
        <v>0.54781648247579395</v>
      </c>
      <c r="U65" s="22">
        <v>0.54008231773839599</v>
      </c>
      <c r="V65" s="22">
        <v>0.54960956704606201</v>
      </c>
      <c r="W65" s="22">
        <v>0.49287474552662602</v>
      </c>
      <c r="X65" s="22">
        <v>0.53352565538875196</v>
      </c>
      <c r="Y65" s="22">
        <v>0.54449107565687405</v>
      </c>
      <c r="Z65" s="22">
        <v>0.50452974237640003</v>
      </c>
      <c r="AA65" s="22">
        <v>0.54379607386032502</v>
      </c>
      <c r="AB65" s="22">
        <v>312.31756756756801</v>
      </c>
      <c r="AC65" s="22">
        <v>0.44748029684374502</v>
      </c>
      <c r="AD65" s="22">
        <v>0.42655803754176302</v>
      </c>
      <c r="AE65" s="22">
        <v>0.468194505066585</v>
      </c>
      <c r="AF65" s="22">
        <v>0.43635208039315798</v>
      </c>
      <c r="AG65" s="22">
        <v>0.46841612638115199</v>
      </c>
      <c r="AH65" s="22">
        <v>0.46203127526097099</v>
      </c>
      <c r="AI65" s="22">
        <v>0.45962160717433698</v>
      </c>
      <c r="AJ65" s="22">
        <v>0.44231545215955698</v>
      </c>
      <c r="AK65" s="22">
        <v>0.24879363192244999</v>
      </c>
      <c r="AL65" s="22">
        <v>4.1992487828947302</v>
      </c>
      <c r="AM65" s="22">
        <v>-2.88135141908</v>
      </c>
      <c r="AN65" s="21">
        <v>101</v>
      </c>
    </row>
    <row r="66" spans="1:40" s="21" customFormat="1" x14ac:dyDescent="0.2">
      <c r="A66" s="21">
        <v>65</v>
      </c>
      <c r="B66" s="21" t="s">
        <v>50</v>
      </c>
      <c r="C66" s="21" t="s">
        <v>51</v>
      </c>
      <c r="D66" s="21">
        <v>764</v>
      </c>
      <c r="E66" s="22">
        <v>0.413539400396363</v>
      </c>
      <c r="F66" s="22">
        <v>230.63568800079699</v>
      </c>
      <c r="G66" s="22">
        <v>557.71152102977499</v>
      </c>
      <c r="H66" s="22">
        <v>0.26986572272157699</v>
      </c>
      <c r="I66" s="22">
        <v>0.37430628272251298</v>
      </c>
      <c r="J66" s="22">
        <v>80.219607843137297</v>
      </c>
      <c r="K66" s="22">
        <v>0.51151421871844205</v>
      </c>
      <c r="L66" s="22">
        <v>0.52211335565216399</v>
      </c>
      <c r="M66" s="22">
        <v>0.46516280353200901</v>
      </c>
      <c r="N66" s="22">
        <v>0.394061701940294</v>
      </c>
      <c r="O66" s="22">
        <v>0.438094395541204</v>
      </c>
      <c r="P66" s="22">
        <v>0.47193042202603902</v>
      </c>
      <c r="Q66" s="22">
        <v>0.40746750694751299</v>
      </c>
      <c r="R66" s="22">
        <v>0.50920488347333503</v>
      </c>
      <c r="S66" s="22">
        <v>46.6244897959184</v>
      </c>
      <c r="T66" s="22">
        <v>0.54488383257062301</v>
      </c>
      <c r="U66" s="22">
        <v>0.53342708070237699</v>
      </c>
      <c r="V66" s="22">
        <v>0.53493201789370104</v>
      </c>
      <c r="W66" s="22">
        <v>0.41588264043742601</v>
      </c>
      <c r="X66" s="22">
        <v>0.47742347424998999</v>
      </c>
      <c r="Y66" s="22">
        <v>0.51072132439889595</v>
      </c>
      <c r="Z66" s="22">
        <v>0.43737765260310602</v>
      </c>
      <c r="AA66" s="22">
        <v>0.54227633898251804</v>
      </c>
      <c r="AB66" s="22">
        <v>53.782312925170103</v>
      </c>
      <c r="AC66" s="22">
        <v>0.56838407879745301</v>
      </c>
      <c r="AD66" s="22">
        <v>0.52870839003919701</v>
      </c>
      <c r="AE66" s="22">
        <v>0.47475160526414301</v>
      </c>
      <c r="AF66" s="22">
        <v>0.36326274812288301</v>
      </c>
      <c r="AG66" s="22">
        <v>0.41452680750926402</v>
      </c>
      <c r="AH66" s="22">
        <v>0.44369310556328201</v>
      </c>
      <c r="AI66" s="22">
        <v>0.37770282826427298</v>
      </c>
      <c r="AJ66" s="22">
        <v>0.56246547550039205</v>
      </c>
      <c r="AK66" s="22">
        <v>0.223357016151882</v>
      </c>
      <c r="AL66" s="22">
        <v>4.2729135573122496</v>
      </c>
      <c r="AM66" s="22">
        <v>-4.5813514190799998</v>
      </c>
      <c r="AN66" s="21">
        <v>1957</v>
      </c>
    </row>
    <row r="67" spans="1:40" s="21" customFormat="1" x14ac:dyDescent="0.2">
      <c r="A67" s="21">
        <v>66</v>
      </c>
      <c r="B67" s="21" t="s">
        <v>52</v>
      </c>
      <c r="C67" s="21" t="s">
        <v>53</v>
      </c>
      <c r="D67" s="21">
        <v>2663</v>
      </c>
      <c r="E67" s="22">
        <v>1.1087629916794699</v>
      </c>
      <c r="F67" s="22">
        <v>4408.4412856537901</v>
      </c>
      <c r="G67" s="22">
        <v>3975.9996669587599</v>
      </c>
      <c r="H67" s="22">
        <v>0.186643773280282</v>
      </c>
      <c r="I67" s="22">
        <v>0.36577168606834398</v>
      </c>
      <c r="J67" s="22">
        <v>450.01501501501502</v>
      </c>
      <c r="K67" s="22">
        <v>0.40802034513087398</v>
      </c>
      <c r="L67" s="22">
        <v>0.38710950017160001</v>
      </c>
      <c r="M67" s="22">
        <v>0.40543971339595303</v>
      </c>
      <c r="N67" s="22">
        <v>0.27899839993803099</v>
      </c>
      <c r="O67" s="22">
        <v>0.348249547066317</v>
      </c>
      <c r="P67" s="22">
        <v>0.356450251552623</v>
      </c>
      <c r="Q67" s="22">
        <v>0.31536672069430899</v>
      </c>
      <c r="R67" s="22">
        <v>0.40807760765659801</v>
      </c>
      <c r="S67" s="22">
        <v>307.63781321184501</v>
      </c>
      <c r="T67" s="22">
        <v>0.47987547089613902</v>
      </c>
      <c r="U67" s="22">
        <v>0.47573335732561201</v>
      </c>
      <c r="V67" s="22">
        <v>0.48195222285943601</v>
      </c>
      <c r="W67" s="22">
        <v>0.36693404168084198</v>
      </c>
      <c r="X67" s="22">
        <v>0.452696720125771</v>
      </c>
      <c r="Y67" s="22">
        <v>0.423653616499371</v>
      </c>
      <c r="Z67" s="22">
        <v>0.40041685087185602</v>
      </c>
      <c r="AA67" s="22">
        <v>0.48023848173604</v>
      </c>
      <c r="AB67" s="22">
        <v>91.110478359908896</v>
      </c>
      <c r="AC67" s="22">
        <v>0.42232678656998801</v>
      </c>
      <c r="AD67" s="22">
        <v>0.43082422325279301</v>
      </c>
      <c r="AE67" s="22">
        <v>0.39668519747759701</v>
      </c>
      <c r="AF67" s="22">
        <v>0.25067812188260102</v>
      </c>
      <c r="AG67" s="22">
        <v>0.30009547479205401</v>
      </c>
      <c r="AH67" s="22">
        <v>0.325601261287086</v>
      </c>
      <c r="AI67" s="22">
        <v>0.27521824461947703</v>
      </c>
      <c r="AJ67" s="22">
        <v>0.42291606720372299</v>
      </c>
      <c r="AK67" s="22">
        <v>0.28099612164202997</v>
      </c>
      <c r="AL67" s="22">
        <v>4.2397019525959401</v>
      </c>
      <c r="AM67" s="22">
        <v>-7.3813514190799996</v>
      </c>
      <c r="AN67" s="21">
        <v>161</v>
      </c>
    </row>
    <row r="68" spans="1:40" s="21" customFormat="1" x14ac:dyDescent="0.2">
      <c r="A68" s="21">
        <v>67</v>
      </c>
      <c r="B68" s="21" t="s">
        <v>54</v>
      </c>
      <c r="C68" s="21" t="s">
        <v>55</v>
      </c>
      <c r="D68" s="21">
        <v>1892</v>
      </c>
      <c r="E68" s="22">
        <v>1.1297125257130201</v>
      </c>
      <c r="F68" s="22">
        <v>3889.6765750971199</v>
      </c>
      <c r="G68" s="22">
        <v>3443.0675827393802</v>
      </c>
      <c r="H68" s="22">
        <v>0.204498292417163</v>
      </c>
      <c r="I68" s="22">
        <v>0.40533826638477799</v>
      </c>
      <c r="J68" s="22">
        <v>323.06444796619098</v>
      </c>
      <c r="K68" s="22">
        <v>0.46281862585498401</v>
      </c>
      <c r="L68" s="22">
        <v>0.47961073263510401</v>
      </c>
      <c r="M68" s="22">
        <v>0.44479916133604602</v>
      </c>
      <c r="N68" s="22">
        <v>0.313838634217529</v>
      </c>
      <c r="O68" s="22">
        <v>0.39725642774056402</v>
      </c>
      <c r="P68" s="22">
        <v>0.41057282575920601</v>
      </c>
      <c r="Q68" s="22">
        <v>0.36080814439929498</v>
      </c>
      <c r="R68" s="22">
        <v>0.463941055778126</v>
      </c>
      <c r="S68" s="22">
        <v>269.80461621041297</v>
      </c>
      <c r="T68" s="22">
        <v>0.52727797434492296</v>
      </c>
      <c r="U68" s="22">
        <v>0.54263221125344896</v>
      </c>
      <c r="V68" s="22">
        <v>0.50967351800796201</v>
      </c>
      <c r="W68" s="22">
        <v>0.394930552025619</v>
      </c>
      <c r="X68" s="22">
        <v>0.44067558551915498</v>
      </c>
      <c r="Y68" s="22">
        <v>0.45512802470539598</v>
      </c>
      <c r="Z68" s="22">
        <v>0.420505884141116</v>
      </c>
      <c r="AA68" s="22">
        <v>0.52978488074247698</v>
      </c>
      <c r="AB68" s="22">
        <v>119.653247450349</v>
      </c>
      <c r="AC68" s="22">
        <v>0.49303855070559699</v>
      </c>
      <c r="AD68" s="22">
        <v>0.54095269649336597</v>
      </c>
      <c r="AE68" s="22">
        <v>0.41611172187076201</v>
      </c>
      <c r="AF68" s="22">
        <v>0.344711789254043</v>
      </c>
      <c r="AG68" s="22">
        <v>0.41027275383103601</v>
      </c>
      <c r="AH68" s="22">
        <v>0.54761200110025199</v>
      </c>
      <c r="AI68" s="22">
        <v>0.39835993770683298</v>
      </c>
      <c r="AJ68" s="22">
        <v>0.49438339337078602</v>
      </c>
      <c r="AK68" s="22">
        <v>0.27299010319342998</v>
      </c>
      <c r="AL68" s="22">
        <v>4.9017265500794798</v>
      </c>
      <c r="AM68" s="22">
        <v>-7.8813514190799996</v>
      </c>
      <c r="AN68" s="21">
        <v>15</v>
      </c>
    </row>
    <row r="69" spans="1:40" s="21" customFormat="1" x14ac:dyDescent="0.2">
      <c r="A69" s="21">
        <v>68</v>
      </c>
      <c r="B69" s="21" t="s">
        <v>56</v>
      </c>
      <c r="C69" s="21" t="s">
        <v>57</v>
      </c>
      <c r="D69" s="21">
        <v>1424</v>
      </c>
      <c r="E69" s="22">
        <v>1.18029852471302</v>
      </c>
      <c r="F69" s="22">
        <v>3410.3135411399799</v>
      </c>
      <c r="G69" s="22">
        <v>2889.3652493289101</v>
      </c>
      <c r="H69" s="22">
        <v>0.212213593271392</v>
      </c>
      <c r="I69" s="22">
        <v>0.36244382022471899</v>
      </c>
      <c r="J69" s="22">
        <v>407.933333333333</v>
      </c>
      <c r="K69" s="22">
        <v>0.41496199277714502</v>
      </c>
      <c r="L69" s="22">
        <v>0.39759958791859501</v>
      </c>
      <c r="M69" s="22">
        <v>0.43058839294726903</v>
      </c>
      <c r="N69" s="22">
        <v>0.24613437203125699</v>
      </c>
      <c r="O69" s="22">
        <v>0.32442715640011899</v>
      </c>
      <c r="P69" s="22">
        <v>0.34980282322788597</v>
      </c>
      <c r="Q69" s="22">
        <v>0.29150257708095401</v>
      </c>
      <c r="R69" s="22">
        <v>0.41848740494226</v>
      </c>
      <c r="S69" s="22">
        <v>239.29964157706101</v>
      </c>
      <c r="T69" s="22">
        <v>0.48458156740637798</v>
      </c>
      <c r="U69" s="22">
        <v>0.48173484687271001</v>
      </c>
      <c r="V69" s="22">
        <v>0.48718925293659898</v>
      </c>
      <c r="W69" s="22">
        <v>0.327399421254851</v>
      </c>
      <c r="X69" s="22">
        <v>0.39079535299374402</v>
      </c>
      <c r="Y69" s="22">
        <v>0.45718825596899698</v>
      </c>
      <c r="Z69" s="22">
        <v>0.34747778600518298</v>
      </c>
      <c r="AA69" s="22">
        <v>0.48790447418607602</v>
      </c>
      <c r="AB69" s="22">
        <v>135.96989247311799</v>
      </c>
      <c r="AC69" s="22">
        <v>0.41475722924070901</v>
      </c>
      <c r="AD69" s="22">
        <v>0.40209507234898401</v>
      </c>
      <c r="AE69" s="22">
        <v>0.41762091154577002</v>
      </c>
      <c r="AF69" s="22">
        <v>0.33115033994938903</v>
      </c>
      <c r="AG69" s="22">
        <v>0.27020011600928101</v>
      </c>
      <c r="AH69" s="22">
        <v>0.32564859376901401</v>
      </c>
      <c r="AI69" s="22">
        <v>0.31627914383998001</v>
      </c>
      <c r="AJ69" s="22">
        <v>0.41093753751407203</v>
      </c>
      <c r="AK69" s="22">
        <v>0.28416456210818902</v>
      </c>
      <c r="AL69" s="22">
        <v>4.8976195348837201</v>
      </c>
      <c r="AM69" s="22">
        <v>-7.8813514190799996</v>
      </c>
      <c r="AN69" s="21">
        <v>325</v>
      </c>
    </row>
    <row r="70" spans="1:40" s="21" customFormat="1" x14ac:dyDescent="0.2">
      <c r="A70" s="21">
        <v>69</v>
      </c>
      <c r="B70" s="21" t="s">
        <v>58</v>
      </c>
      <c r="C70" s="21" t="s">
        <v>59</v>
      </c>
      <c r="D70" s="21">
        <v>2597</v>
      </c>
      <c r="E70" s="22">
        <v>1.1427761376316099</v>
      </c>
      <c r="F70" s="22">
        <v>690.91376239695603</v>
      </c>
      <c r="G70" s="22">
        <v>604.59239534775895</v>
      </c>
      <c r="H70" s="22">
        <v>0.22128620765891599</v>
      </c>
      <c r="I70" s="22">
        <v>0.39069695802849402</v>
      </c>
      <c r="J70" s="22">
        <v>66.806389530407998</v>
      </c>
      <c r="K70" s="22">
        <v>0.42898516425438299</v>
      </c>
      <c r="L70" s="22">
        <v>0.42079731505945001</v>
      </c>
      <c r="M70" s="22">
        <v>0.43696774897367402</v>
      </c>
      <c r="N70" s="22">
        <v>0.39584000967439598</v>
      </c>
      <c r="O70" s="22">
        <v>0.398439715418208</v>
      </c>
      <c r="P70" s="22">
        <v>0.396090020459195</v>
      </c>
      <c r="Q70" s="22">
        <v>0.39204646608509902</v>
      </c>
      <c r="R70" s="22">
        <v>0.42818620510973598</v>
      </c>
      <c r="S70" s="22">
        <v>39.0397196261682</v>
      </c>
      <c r="T70" s="22">
        <v>0.52209647826944605</v>
      </c>
      <c r="U70" s="22">
        <v>0.50751302838285695</v>
      </c>
      <c r="V70" s="22">
        <v>0.53704195259992904</v>
      </c>
      <c r="W70" s="22">
        <v>0.47284353027862103</v>
      </c>
      <c r="X70" s="22">
        <v>0.48325397841701501</v>
      </c>
      <c r="Y70" s="22">
        <v>0.50139106682179202</v>
      </c>
      <c r="Z70" s="22">
        <v>0.47782282572166102</v>
      </c>
      <c r="AA70" s="22">
        <v>0.52241082474068201</v>
      </c>
      <c r="AB70" s="22">
        <v>26.945093457943901</v>
      </c>
      <c r="AC70" s="22">
        <v>0.43085059247705698</v>
      </c>
      <c r="AD70" s="22">
        <v>0.415127920774018</v>
      </c>
      <c r="AE70" s="22">
        <v>0.43951012185215299</v>
      </c>
      <c r="AF70" s="22">
        <v>0.33027006751687898</v>
      </c>
      <c r="AG70" s="22">
        <v>0.31219724122949899</v>
      </c>
      <c r="AH70" s="22">
        <v>0.33657041200661902</v>
      </c>
      <c r="AI70" s="22">
        <v>0.340999507977789</v>
      </c>
      <c r="AJ70" s="22">
        <v>0.42720822604780101</v>
      </c>
      <c r="AK70" s="22">
        <v>0.26978495625036403</v>
      </c>
      <c r="AL70" s="22">
        <v>4.4516059490740796</v>
      </c>
      <c r="AM70" s="22">
        <v>-7.7813514190799999</v>
      </c>
      <c r="AN70" s="21">
        <v>2279</v>
      </c>
    </row>
    <row r="71" spans="1:40" s="21" customFormat="1" x14ac:dyDescent="0.2">
      <c r="A71" s="21">
        <v>72</v>
      </c>
      <c r="B71" s="21" t="s">
        <v>60</v>
      </c>
      <c r="C71" s="21" t="s">
        <v>61</v>
      </c>
      <c r="D71" s="21">
        <v>536</v>
      </c>
      <c r="E71" s="22">
        <v>1.4294737974109299</v>
      </c>
      <c r="F71" s="22">
        <v>678.86560116447902</v>
      </c>
      <c r="G71" s="22">
        <v>474.90594258813502</v>
      </c>
      <c r="H71" s="22">
        <v>0.246503260971979</v>
      </c>
      <c r="I71" s="22">
        <v>0.34932835820895503</v>
      </c>
      <c r="J71" s="22">
        <v>115.994413407821</v>
      </c>
      <c r="K71" s="22">
        <v>0.39333511602832499</v>
      </c>
      <c r="L71" s="22">
        <v>0.397645289670713</v>
      </c>
      <c r="M71" s="22">
        <v>0.385358960391741</v>
      </c>
      <c r="N71" s="22">
        <v>0.28887195121951198</v>
      </c>
      <c r="O71" s="22">
        <v>0.35312488677946402</v>
      </c>
      <c r="P71" s="22">
        <v>0.34536850734033803</v>
      </c>
      <c r="Q71" s="22">
        <v>0.33184354655368398</v>
      </c>
      <c r="R71" s="22">
        <v>0.39994965697280299</v>
      </c>
      <c r="S71" s="22">
        <v>49.834319526627198</v>
      </c>
      <c r="T71" s="22">
        <v>0.51319556055142002</v>
      </c>
      <c r="U71" s="22">
        <v>0.54862347405900302</v>
      </c>
      <c r="V71" s="22">
        <v>0.470059048550168</v>
      </c>
      <c r="W71" s="22">
        <v>0.444448725852857</v>
      </c>
      <c r="X71" s="22">
        <v>0.53430539404240096</v>
      </c>
      <c r="Y71" s="22">
        <v>0.52392658144870496</v>
      </c>
      <c r="Z71" s="22">
        <v>0.50508837387290395</v>
      </c>
      <c r="AA71" s="22">
        <v>0.51014768542018296</v>
      </c>
      <c r="AB71" s="22">
        <v>18.236686390532501</v>
      </c>
      <c r="AC71" s="22">
        <v>0.39941577011477403</v>
      </c>
      <c r="AD71" s="22">
        <v>0.41673949672461602</v>
      </c>
      <c r="AE71" s="22">
        <v>0.37889563509502</v>
      </c>
      <c r="AF71" s="22">
        <v>0.30939371257484999</v>
      </c>
      <c r="AG71" s="22">
        <v>0.402632759910247</v>
      </c>
      <c r="AH71" s="22">
        <v>0.40071987480438198</v>
      </c>
      <c r="AI71" s="22">
        <v>0.362756351392715</v>
      </c>
      <c r="AJ71" s="22">
        <v>0.39995779922983599</v>
      </c>
      <c r="AK71" s="22">
        <v>0.28291190730604099</v>
      </c>
      <c r="AL71" s="22">
        <v>4.7627229943502796</v>
      </c>
      <c r="AM71" s="22">
        <v>-3.38135141908</v>
      </c>
      <c r="AN71" s="21">
        <v>2798</v>
      </c>
    </row>
    <row r="72" spans="1:40" s="21" customFormat="1" x14ac:dyDescent="0.2">
      <c r="A72" s="21">
        <v>85</v>
      </c>
      <c r="B72" s="21" t="s">
        <v>62</v>
      </c>
      <c r="C72" s="21" t="s">
        <v>63</v>
      </c>
      <c r="D72" s="21">
        <v>344</v>
      </c>
      <c r="E72" s="22">
        <v>1.58121324527537</v>
      </c>
      <c r="F72" s="22">
        <v>1152.8863993555401</v>
      </c>
      <c r="G72" s="22">
        <v>729.11506578909098</v>
      </c>
      <c r="H72" s="22">
        <v>0.213935839114129</v>
      </c>
      <c r="I72" s="22">
        <v>0.300145348837209</v>
      </c>
      <c r="J72" s="22">
        <v>107.50724637681201</v>
      </c>
      <c r="K72" s="22">
        <v>0.40612565481257001</v>
      </c>
      <c r="L72" s="22">
        <v>0.37074066562346902</v>
      </c>
      <c r="M72" s="22">
        <v>0.43993101672404</v>
      </c>
      <c r="N72" s="22">
        <v>0.35648285811830299</v>
      </c>
      <c r="O72" s="22">
        <v>0.34136407220577802</v>
      </c>
      <c r="P72" s="22">
        <v>0.35627725382821201</v>
      </c>
      <c r="Q72" s="22">
        <v>0.34107513908438902</v>
      </c>
      <c r="R72" s="22">
        <v>0.41741337026678499</v>
      </c>
      <c r="S72" s="22">
        <v>69.171428571428606</v>
      </c>
      <c r="T72" s="22">
        <v>0.51757503341691302</v>
      </c>
      <c r="U72" s="22">
        <v>0.47355375733265298</v>
      </c>
      <c r="V72" s="22">
        <v>0.55637291924715304</v>
      </c>
      <c r="W72" s="22">
        <v>0.46697620847280702</v>
      </c>
      <c r="X72" s="22">
        <v>0.48342670401493898</v>
      </c>
      <c r="Y72" s="22">
        <v>0.47579613495121398</v>
      </c>
      <c r="Z72" s="22">
        <v>0.48043275942298702</v>
      </c>
      <c r="AA72" s="22">
        <v>0.52410553671552595</v>
      </c>
      <c r="AB72" s="22">
        <v>64.739682539682505</v>
      </c>
      <c r="AC72" s="22">
        <v>0.40459551810368199</v>
      </c>
      <c r="AD72" s="22">
        <v>0.39245254192960299</v>
      </c>
      <c r="AE72" s="22">
        <v>0.41347094986198002</v>
      </c>
      <c r="AF72" s="22">
        <v>0.34954808782385299</v>
      </c>
      <c r="AG72" s="22">
        <v>0.37317665503619801</v>
      </c>
      <c r="AH72" s="22">
        <v>0.37580644242869399</v>
      </c>
      <c r="AI72" s="22">
        <v>0.356054312641439</v>
      </c>
      <c r="AJ72" s="22">
        <v>0.40979937304075198</v>
      </c>
      <c r="AK72" s="22">
        <v>0.264736223438368</v>
      </c>
      <c r="AL72" s="22">
        <v>5.4001221238937998</v>
      </c>
      <c r="AM72" s="22">
        <v>-6.1813514190800003</v>
      </c>
      <c r="AN72" s="21">
        <v>82</v>
      </c>
    </row>
    <row r="73" spans="1:40" s="21" customFormat="1" x14ac:dyDescent="0.2">
      <c r="A73" s="21">
        <v>89</v>
      </c>
      <c r="B73" s="21" t="s">
        <v>64</v>
      </c>
      <c r="C73" s="21" t="s">
        <v>65</v>
      </c>
      <c r="D73" s="21">
        <v>725</v>
      </c>
      <c r="E73" s="22">
        <v>1.40149585313761</v>
      </c>
      <c r="F73" s="22">
        <v>11884.1773939794</v>
      </c>
      <c r="G73" s="22">
        <v>8479.6379292693091</v>
      </c>
      <c r="H73" s="22">
        <v>0.171051507630743</v>
      </c>
      <c r="I73" s="22">
        <v>0.33877241379310302</v>
      </c>
      <c r="J73" s="22">
        <v>1621.0592286501401</v>
      </c>
      <c r="K73" s="22">
        <v>0.40607839704305299</v>
      </c>
      <c r="L73" s="22">
        <v>0.40505456264656903</v>
      </c>
      <c r="M73" s="22">
        <v>0.40589070000590299</v>
      </c>
      <c r="N73" s="22">
        <v>0.274307303659654</v>
      </c>
      <c r="O73" s="22">
        <v>0.33603338475785599</v>
      </c>
      <c r="P73" s="22">
        <v>0.344561274101499</v>
      </c>
      <c r="Q73" s="22">
        <v>0.31922216062750403</v>
      </c>
      <c r="R73" s="22">
        <v>0.41122183379051602</v>
      </c>
      <c r="S73" s="22">
        <v>773.21839080459802</v>
      </c>
      <c r="T73" s="22">
        <v>0.51663286849935697</v>
      </c>
      <c r="U73" s="22">
        <v>0.54168074401975697</v>
      </c>
      <c r="V73" s="22">
        <v>0.487325660126807</v>
      </c>
      <c r="W73" s="22">
        <v>0.45956845349973702</v>
      </c>
      <c r="X73" s="22">
        <v>0.50541391858810603</v>
      </c>
      <c r="Y73" s="22">
        <v>0.52433872505627499</v>
      </c>
      <c r="Z73" s="22">
        <v>0.46289055659675099</v>
      </c>
      <c r="AA73" s="22">
        <v>0.51609616255554602</v>
      </c>
      <c r="AB73" s="22">
        <v>807.81609195402302</v>
      </c>
      <c r="AC73" s="22">
        <v>0.46447430325114702</v>
      </c>
      <c r="AD73" s="22">
        <v>0.47224447307364997</v>
      </c>
      <c r="AE73" s="22">
        <v>0.45248067274488302</v>
      </c>
      <c r="AF73" s="22">
        <v>0.41623220372969699</v>
      </c>
      <c r="AG73" s="22">
        <v>0.44425835425719701</v>
      </c>
      <c r="AH73" s="22">
        <v>0.44673890752786999</v>
      </c>
      <c r="AI73" s="22">
        <v>0.405466469037224</v>
      </c>
      <c r="AJ73" s="22">
        <v>0.46398433168578401</v>
      </c>
      <c r="AK73" s="22">
        <v>0.28072256160562398</v>
      </c>
      <c r="AL73" s="22">
        <v>4.4210298750000003</v>
      </c>
      <c r="AM73" s="22">
        <v>-7.8813514190799996</v>
      </c>
      <c r="AN73" s="21">
        <v>6254</v>
      </c>
    </row>
    <row r="74" spans="1:40" s="21" customFormat="1" x14ac:dyDescent="0.2">
      <c r="A74" s="21">
        <v>90</v>
      </c>
      <c r="B74" s="21" t="s">
        <v>66</v>
      </c>
      <c r="C74" s="21" t="s">
        <v>67</v>
      </c>
      <c r="D74" s="21">
        <v>851</v>
      </c>
      <c r="E74" s="22">
        <v>1.98157521008684</v>
      </c>
      <c r="F74" s="22">
        <v>9456.3510889029894</v>
      </c>
      <c r="G74" s="22">
        <v>4772.1383678839002</v>
      </c>
      <c r="H74" s="22">
        <v>0.19227818393247001</v>
      </c>
      <c r="I74" s="22">
        <v>0.35754406580493497</v>
      </c>
      <c r="J74" s="22">
        <v>1075.47183098592</v>
      </c>
      <c r="K74" s="22">
        <v>0.403098680970923</v>
      </c>
      <c r="L74" s="22">
        <v>0.394259432102186</v>
      </c>
      <c r="M74" s="22">
        <v>0.411249201887532</v>
      </c>
      <c r="N74" s="22">
        <v>0.313526862253518</v>
      </c>
      <c r="O74" s="22">
        <v>0.36512286797057197</v>
      </c>
      <c r="P74" s="22">
        <v>0.35790911324514502</v>
      </c>
      <c r="Q74" s="22">
        <v>0.35443541507910298</v>
      </c>
      <c r="R74" s="22">
        <v>0.40496193367827299</v>
      </c>
      <c r="S74" s="22">
        <v>495.39902676398998</v>
      </c>
      <c r="T74" s="22">
        <v>0.52443144419294796</v>
      </c>
      <c r="U74" s="22">
        <v>0.52835390399707105</v>
      </c>
      <c r="V74" s="22">
        <v>0.51781462062623596</v>
      </c>
      <c r="W74" s="22">
        <v>0.45309976734638002</v>
      </c>
      <c r="X74" s="22">
        <v>0.51645060830396905</v>
      </c>
      <c r="Y74" s="22">
        <v>0.51141880004699203</v>
      </c>
      <c r="Z74" s="22">
        <v>0.47746700879765402</v>
      </c>
      <c r="AA74" s="22">
        <v>0.52395799133158005</v>
      </c>
      <c r="AB74" s="22">
        <v>254.12530413625299</v>
      </c>
      <c r="AC74" s="22">
        <v>0.43090325630857601</v>
      </c>
      <c r="AD74" s="22">
        <v>0.42556424020562</v>
      </c>
      <c r="AE74" s="22">
        <v>0.43532538755469302</v>
      </c>
      <c r="AF74" s="22">
        <v>0.33785044742706699</v>
      </c>
      <c r="AG74" s="22">
        <v>0.41457160725453401</v>
      </c>
      <c r="AH74" s="22">
        <v>0.40799302013629202</v>
      </c>
      <c r="AI74" s="22">
        <v>0.37503084861742098</v>
      </c>
      <c r="AJ74" s="22">
        <v>0.43108318580071098</v>
      </c>
      <c r="AK74" s="22">
        <v>0.29593047703201197</v>
      </c>
      <c r="AL74" s="22">
        <v>5.0755464184397203</v>
      </c>
      <c r="AM74" s="22">
        <v>-6.1813514190800003</v>
      </c>
      <c r="AN74" s="21">
        <v>258</v>
      </c>
    </row>
    <row r="75" spans="1:40" s="21" customFormat="1" x14ac:dyDescent="0.2">
      <c r="A75" s="21">
        <v>91</v>
      </c>
      <c r="B75" s="21" t="s">
        <v>68</v>
      </c>
      <c r="C75" s="21" t="s">
        <v>69</v>
      </c>
      <c r="D75" s="21">
        <v>725</v>
      </c>
      <c r="E75" s="22">
        <v>0.84285570805151599</v>
      </c>
      <c r="F75" s="22">
        <v>474.73805004751199</v>
      </c>
      <c r="G75" s="22">
        <v>563.24949278091196</v>
      </c>
      <c r="H75" s="22">
        <v>0.22298390748971</v>
      </c>
      <c r="I75" s="22">
        <v>0.36706206896551702</v>
      </c>
      <c r="J75" s="22">
        <v>79.834710743801693</v>
      </c>
      <c r="K75" s="22">
        <v>0.443769371067394</v>
      </c>
      <c r="L75" s="22">
        <v>0.44736068785372202</v>
      </c>
      <c r="M75" s="22">
        <v>0.44013555559562501</v>
      </c>
      <c r="N75" s="22">
        <v>0.34120738879977403</v>
      </c>
      <c r="O75" s="22">
        <v>0.40374525895677199</v>
      </c>
      <c r="P75" s="22">
        <v>0.39138928566275699</v>
      </c>
      <c r="Q75" s="22">
        <v>0.36646195570680701</v>
      </c>
      <c r="R75" s="22">
        <v>0.44680699064851798</v>
      </c>
      <c r="S75" s="22">
        <v>56.693965517241402</v>
      </c>
      <c r="T75" s="22">
        <v>0.50199573116433105</v>
      </c>
      <c r="U75" s="22">
        <v>0.52197597047884703</v>
      </c>
      <c r="V75" s="22">
        <v>0.48273415378757201</v>
      </c>
      <c r="W75" s="22">
        <v>0.45234550602796503</v>
      </c>
      <c r="X75" s="22">
        <v>0.49435601609514701</v>
      </c>
      <c r="Y75" s="22">
        <v>0.47225166342813402</v>
      </c>
      <c r="Z75" s="22">
        <v>0.45858612265503201</v>
      </c>
      <c r="AA75" s="22">
        <v>0.50168072011319698</v>
      </c>
      <c r="AB75" s="22">
        <v>21.475574712643699</v>
      </c>
      <c r="AC75" s="22">
        <v>0.46035915830839202</v>
      </c>
      <c r="AD75" s="22">
        <v>0.48270365301113799</v>
      </c>
      <c r="AE75" s="22">
        <v>0.43919678750096902</v>
      </c>
      <c r="AF75" s="22">
        <v>0.45541300804458701</v>
      </c>
      <c r="AG75" s="22">
        <v>0.47542725836564698</v>
      </c>
      <c r="AH75" s="22">
        <v>0.44772281923590601</v>
      </c>
      <c r="AI75" s="22">
        <v>0.45211968483843201</v>
      </c>
      <c r="AJ75" s="22">
        <v>0.45794225945185901</v>
      </c>
      <c r="AK75" s="22">
        <v>0.28311214719762501</v>
      </c>
      <c r="AL75" s="22">
        <v>4.2818478333333303</v>
      </c>
      <c r="AM75" s="22">
        <v>-5.1813514190800003</v>
      </c>
      <c r="AN75" s="21">
        <v>147</v>
      </c>
    </row>
    <row r="76" spans="1:40" s="21" customFormat="1" x14ac:dyDescent="0.2">
      <c r="A76" s="21">
        <v>92</v>
      </c>
      <c r="B76" s="21" t="s">
        <v>70</v>
      </c>
      <c r="C76" s="21" t="s">
        <v>71</v>
      </c>
      <c r="D76" s="21">
        <v>557</v>
      </c>
      <c r="E76" s="22">
        <v>1.25574745847685</v>
      </c>
      <c r="F76" s="22">
        <v>2257.8442213685898</v>
      </c>
      <c r="G76" s="22">
        <v>1798.0081951407899</v>
      </c>
      <c r="H76" s="22">
        <v>0.175653414092585</v>
      </c>
      <c r="I76" s="22">
        <v>0.33694793536804302</v>
      </c>
      <c r="J76" s="22">
        <v>337.93548387096803</v>
      </c>
      <c r="K76" s="22">
        <v>0.43563609861541602</v>
      </c>
      <c r="L76" s="22">
        <v>0.40626597611841297</v>
      </c>
      <c r="M76" s="22">
        <v>0.45451669731454603</v>
      </c>
      <c r="N76" s="22">
        <v>0.34913583721109398</v>
      </c>
      <c r="O76" s="22">
        <v>0.39459273146627</v>
      </c>
      <c r="P76" s="22">
        <v>0.374551169870251</v>
      </c>
      <c r="Q76" s="22">
        <v>0.36697982246901001</v>
      </c>
      <c r="R76" s="22">
        <v>0.43733115108568099</v>
      </c>
      <c r="S76" s="22">
        <v>153.58901515151501</v>
      </c>
      <c r="T76" s="22">
        <v>0.48154551184828298</v>
      </c>
      <c r="U76" s="22">
        <v>0.47714750216303498</v>
      </c>
      <c r="V76" s="22">
        <v>0.48312124275636398</v>
      </c>
      <c r="W76" s="22">
        <v>0.37022382737917198</v>
      </c>
      <c r="X76" s="22">
        <v>0.41472831115790798</v>
      </c>
      <c r="Y76" s="22">
        <v>0.41727006477585998</v>
      </c>
      <c r="Z76" s="22">
        <v>0.39356844305120198</v>
      </c>
      <c r="AA76" s="22">
        <v>0.48615749159640698</v>
      </c>
      <c r="AB76" s="22">
        <v>99.884469696969703</v>
      </c>
      <c r="AC76" s="22">
        <v>0.46748578323441797</v>
      </c>
      <c r="AD76" s="22">
        <v>0.43377577886743302</v>
      </c>
      <c r="AE76" s="22">
        <v>0.49684530966523599</v>
      </c>
      <c r="AF76" s="22">
        <v>0.28674135078076002</v>
      </c>
      <c r="AG76" s="22">
        <v>0.35469335943177699</v>
      </c>
      <c r="AH76" s="22">
        <v>0.376005912639919</v>
      </c>
      <c r="AI76" s="22">
        <v>0.31547458389563698</v>
      </c>
      <c r="AJ76" s="22">
        <v>0.47047367715316102</v>
      </c>
      <c r="AK76" s="22">
        <v>0.303122537169846</v>
      </c>
      <c r="AL76" s="22">
        <v>5.5710623913043502</v>
      </c>
      <c r="AM76" s="22">
        <v>-6.0813514190799998</v>
      </c>
      <c r="AN76" s="21">
        <v>292</v>
      </c>
    </row>
    <row r="77" spans="1:40" s="21" customFormat="1" x14ac:dyDescent="0.2">
      <c r="A77" s="21">
        <v>94</v>
      </c>
      <c r="B77" s="21" t="s">
        <v>72</v>
      </c>
      <c r="C77" s="21" t="s">
        <v>73</v>
      </c>
      <c r="D77" s="21">
        <v>761</v>
      </c>
      <c r="E77" s="22">
        <v>0.314402555339797</v>
      </c>
      <c r="F77" s="22">
        <v>102.750270150584</v>
      </c>
      <c r="G77" s="22">
        <v>326.811180143032</v>
      </c>
      <c r="H77" s="22">
        <v>0.28829167677867901</v>
      </c>
      <c r="I77" s="22">
        <v>0.36026281208935601</v>
      </c>
      <c r="J77" s="22">
        <v>56.3162729658793</v>
      </c>
      <c r="K77" s="22">
        <v>0.48159198433614397</v>
      </c>
      <c r="L77" s="22">
        <v>0.48228297905898698</v>
      </c>
      <c r="M77" s="22">
        <v>0.47149649030837099</v>
      </c>
      <c r="N77" s="22">
        <v>0.37812573031081997</v>
      </c>
      <c r="O77" s="22">
        <v>0.47021655295164599</v>
      </c>
      <c r="P77" s="22">
        <v>0.47479106628242101</v>
      </c>
      <c r="Q77" s="22">
        <v>0.434962928437643</v>
      </c>
      <c r="R77" s="22">
        <v>0.48198907641065902</v>
      </c>
      <c r="S77" s="22">
        <v>32.676229508196698</v>
      </c>
      <c r="T77" s="22">
        <v>0.51561745807211201</v>
      </c>
      <c r="U77" s="22">
        <v>0.50670556065538597</v>
      </c>
      <c r="V77" s="22">
        <v>0.52280190658334602</v>
      </c>
      <c r="W77" s="22">
        <v>0.43584238578951301</v>
      </c>
      <c r="X77" s="22">
        <v>0.55383084577114405</v>
      </c>
      <c r="Y77" s="22">
        <v>0.54249454318677903</v>
      </c>
      <c r="Z77" s="22">
        <v>0.48670647298220598</v>
      </c>
      <c r="AA77" s="22">
        <v>0.51061715124215101</v>
      </c>
      <c r="AB77" s="22">
        <v>36.624316939890697</v>
      </c>
      <c r="AC77" s="22">
        <v>0.449879703729548</v>
      </c>
      <c r="AD77" s="22">
        <v>0.44007264473844798</v>
      </c>
      <c r="AE77" s="22">
        <v>0.45685922297913201</v>
      </c>
      <c r="AF77" s="22">
        <v>0.36825871887600298</v>
      </c>
      <c r="AG77" s="22">
        <v>0.48519877675841</v>
      </c>
      <c r="AH77" s="22">
        <v>0.47341796255157098</v>
      </c>
      <c r="AI77" s="22">
        <v>0.43904125515536502</v>
      </c>
      <c r="AJ77" s="22">
        <v>0.44500035054509801</v>
      </c>
      <c r="AK77" s="22">
        <v>0.19675647223489401</v>
      </c>
      <c r="AL77" s="22">
        <v>3.93005126984127</v>
      </c>
      <c r="AM77" s="22">
        <v>-5.7813514190799999</v>
      </c>
      <c r="AN77" s="21">
        <v>186</v>
      </c>
    </row>
    <row r="78" spans="1:40" s="21" customFormat="1" x14ac:dyDescent="0.2">
      <c r="A78" s="21">
        <v>95</v>
      </c>
      <c r="B78" s="21" t="s">
        <v>74</v>
      </c>
      <c r="C78" s="21" t="s">
        <v>75</v>
      </c>
      <c r="D78" s="21">
        <v>857</v>
      </c>
      <c r="E78" s="22">
        <v>0.20606374586927301</v>
      </c>
      <c r="F78" s="22">
        <v>47.765577979537902</v>
      </c>
      <c r="G78" s="22">
        <v>231.800008186984</v>
      </c>
      <c r="H78" s="22">
        <v>0.295717602297696</v>
      </c>
      <c r="I78" s="22">
        <v>0.37296382730455102</v>
      </c>
      <c r="J78" s="22">
        <v>33.392773892773903</v>
      </c>
      <c r="K78" s="22">
        <v>0.44774661320153197</v>
      </c>
      <c r="L78" s="22">
        <v>0.45364066303346601</v>
      </c>
      <c r="M78" s="22">
        <v>0.44061892417368798</v>
      </c>
      <c r="N78" s="22">
        <v>0.310833533509488</v>
      </c>
      <c r="O78" s="22">
        <v>0.40928782920367801</v>
      </c>
      <c r="P78" s="22">
        <v>0.49611900035628798</v>
      </c>
      <c r="Q78" s="22">
        <v>0.37901234567901199</v>
      </c>
      <c r="R78" s="22">
        <v>0.44990932085198498</v>
      </c>
      <c r="S78" s="22">
        <v>19.992753623188399</v>
      </c>
      <c r="T78" s="22">
        <v>0.50199567709833703</v>
      </c>
      <c r="U78" s="22">
        <v>0.52427055091665797</v>
      </c>
      <c r="V78" s="22">
        <v>0.48088098831848403</v>
      </c>
      <c r="W78" s="22">
        <v>0.44900097283544099</v>
      </c>
      <c r="X78" s="22">
        <v>0.50182119968647698</v>
      </c>
      <c r="Y78" s="22">
        <v>0.57396662874478599</v>
      </c>
      <c r="Z78" s="22">
        <v>0.48169934640522899</v>
      </c>
      <c r="AA78" s="22">
        <v>0.501086326465081</v>
      </c>
      <c r="AB78" s="22">
        <v>26.184782608695699</v>
      </c>
      <c r="AC78" s="22">
        <v>0.42681324081430599</v>
      </c>
      <c r="AD78" s="22">
        <v>0.43457787515024299</v>
      </c>
      <c r="AE78" s="22">
        <v>0.41858434151058799</v>
      </c>
      <c r="AF78" s="22">
        <v>0.36155606407322699</v>
      </c>
      <c r="AG78" s="22">
        <v>0.42905550517825602</v>
      </c>
      <c r="AH78" s="22">
        <v>0.47737602467332202</v>
      </c>
      <c r="AI78" s="22">
        <v>0.418731988472622</v>
      </c>
      <c r="AJ78" s="22">
        <v>0.42596945727985902</v>
      </c>
      <c r="AK78" s="22">
        <v>0.19891181062690899</v>
      </c>
      <c r="AL78" s="22">
        <v>1.8857285563380299</v>
      </c>
      <c r="AM78" s="22">
        <v>-10.2813514191</v>
      </c>
      <c r="AN78" s="21">
        <v>13</v>
      </c>
    </row>
    <row r="79" spans="1:40" s="21" customFormat="1" x14ac:dyDescent="0.2">
      <c r="A79" s="21">
        <v>96</v>
      </c>
      <c r="B79" s="21" t="s">
        <v>76</v>
      </c>
      <c r="C79" s="21" t="s">
        <v>77</v>
      </c>
      <c r="D79" s="21">
        <v>1352</v>
      </c>
      <c r="E79" s="22">
        <v>0.14436834066416601</v>
      </c>
      <c r="F79" s="22">
        <v>36.695432439615203</v>
      </c>
      <c r="G79" s="22">
        <v>254.17922150242899</v>
      </c>
      <c r="H79" s="22">
        <v>0.361052702176899</v>
      </c>
      <c r="I79" s="22">
        <v>0.38294378698224901</v>
      </c>
      <c r="J79" s="22">
        <v>37.898743532889902</v>
      </c>
      <c r="K79" s="22">
        <v>0.54429255734647397</v>
      </c>
      <c r="L79" s="22">
        <v>0.478832292867716</v>
      </c>
      <c r="M79" s="22">
        <v>0.55433360146954702</v>
      </c>
      <c r="N79" s="22">
        <v>0.40813144639002202</v>
      </c>
      <c r="O79" s="22">
        <v>0.51931162608780701</v>
      </c>
      <c r="P79" s="22">
        <v>0.49835282108389001</v>
      </c>
      <c r="Q79" s="22">
        <v>0.48732438584098597</v>
      </c>
      <c r="R79" s="22">
        <v>0.543821453401789</v>
      </c>
      <c r="S79" s="22">
        <v>22.486016628873799</v>
      </c>
      <c r="T79" s="22">
        <v>0.56976957551889496</v>
      </c>
      <c r="U79" s="22">
        <v>0.537424887499663</v>
      </c>
      <c r="V79" s="22">
        <v>0.54391039884729198</v>
      </c>
      <c r="W79" s="22">
        <v>0.504784688995215</v>
      </c>
      <c r="X79" s="22">
        <v>0.56818642350557202</v>
      </c>
      <c r="Y79" s="22">
        <v>0.51523109243697496</v>
      </c>
      <c r="Z79" s="22">
        <v>0.52189876737477103</v>
      </c>
      <c r="AA79" s="22">
        <v>0.56751379600935103</v>
      </c>
      <c r="AB79" s="22">
        <v>57.393801965230502</v>
      </c>
      <c r="AC79" s="22">
        <v>0.55606925040869104</v>
      </c>
      <c r="AD79" s="22">
        <v>0.57241798044759296</v>
      </c>
      <c r="AE79" s="22">
        <v>0.48418699552066102</v>
      </c>
      <c r="AF79" s="22">
        <v>0.48963452088452097</v>
      </c>
      <c r="AG79" s="22">
        <v>0.55634015329832798</v>
      </c>
      <c r="AH79" s="22">
        <v>0.51092069892473102</v>
      </c>
      <c r="AI79" s="22">
        <v>0.52667413957736497</v>
      </c>
      <c r="AJ79" s="22">
        <v>0.55183578385850496</v>
      </c>
      <c r="AK79" s="22">
        <v>0.20967425521010799</v>
      </c>
      <c r="AL79" s="22">
        <v>3.3795840979955498</v>
      </c>
      <c r="AM79" s="22">
        <v>-7.3813514190799996</v>
      </c>
      <c r="AN79" s="21">
        <v>12</v>
      </c>
    </row>
    <row r="80" spans="1:40" s="21" customFormat="1" x14ac:dyDescent="0.2">
      <c r="A80" s="21">
        <v>97</v>
      </c>
      <c r="B80" s="21" t="s">
        <v>78</v>
      </c>
      <c r="C80" s="21" t="s">
        <v>79</v>
      </c>
      <c r="D80" s="21">
        <v>2432</v>
      </c>
      <c r="E80" s="22">
        <v>0.85657420143044105</v>
      </c>
      <c r="F80" s="22">
        <v>396.13457515554899</v>
      </c>
      <c r="G80" s="22">
        <v>462.46381748834199</v>
      </c>
      <c r="H80" s="22">
        <v>0.25016975904216199</v>
      </c>
      <c r="I80" s="22">
        <v>0.37120888157894699</v>
      </c>
      <c r="J80" s="22">
        <v>71.2848335388409</v>
      </c>
      <c r="K80" s="22">
        <v>0.45127826992937597</v>
      </c>
      <c r="L80" s="22">
        <v>0.449541028094601</v>
      </c>
      <c r="M80" s="22">
        <v>0.45144296835489001</v>
      </c>
      <c r="N80" s="22">
        <v>0.38890099249576399</v>
      </c>
      <c r="O80" s="22">
        <v>0.47234204516620198</v>
      </c>
      <c r="P80" s="22">
        <v>0.512367605009867</v>
      </c>
      <c r="Q80" s="22">
        <v>0.43047507589891298</v>
      </c>
      <c r="R80" s="22">
        <v>0.45062429904700801</v>
      </c>
      <c r="S80" s="22">
        <v>43.483146067415703</v>
      </c>
      <c r="T80" s="22">
        <v>0.51895239205453703</v>
      </c>
      <c r="U80" s="22">
        <v>0.53480748804224798</v>
      </c>
      <c r="V80" s="22">
        <v>0.50085458879254596</v>
      </c>
      <c r="W80" s="22">
        <v>0.45852327447833102</v>
      </c>
      <c r="X80" s="22">
        <v>0.46919393455706299</v>
      </c>
      <c r="Y80" s="22">
        <v>0.58342483660130695</v>
      </c>
      <c r="Z80" s="22">
        <v>0.48325971448690902</v>
      </c>
      <c r="AA80" s="22">
        <v>0.51970228666205598</v>
      </c>
      <c r="AB80" s="22">
        <v>47.030794839783603</v>
      </c>
      <c r="AC80" s="22">
        <v>0.48129176597205803</v>
      </c>
      <c r="AD80" s="22">
        <v>0.47159625773559599</v>
      </c>
      <c r="AE80" s="22">
        <v>0.46476763761658202</v>
      </c>
      <c r="AF80" s="22">
        <v>0.32524065916136402</v>
      </c>
      <c r="AG80" s="22">
        <v>0.41202200577200598</v>
      </c>
      <c r="AH80" s="22">
        <v>0.52075096060045001</v>
      </c>
      <c r="AI80" s="22">
        <v>0.35900127609370902</v>
      </c>
      <c r="AJ80" s="22">
        <v>0.48152743160643302</v>
      </c>
      <c r="AK80" s="22">
        <v>0.25047790753538002</v>
      </c>
      <c r="AL80" s="22">
        <v>4.7205154635352402</v>
      </c>
      <c r="AM80" s="22">
        <v>-5.1813514190800003</v>
      </c>
      <c r="AN80" s="21">
        <v>30</v>
      </c>
    </row>
    <row r="81" spans="1:40" s="21" customFormat="1" x14ac:dyDescent="0.2">
      <c r="A81" s="21">
        <v>98</v>
      </c>
      <c r="B81" s="21" t="s">
        <v>80</v>
      </c>
      <c r="C81" s="21" t="s">
        <v>81</v>
      </c>
      <c r="D81" s="21">
        <v>485</v>
      </c>
      <c r="E81" s="22">
        <v>1.5056054761536199</v>
      </c>
      <c r="F81" s="22">
        <v>1987.3713197417101</v>
      </c>
      <c r="G81" s="22">
        <v>1319.9814634168699</v>
      </c>
      <c r="H81" s="22">
        <v>0.21421362819379999</v>
      </c>
      <c r="I81" s="22">
        <v>0.35824742268041199</v>
      </c>
      <c r="J81" s="22">
        <v>269.38065843621399</v>
      </c>
      <c r="K81" s="22">
        <v>0.412311383728236</v>
      </c>
      <c r="L81" s="22">
        <v>0.39765205198422798</v>
      </c>
      <c r="M81" s="22">
        <v>0.42275328374975202</v>
      </c>
      <c r="N81" s="22">
        <v>0.25493043435783302</v>
      </c>
      <c r="O81" s="22">
        <v>0.34047694753577101</v>
      </c>
      <c r="P81" s="22">
        <v>0.343371170975451</v>
      </c>
      <c r="Q81" s="22">
        <v>0.32852444952816701</v>
      </c>
      <c r="R81" s="22">
        <v>0.41939399510099901</v>
      </c>
      <c r="S81" s="22">
        <v>113.881578947368</v>
      </c>
      <c r="T81" s="22">
        <v>0.52259606542136094</v>
      </c>
      <c r="U81" s="22">
        <v>0.52231384279851101</v>
      </c>
      <c r="V81" s="22">
        <v>0.521487798419489</v>
      </c>
      <c r="W81" s="22">
        <v>0.466895412377685</v>
      </c>
      <c r="X81" s="22">
        <v>0.51989030488788501</v>
      </c>
      <c r="Y81" s="22">
        <v>0.498913206979543</v>
      </c>
      <c r="Z81" s="22">
        <v>0.512688763448642</v>
      </c>
      <c r="AA81" s="22">
        <v>0.51898553681388704</v>
      </c>
      <c r="AB81" s="22">
        <v>116.916666666667</v>
      </c>
      <c r="AC81" s="22">
        <v>0.45493085916799098</v>
      </c>
      <c r="AD81" s="22">
        <v>0.45744187430607303</v>
      </c>
      <c r="AE81" s="22">
        <v>0.45028751492125402</v>
      </c>
      <c r="AF81" s="22">
        <v>0.40816047901855801</v>
      </c>
      <c r="AG81" s="22">
        <v>0.41053370786516902</v>
      </c>
      <c r="AH81" s="22">
        <v>0.39427948925820799</v>
      </c>
      <c r="AI81" s="22">
        <v>0.42671780643055301</v>
      </c>
      <c r="AJ81" s="22">
        <v>0.45758261443306902</v>
      </c>
      <c r="AK81" s="22">
        <v>0.28713729409279898</v>
      </c>
      <c r="AL81" s="22">
        <v>4.3037150625000002</v>
      </c>
      <c r="AM81" s="22">
        <v>-9.9813514190799992</v>
      </c>
      <c r="AN81" s="21">
        <v>122</v>
      </c>
    </row>
    <row r="82" spans="1:40" s="21" customFormat="1" x14ac:dyDescent="0.2">
      <c r="A82" s="21">
        <v>99</v>
      </c>
      <c r="B82" s="21" t="s">
        <v>82</v>
      </c>
      <c r="C82" s="21" t="s">
        <v>83</v>
      </c>
      <c r="D82" s="21">
        <v>1025</v>
      </c>
      <c r="E82" s="22">
        <v>0.36728284886129398</v>
      </c>
      <c r="F82" s="22">
        <v>378.13615374962302</v>
      </c>
      <c r="G82" s="22">
        <v>1029.5502632970099</v>
      </c>
      <c r="H82" s="22">
        <v>0.23647959733093299</v>
      </c>
      <c r="I82" s="22">
        <v>0.37933658536585402</v>
      </c>
      <c r="J82" s="22">
        <v>158.085769980507</v>
      </c>
      <c r="K82" s="22">
        <v>0.47983998422910501</v>
      </c>
      <c r="L82" s="22">
        <v>0.486940397188448</v>
      </c>
      <c r="M82" s="22">
        <v>0.468482615728054</v>
      </c>
      <c r="N82" s="22">
        <v>0.365738008789042</v>
      </c>
      <c r="O82" s="22">
        <v>0.44045083667542501</v>
      </c>
      <c r="P82" s="22">
        <v>0.53903317820147101</v>
      </c>
      <c r="Q82" s="22">
        <v>0.39475427871332303</v>
      </c>
      <c r="R82" s="22">
        <v>0.48084329278847698</v>
      </c>
      <c r="S82" s="22">
        <v>82.407630522088397</v>
      </c>
      <c r="T82" s="22">
        <v>0.51959933513137402</v>
      </c>
      <c r="U82" s="22">
        <v>0.52514292154742503</v>
      </c>
      <c r="V82" s="22">
        <v>0.51168239378574798</v>
      </c>
      <c r="W82" s="22">
        <v>0.39038650226075</v>
      </c>
      <c r="X82" s="22">
        <v>0.48353938637781402</v>
      </c>
      <c r="Y82" s="22">
        <v>0.57602766941193495</v>
      </c>
      <c r="Z82" s="22">
        <v>0.42258354150183602</v>
      </c>
      <c r="AA82" s="22">
        <v>0.52127100556988304</v>
      </c>
      <c r="AB82" s="22">
        <v>60.525100401606402</v>
      </c>
      <c r="AC82" s="22">
        <v>0.48836079601586402</v>
      </c>
      <c r="AD82" s="22">
        <v>0.48418491341183501</v>
      </c>
      <c r="AE82" s="22">
        <v>0.45915251230924498</v>
      </c>
      <c r="AF82" s="22">
        <v>0.320914353569838</v>
      </c>
      <c r="AG82" s="22">
        <v>0.393100051280667</v>
      </c>
      <c r="AH82" s="22">
        <v>0.51769057574782895</v>
      </c>
      <c r="AI82" s="22">
        <v>0.34431786467985598</v>
      </c>
      <c r="AJ82" s="22">
        <v>0.48774005094698097</v>
      </c>
      <c r="AK82" s="22">
        <v>0.246206042842151</v>
      </c>
      <c r="AL82" s="22">
        <v>3.6655172058823502</v>
      </c>
      <c r="AM82" s="22">
        <v>-3.2813514190799999</v>
      </c>
      <c r="AN82" s="21">
        <v>4</v>
      </c>
    </row>
    <row r="83" spans="1:40" s="21" customFormat="1" x14ac:dyDescent="0.2">
      <c r="A83" s="21">
        <v>100</v>
      </c>
      <c r="B83" s="21" t="s">
        <v>84</v>
      </c>
      <c r="C83" s="21" t="s">
        <v>85</v>
      </c>
      <c r="D83" s="21">
        <v>455</v>
      </c>
      <c r="E83" s="22">
        <v>1.52714473179833</v>
      </c>
      <c r="F83" s="22">
        <v>1413.13488176134</v>
      </c>
      <c r="G83" s="22">
        <v>925.34443680217396</v>
      </c>
      <c r="H83" s="22">
        <v>0.20957826790414499</v>
      </c>
      <c r="I83" s="22">
        <v>0.34028571428571402</v>
      </c>
      <c r="J83" s="22">
        <v>222.85745614035099</v>
      </c>
      <c r="K83" s="22">
        <v>0.40179781903919798</v>
      </c>
      <c r="L83" s="22">
        <v>0.37771245185768898</v>
      </c>
      <c r="M83" s="22">
        <v>0.42061088920385398</v>
      </c>
      <c r="N83" s="22">
        <v>0.26924550242834699</v>
      </c>
      <c r="O83" s="22">
        <v>0.36011436709303102</v>
      </c>
      <c r="P83" s="22">
        <v>0.38404809235482901</v>
      </c>
      <c r="Q83" s="22">
        <v>0.34370495668240703</v>
      </c>
      <c r="R83" s="22">
        <v>0.40836283232457299</v>
      </c>
      <c r="S83" s="22">
        <v>100.572769953052</v>
      </c>
      <c r="T83" s="22">
        <v>0.53253455216631496</v>
      </c>
      <c r="U83" s="22">
        <v>0.54841750283887702</v>
      </c>
      <c r="V83" s="22">
        <v>0.51406434156896696</v>
      </c>
      <c r="W83" s="22">
        <v>0.41719298245614</v>
      </c>
      <c r="X83" s="22">
        <v>0.481437779131141</v>
      </c>
      <c r="Y83" s="22">
        <v>0.51077685389141803</v>
      </c>
      <c r="Z83" s="22">
        <v>0.49855519055786501</v>
      </c>
      <c r="AA83" s="22">
        <v>0.53979377606958201</v>
      </c>
      <c r="AB83" s="22">
        <v>73.953051643192495</v>
      </c>
      <c r="AC83" s="22">
        <v>0.42823184642158302</v>
      </c>
      <c r="AD83" s="22">
        <v>0.40565058020162498</v>
      </c>
      <c r="AE83" s="22">
        <v>0.44911375377949198</v>
      </c>
      <c r="AF83" s="22">
        <v>0.29360488471117502</v>
      </c>
      <c r="AG83" s="22">
        <v>0.39309140358361799</v>
      </c>
      <c r="AH83" s="22">
        <v>0.38792225571718603</v>
      </c>
      <c r="AI83" s="22">
        <v>0.38279859967964802</v>
      </c>
      <c r="AJ83" s="22">
        <v>0.433328780383824</v>
      </c>
      <c r="AK83" s="22">
        <v>0.257905098167029</v>
      </c>
      <c r="AL83" s="22">
        <v>4.1627864666666703</v>
      </c>
      <c r="AM83" s="22">
        <v>-5.1813514190800003</v>
      </c>
      <c r="AN83" s="21">
        <v>105</v>
      </c>
    </row>
    <row r="84" spans="1:40" s="21" customFormat="1" x14ac:dyDescent="0.2">
      <c r="A84" s="21">
        <v>101</v>
      </c>
      <c r="B84" s="21" t="s">
        <v>86</v>
      </c>
      <c r="C84" s="21" t="s">
        <v>87</v>
      </c>
      <c r="D84" s="21">
        <v>788</v>
      </c>
      <c r="E84" s="22">
        <v>0.185177239596201</v>
      </c>
      <c r="F84" s="22">
        <v>229.72719703084499</v>
      </c>
      <c r="G84" s="22">
        <v>1240.5800925199601</v>
      </c>
      <c r="H84" s="22">
        <v>0.20274661758783999</v>
      </c>
      <c r="I84" s="22">
        <v>0.39885786802030498</v>
      </c>
      <c r="J84" s="22">
        <v>163.012674271229</v>
      </c>
      <c r="K84" s="22">
        <v>0.55213319296653396</v>
      </c>
      <c r="L84" s="22">
        <v>0.52419053998351195</v>
      </c>
      <c r="M84" s="22">
        <v>0.57405095190794997</v>
      </c>
      <c r="N84" s="22">
        <v>0.46454550502526498</v>
      </c>
      <c r="O84" s="22">
        <v>0.54576121315082204</v>
      </c>
      <c r="P84" s="22">
        <v>0.51970407158705201</v>
      </c>
      <c r="Q84" s="22">
        <v>0.52070967728055995</v>
      </c>
      <c r="R84" s="22">
        <v>0.55065275643919698</v>
      </c>
      <c r="S84" s="22">
        <v>80.623188405797094</v>
      </c>
      <c r="T84" s="22">
        <v>0.57033816545127403</v>
      </c>
      <c r="U84" s="22">
        <v>0.54156319865857505</v>
      </c>
      <c r="V84" s="22">
        <v>0.59475198414844399</v>
      </c>
      <c r="W84" s="22">
        <v>0.53091109112397905</v>
      </c>
      <c r="X84" s="22">
        <v>0.48565762774395899</v>
      </c>
      <c r="Y84" s="22">
        <v>0.49758421292003102</v>
      </c>
      <c r="Z84" s="22">
        <v>0.50283107535015903</v>
      </c>
      <c r="AA84" s="22">
        <v>0.57581218907991305</v>
      </c>
      <c r="AB84" s="22">
        <v>57.6495388669302</v>
      </c>
      <c r="AC84" s="22">
        <v>0.49160167975028202</v>
      </c>
      <c r="AD84" s="22">
        <v>0.46634277050320999</v>
      </c>
      <c r="AE84" s="22">
        <v>0.50500018856992002</v>
      </c>
      <c r="AF84" s="22">
        <v>0.461728978801491</v>
      </c>
      <c r="AG84" s="22">
        <v>0.49451396844981099</v>
      </c>
      <c r="AH84" s="22">
        <v>0.44902310133972201</v>
      </c>
      <c r="AI84" s="22">
        <v>0.45522963260037203</v>
      </c>
      <c r="AJ84" s="22">
        <v>0.48974004353688999</v>
      </c>
      <c r="AK84" s="22">
        <v>0.23667918434490501</v>
      </c>
      <c r="AL84" s="22">
        <v>4.4752578160919496</v>
      </c>
      <c r="AM84" s="22">
        <v>-9.4813514190799992</v>
      </c>
      <c r="AN84" s="21">
        <v>4</v>
      </c>
    </row>
    <row r="85" spans="1:40" s="21" customFormat="1" x14ac:dyDescent="0.2">
      <c r="A85" s="21">
        <v>105</v>
      </c>
      <c r="B85" s="21" t="s">
        <v>88</v>
      </c>
      <c r="C85" s="21" t="s">
        <v>89</v>
      </c>
      <c r="D85" s="21">
        <v>959</v>
      </c>
      <c r="E85" s="22">
        <v>0.91737611598980096</v>
      </c>
      <c r="F85" s="22">
        <v>739.23227846223597</v>
      </c>
      <c r="G85" s="22">
        <v>805.81155926938698</v>
      </c>
      <c r="H85" s="22">
        <v>0.217046487739016</v>
      </c>
      <c r="I85" s="22">
        <v>0.36057351407716398</v>
      </c>
      <c r="J85" s="22">
        <v>142.78333333333299</v>
      </c>
      <c r="K85" s="22">
        <v>0.41109154032895201</v>
      </c>
      <c r="L85" s="22">
        <v>0.39928111832365298</v>
      </c>
      <c r="M85" s="22">
        <v>0.41810105276949</v>
      </c>
      <c r="N85" s="22">
        <v>0.313125829916236</v>
      </c>
      <c r="O85" s="22">
        <v>0.36182848093555797</v>
      </c>
      <c r="P85" s="22">
        <v>0.41694893732390298</v>
      </c>
      <c r="Q85" s="22">
        <v>0.317039748100227</v>
      </c>
      <c r="R85" s="22">
        <v>0.41351429156060798</v>
      </c>
      <c r="S85" s="22">
        <v>70.182795698924707</v>
      </c>
      <c r="T85" s="22">
        <v>0.50845650590763503</v>
      </c>
      <c r="U85" s="22">
        <v>0.488305444423276</v>
      </c>
      <c r="V85" s="22">
        <v>0.529180391816921</v>
      </c>
      <c r="W85" s="22">
        <v>0.36406802575284197</v>
      </c>
      <c r="X85" s="22">
        <v>0.39823000419159399</v>
      </c>
      <c r="Y85" s="22">
        <v>0.48268874768599601</v>
      </c>
      <c r="Z85" s="22">
        <v>0.35747976807465898</v>
      </c>
      <c r="AA85" s="22">
        <v>0.51488767897690102</v>
      </c>
      <c r="AB85" s="22">
        <v>28.916129032258102</v>
      </c>
      <c r="AC85" s="22">
        <v>0.422315697487189</v>
      </c>
      <c r="AD85" s="22">
        <v>0.39537382419721001</v>
      </c>
      <c r="AE85" s="22">
        <v>0.44841698246232498</v>
      </c>
      <c r="AF85" s="22">
        <v>0.26798679867986802</v>
      </c>
      <c r="AG85" s="22">
        <v>0.29545032066177201</v>
      </c>
      <c r="AH85" s="22">
        <v>0.39666951323654998</v>
      </c>
      <c r="AI85" s="22">
        <v>0.268006700167504</v>
      </c>
      <c r="AJ85" s="22">
        <v>0.42949547319841103</v>
      </c>
      <c r="AK85" s="22">
        <v>0.269120284992801</v>
      </c>
      <c r="AL85" s="22">
        <v>4.8367292767295602</v>
      </c>
      <c r="AM85" s="22">
        <v>-3.2813514190799999</v>
      </c>
      <c r="AN85" s="21">
        <v>13</v>
      </c>
    </row>
    <row r="86" spans="1:40" s="21" customFormat="1" x14ac:dyDescent="0.2">
      <c r="A86" s="21">
        <v>121</v>
      </c>
      <c r="B86" s="21" t="s">
        <v>90</v>
      </c>
      <c r="C86" s="21" t="s">
        <v>91</v>
      </c>
      <c r="D86" s="21">
        <v>578</v>
      </c>
      <c r="E86" s="22">
        <v>1.16129416702851</v>
      </c>
      <c r="F86" s="22">
        <v>345.431182601454</v>
      </c>
      <c r="G86" s="22">
        <v>297.45364474303199</v>
      </c>
      <c r="H86" s="22">
        <v>0.290031455603384</v>
      </c>
      <c r="I86" s="22">
        <v>0.34802768166089998</v>
      </c>
      <c r="J86" s="22">
        <v>59.927461139896401</v>
      </c>
      <c r="K86" s="22">
        <v>0.40234454611364701</v>
      </c>
      <c r="L86" s="22">
        <v>0.39469504088246099</v>
      </c>
      <c r="M86" s="22">
        <v>0.40759354601963799</v>
      </c>
      <c r="N86" s="22">
        <v>0.29857804501503199</v>
      </c>
      <c r="O86" s="22">
        <v>0.31412259474191201</v>
      </c>
      <c r="P86" s="22">
        <v>0.35078877219559801</v>
      </c>
      <c r="Q86" s="22">
        <v>0.32998362668849801</v>
      </c>
      <c r="R86" s="22">
        <v>0.40914274861566702</v>
      </c>
      <c r="S86" s="22">
        <v>26.393442622950801</v>
      </c>
      <c r="T86" s="22">
        <v>0.50139914744515801</v>
      </c>
      <c r="U86" s="22">
        <v>0.50863634463636298</v>
      </c>
      <c r="V86" s="22">
        <v>0.49205825776312201</v>
      </c>
      <c r="W86" s="22">
        <v>0.460578611701636</v>
      </c>
      <c r="X86" s="22">
        <v>0.444812894830734</v>
      </c>
      <c r="Y86" s="22">
        <v>0.45603228547153801</v>
      </c>
      <c r="Z86" s="22">
        <v>0.46717171717171702</v>
      </c>
      <c r="AA86" s="22">
        <v>0.50756855573447002</v>
      </c>
      <c r="AB86" s="22">
        <v>15.832422586520901</v>
      </c>
      <c r="AC86" s="22">
        <v>0.42784001602613497</v>
      </c>
      <c r="AD86" s="22">
        <v>0.39590394405387003</v>
      </c>
      <c r="AE86" s="22">
        <v>0.45670582639714602</v>
      </c>
      <c r="AF86" s="22">
        <v>0.30533993837032403</v>
      </c>
      <c r="AG86" s="22">
        <v>0.31479183898538698</v>
      </c>
      <c r="AH86" s="22">
        <v>0.33753398746896801</v>
      </c>
      <c r="AI86" s="22">
        <v>0.323637602179837</v>
      </c>
      <c r="AJ86" s="22">
        <v>0.43962909328955901</v>
      </c>
      <c r="AK86" s="22">
        <v>0.25740275800370399</v>
      </c>
      <c r="AL86" s="22">
        <v>4.3933293193717304</v>
      </c>
      <c r="AM86" s="22">
        <v>-6.0813514190799998</v>
      </c>
      <c r="AN86" s="21">
        <v>2727</v>
      </c>
    </row>
    <row r="87" spans="1:40" s="21" customFormat="1" x14ac:dyDescent="0.2">
      <c r="A87" s="21">
        <v>132</v>
      </c>
      <c r="B87" s="21" t="s">
        <v>92</v>
      </c>
      <c r="C87" s="21" t="s">
        <v>93</v>
      </c>
      <c r="D87" s="21">
        <v>458</v>
      </c>
      <c r="E87" s="22">
        <v>4.0032043119873402</v>
      </c>
      <c r="F87" s="22">
        <v>1171.34722179407</v>
      </c>
      <c r="G87" s="22">
        <v>292.60240809756903</v>
      </c>
      <c r="H87" s="22">
        <v>0.21688691421251999</v>
      </c>
      <c r="I87" s="22">
        <v>0.34122270742358102</v>
      </c>
      <c r="J87" s="22">
        <v>112.610021786492</v>
      </c>
      <c r="K87" s="22">
        <v>0.35856565918052302</v>
      </c>
      <c r="L87" s="22">
        <v>0.33761829401904703</v>
      </c>
      <c r="M87" s="22">
        <v>0.37979333536395898</v>
      </c>
      <c r="N87" s="22">
        <v>0.26967060285891797</v>
      </c>
      <c r="O87" s="22">
        <v>0.26700524994293501</v>
      </c>
      <c r="P87" s="22">
        <v>0.291877293110477</v>
      </c>
      <c r="Q87" s="22">
        <v>0.277329950302377</v>
      </c>
      <c r="R87" s="22">
        <v>0.37173295930234601</v>
      </c>
      <c r="S87" s="22">
        <v>39.694638694638698</v>
      </c>
      <c r="T87" s="22">
        <v>0.49668631196752899</v>
      </c>
      <c r="U87" s="22">
        <v>0.482958498464162</v>
      </c>
      <c r="V87" s="22">
        <v>0.51044634184998405</v>
      </c>
      <c r="W87" s="22">
        <v>0.39800157292948002</v>
      </c>
      <c r="X87" s="22">
        <v>0.44038482038162202</v>
      </c>
      <c r="Y87" s="22">
        <v>0.47192448741456899</v>
      </c>
      <c r="Z87" s="22">
        <v>0.41718553459119501</v>
      </c>
      <c r="AA87" s="22">
        <v>0.50486331708126797</v>
      </c>
      <c r="AB87" s="22">
        <v>19.8368298368298</v>
      </c>
      <c r="AC87" s="22">
        <v>0.39246568710512902</v>
      </c>
      <c r="AD87" s="22">
        <v>0.38206863994712698</v>
      </c>
      <c r="AE87" s="22">
        <v>0.38343477196703901</v>
      </c>
      <c r="AF87" s="22">
        <v>0.32235372496766901</v>
      </c>
      <c r="AG87" s="22">
        <v>0.28405461953529398</v>
      </c>
      <c r="AH87" s="22">
        <v>0.32194211867491801</v>
      </c>
      <c r="AI87" s="22">
        <v>0.32062704509887602</v>
      </c>
      <c r="AJ87" s="22">
        <v>0.39352000982813301</v>
      </c>
      <c r="AK87" s="22">
        <v>0.24157724112916201</v>
      </c>
      <c r="AL87" s="22">
        <v>4.7901178807946998</v>
      </c>
      <c r="AM87" s="22">
        <v>-3.5813514190800002</v>
      </c>
      <c r="AN87" s="21">
        <v>1772</v>
      </c>
    </row>
    <row r="88" spans="1:40" s="21" customFormat="1" x14ac:dyDescent="0.2">
      <c r="A88" s="21">
        <v>134</v>
      </c>
      <c r="B88" s="21" t="s">
        <v>94</v>
      </c>
      <c r="C88" s="21" t="s">
        <v>95</v>
      </c>
      <c r="D88" s="21">
        <v>401</v>
      </c>
      <c r="E88" s="22">
        <v>4.8543195896906397</v>
      </c>
      <c r="F88" s="22">
        <v>974.83474707486596</v>
      </c>
      <c r="G88" s="22">
        <v>200.81799911674</v>
      </c>
      <c r="H88" s="22">
        <v>0.22432345037902199</v>
      </c>
      <c r="I88" s="22">
        <v>0.33967581047381501</v>
      </c>
      <c r="J88" s="22">
        <v>79.288557213930304</v>
      </c>
      <c r="K88" s="22">
        <v>0.40382429136167902</v>
      </c>
      <c r="L88" s="22">
        <v>0.38717229367114597</v>
      </c>
      <c r="M88" s="22">
        <v>0.41878824089133798</v>
      </c>
      <c r="N88" s="22">
        <v>0.363365589458992</v>
      </c>
      <c r="O88" s="22">
        <v>0.29400185837245701</v>
      </c>
      <c r="P88" s="22">
        <v>0.32055474065925099</v>
      </c>
      <c r="Q88" s="22">
        <v>0.37075603217158198</v>
      </c>
      <c r="R88" s="22">
        <v>0.422430729944546</v>
      </c>
      <c r="S88" s="22">
        <v>29.4166666666667</v>
      </c>
      <c r="T88" s="22">
        <v>0.53878212073627796</v>
      </c>
      <c r="U88" s="22">
        <v>0.54094261958180201</v>
      </c>
      <c r="V88" s="22">
        <v>0.53408636166421597</v>
      </c>
      <c r="W88" s="22">
        <v>0.43940967798835801</v>
      </c>
      <c r="X88" s="22">
        <v>0.40390342480323299</v>
      </c>
      <c r="Y88" s="22">
        <v>0.41402721318879898</v>
      </c>
      <c r="Z88" s="22">
        <v>0.478922666666667</v>
      </c>
      <c r="AA88" s="22">
        <v>0.55745703271403302</v>
      </c>
      <c r="AB88" s="22">
        <v>49.142473118279597</v>
      </c>
      <c r="AC88" s="22">
        <v>0.42768206332736602</v>
      </c>
      <c r="AD88" s="22">
        <v>0.42558366587381102</v>
      </c>
      <c r="AE88" s="22">
        <v>0.42744353772534699</v>
      </c>
      <c r="AF88" s="22">
        <v>0.37681912681912699</v>
      </c>
      <c r="AG88" s="22">
        <v>0.27467278112162002</v>
      </c>
      <c r="AH88" s="22">
        <v>0.34447741252613601</v>
      </c>
      <c r="AI88" s="22">
        <v>0.386556141672947</v>
      </c>
      <c r="AJ88" s="22">
        <v>0.44556302203146497</v>
      </c>
      <c r="AK88" s="22">
        <v>0.219582022044995</v>
      </c>
      <c r="AL88" s="22">
        <v>4.6540006060606096</v>
      </c>
      <c r="AM88" s="22">
        <v>-7.7813514190799999</v>
      </c>
      <c r="AN88" s="21">
        <v>58</v>
      </c>
    </row>
    <row r="89" spans="1:40" s="21" customFormat="1" x14ac:dyDescent="0.2">
      <c r="A89" s="21">
        <v>216</v>
      </c>
      <c r="B89" s="21" t="s">
        <v>96</v>
      </c>
      <c r="C89" s="21" t="s">
        <v>97</v>
      </c>
      <c r="D89" s="21">
        <v>1127</v>
      </c>
      <c r="E89" s="22">
        <v>0.91950018543715195</v>
      </c>
      <c r="F89" s="22">
        <v>645.40271130849101</v>
      </c>
      <c r="G89" s="22">
        <v>701.90601538775297</v>
      </c>
      <c r="H89" s="22">
        <v>0.26020763942992697</v>
      </c>
      <c r="I89" s="22">
        <v>0.36045252883762202</v>
      </c>
      <c r="J89" s="22">
        <v>141.91755319148899</v>
      </c>
      <c r="K89" s="22">
        <v>0.45104419939369</v>
      </c>
      <c r="L89" s="22">
        <v>0.42775304212922899</v>
      </c>
      <c r="M89" s="22">
        <v>0.448504462852373</v>
      </c>
      <c r="N89" s="22">
        <v>0.434299998084548</v>
      </c>
      <c r="O89" s="22">
        <v>0.47271085564529902</v>
      </c>
      <c r="P89" s="22">
        <v>0.48305072619303102</v>
      </c>
      <c r="Q89" s="22">
        <v>0.47119491915521</v>
      </c>
      <c r="R89" s="22">
        <v>0.44879197658618603</v>
      </c>
      <c r="S89" s="22">
        <v>72.335154826958103</v>
      </c>
      <c r="T89" s="22">
        <v>0.54385149859978099</v>
      </c>
      <c r="U89" s="22">
        <v>0.50942267111738304</v>
      </c>
      <c r="V89" s="22">
        <v>0.55181937119074398</v>
      </c>
      <c r="W89" s="22">
        <v>0.45454912734324499</v>
      </c>
      <c r="X89" s="22">
        <v>0.44553595906058702</v>
      </c>
      <c r="Y89" s="22">
        <v>0.456721435930806</v>
      </c>
      <c r="Z89" s="22">
        <v>0.47128661762808099</v>
      </c>
      <c r="AA89" s="22">
        <v>0.54607702070392605</v>
      </c>
      <c r="AB89" s="22">
        <v>23.3378870673953</v>
      </c>
      <c r="AC89" s="22">
        <v>0.465762096352343</v>
      </c>
      <c r="AD89" s="22">
        <v>0.427936344932968</v>
      </c>
      <c r="AE89" s="22">
        <v>0.46573378084754702</v>
      </c>
      <c r="AF89" s="22">
        <v>0.41652974038777502</v>
      </c>
      <c r="AG89" s="22">
        <v>0.384986680030596</v>
      </c>
      <c r="AH89" s="22">
        <v>0.39948881789137403</v>
      </c>
      <c r="AI89" s="22">
        <v>0.41575419181196599</v>
      </c>
      <c r="AJ89" s="22">
        <v>0.46966282601213499</v>
      </c>
      <c r="AK89" s="22">
        <v>0.235323572881315</v>
      </c>
      <c r="AL89" s="22">
        <v>4.1550125401069504</v>
      </c>
      <c r="AM89" s="22">
        <v>-5.8813514190799996</v>
      </c>
      <c r="AN89" s="21">
        <v>56</v>
      </c>
    </row>
    <row r="90" spans="1:40" s="21" customFormat="1" x14ac:dyDescent="0.2">
      <c r="A90" s="21">
        <v>217</v>
      </c>
      <c r="B90" s="21" t="s">
        <v>98</v>
      </c>
      <c r="C90" s="21" t="s">
        <v>99</v>
      </c>
      <c r="D90" s="21">
        <v>332</v>
      </c>
      <c r="E90" s="22">
        <v>1.98474710398528</v>
      </c>
      <c r="F90" s="22">
        <v>2518.1635574156198</v>
      </c>
      <c r="G90" s="22">
        <v>1268.75789482663</v>
      </c>
      <c r="H90" s="22">
        <v>0.22958845107957801</v>
      </c>
      <c r="I90" s="22">
        <v>0.32493975903614503</v>
      </c>
      <c r="J90" s="22">
        <v>308.12012012012002</v>
      </c>
      <c r="K90" s="22">
        <v>0.40360418823473099</v>
      </c>
      <c r="L90" s="22">
        <v>0.40876253857419498</v>
      </c>
      <c r="M90" s="22">
        <v>0.39781495424747398</v>
      </c>
      <c r="N90" s="22">
        <v>0.21738113399440601</v>
      </c>
      <c r="O90" s="22">
        <v>0.36756202883700501</v>
      </c>
      <c r="P90" s="22">
        <v>0.39708087132904102</v>
      </c>
      <c r="Q90" s="22">
        <v>0.331159352551611</v>
      </c>
      <c r="R90" s="22">
        <v>0.40779394931725799</v>
      </c>
      <c r="S90" s="22">
        <v>146.54785478547899</v>
      </c>
      <c r="T90" s="22">
        <v>0.53482867826089597</v>
      </c>
      <c r="U90" s="22">
        <v>0.58340138991479495</v>
      </c>
      <c r="V90" s="22">
        <v>0.478773037341581</v>
      </c>
      <c r="W90" s="22">
        <v>0.32605127310501197</v>
      </c>
      <c r="X90" s="22">
        <v>0.55078577336641898</v>
      </c>
      <c r="Y90" s="22">
        <v>0.60747065558814295</v>
      </c>
      <c r="Z90" s="22">
        <v>0.47183520821584402</v>
      </c>
      <c r="AA90" s="22">
        <v>0.52755339791473499</v>
      </c>
      <c r="AB90" s="22">
        <v>50.122112211221101</v>
      </c>
      <c r="AC90" s="22">
        <v>0.47881055600186201</v>
      </c>
      <c r="AD90" s="22">
        <v>0.47257692500543202</v>
      </c>
      <c r="AE90" s="22">
        <v>0.48346212518174198</v>
      </c>
      <c r="AF90" s="22">
        <v>0.267404140119956</v>
      </c>
      <c r="AG90" s="22">
        <v>0.45051080487571998</v>
      </c>
      <c r="AH90" s="22">
        <v>0.46968614351297799</v>
      </c>
      <c r="AI90" s="22">
        <v>0.40553287981859398</v>
      </c>
      <c r="AJ90" s="22">
        <v>0.48072359052792601</v>
      </c>
      <c r="AK90" s="22">
        <v>0.28925808803825498</v>
      </c>
      <c r="AL90" s="22">
        <v>4.6023998165137598</v>
      </c>
      <c r="AM90" s="22">
        <v>-6.7813514190799999</v>
      </c>
      <c r="AN90" s="21">
        <v>23</v>
      </c>
    </row>
    <row r="91" spans="1:40" s="21" customFormat="1" x14ac:dyDescent="0.2">
      <c r="A91" s="21">
        <v>219</v>
      </c>
      <c r="B91" s="21" t="s">
        <v>100</v>
      </c>
      <c r="C91" s="21" t="s">
        <v>101</v>
      </c>
      <c r="D91" s="21">
        <v>971</v>
      </c>
      <c r="E91" s="22">
        <v>0.281891086806557</v>
      </c>
      <c r="F91" s="22">
        <v>162.28565508765101</v>
      </c>
      <c r="G91" s="22">
        <v>575.70339284624799</v>
      </c>
      <c r="H91" s="22">
        <v>0.23431720216978399</v>
      </c>
      <c r="I91" s="22">
        <v>0.37926879505664302</v>
      </c>
      <c r="J91" s="22">
        <v>88.451646090534993</v>
      </c>
      <c r="K91" s="22">
        <v>0.48639144422432901</v>
      </c>
      <c r="L91" s="22">
        <v>0.472946384523871</v>
      </c>
      <c r="M91" s="22">
        <v>0.49640941586218501</v>
      </c>
      <c r="N91" s="22">
        <v>0.37560014365643402</v>
      </c>
      <c r="O91" s="22">
        <v>0.43210684545188499</v>
      </c>
      <c r="P91" s="22">
        <v>0.44176775675249103</v>
      </c>
      <c r="Q91" s="22">
        <v>0.431703305519897</v>
      </c>
      <c r="R91" s="22">
        <v>0.48896031244861299</v>
      </c>
      <c r="S91" s="22">
        <v>51.053078556263301</v>
      </c>
      <c r="T91" s="22">
        <v>0.56457021771115701</v>
      </c>
      <c r="U91" s="22">
        <v>0.54718173733453901</v>
      </c>
      <c r="V91" s="22">
        <v>0.57980639606931705</v>
      </c>
      <c r="W91" s="22">
        <v>0.433972120448821</v>
      </c>
      <c r="X91" s="22">
        <v>0.48892741209062002</v>
      </c>
      <c r="Y91" s="22">
        <v>0.48275304248276601</v>
      </c>
      <c r="Z91" s="22">
        <v>0.48861157864334898</v>
      </c>
      <c r="AA91" s="22">
        <v>0.56971741282117405</v>
      </c>
      <c r="AB91" s="22">
        <v>18.200636942675199</v>
      </c>
      <c r="AC91" s="22">
        <v>0.50555603652854897</v>
      </c>
      <c r="AD91" s="22">
        <v>0.51109654281472305</v>
      </c>
      <c r="AE91" s="22">
        <v>0.48160845918734302</v>
      </c>
      <c r="AF91" s="22">
        <v>0.35975734094616602</v>
      </c>
      <c r="AG91" s="22">
        <v>0.37708418518013698</v>
      </c>
      <c r="AH91" s="22">
        <v>0.42283353186420503</v>
      </c>
      <c r="AI91" s="22">
        <v>0.39459131157497701</v>
      </c>
      <c r="AJ91" s="22">
        <v>0.50845583614082401</v>
      </c>
      <c r="AK91" s="22">
        <v>0.25199802622192602</v>
      </c>
      <c r="AL91" s="22">
        <v>3.3432850931677001</v>
      </c>
      <c r="AM91" s="22">
        <v>-10.081351419100001</v>
      </c>
      <c r="AN91" s="21">
        <v>11</v>
      </c>
    </row>
    <row r="92" spans="1:40" s="21" customFormat="1" x14ac:dyDescent="0.2">
      <c r="A92" s="21">
        <v>223</v>
      </c>
      <c r="B92" s="21" t="s">
        <v>102</v>
      </c>
      <c r="C92" s="21" t="s">
        <v>103</v>
      </c>
      <c r="D92" s="21">
        <v>470</v>
      </c>
      <c r="E92" s="22">
        <v>1.4899737293104101</v>
      </c>
      <c r="F92" s="22">
        <v>692.98053200432503</v>
      </c>
      <c r="G92" s="22">
        <v>465.09580563212501</v>
      </c>
      <c r="H92" s="22">
        <v>0.27875289921344598</v>
      </c>
      <c r="I92" s="22">
        <v>0.35078723404255302</v>
      </c>
      <c r="J92" s="22">
        <v>94.951167728237806</v>
      </c>
      <c r="K92" s="22">
        <v>0.40791690100509598</v>
      </c>
      <c r="L92" s="22">
        <v>0.40825770941195899</v>
      </c>
      <c r="M92" s="22">
        <v>0.404678973471225</v>
      </c>
      <c r="N92" s="22">
        <v>0.36253668133920203</v>
      </c>
      <c r="O92" s="22">
        <v>0.443996776792909</v>
      </c>
      <c r="P92" s="22">
        <v>0.379654152355616</v>
      </c>
      <c r="Q92" s="22">
        <v>0.40975901985680602</v>
      </c>
      <c r="R92" s="22">
        <v>0.40228465484724202</v>
      </c>
      <c r="S92" s="22">
        <v>48.2222222222222</v>
      </c>
      <c r="T92" s="22">
        <v>0.52466397734832104</v>
      </c>
      <c r="U92" s="22">
        <v>0.54750552721567203</v>
      </c>
      <c r="V92" s="22">
        <v>0.48588757416797801</v>
      </c>
      <c r="W92" s="22">
        <v>0.54829271650833</v>
      </c>
      <c r="X92" s="22">
        <v>0.59744302390216797</v>
      </c>
      <c r="Y92" s="22">
        <v>0.51072815255436699</v>
      </c>
      <c r="Z92" s="22">
        <v>0.57450568318012796</v>
      </c>
      <c r="AA92" s="22">
        <v>0.51250201828127195</v>
      </c>
      <c r="AB92" s="22">
        <v>27.1111111111111</v>
      </c>
      <c r="AC92" s="22">
        <v>0.471280400845008</v>
      </c>
      <c r="AD92" s="22">
        <v>0.41674532673019798</v>
      </c>
      <c r="AE92" s="22">
        <v>0.43375073321261898</v>
      </c>
      <c r="AF92" s="22">
        <v>0.39954098225680301</v>
      </c>
      <c r="AG92" s="22">
        <v>0.41335441925847799</v>
      </c>
      <c r="AH92" s="22">
        <v>0.38597875864756898</v>
      </c>
      <c r="AI92" s="22">
        <v>0.43785023587979299</v>
      </c>
      <c r="AJ92" s="22">
        <v>0.47406344153260199</v>
      </c>
      <c r="AK92" s="22">
        <v>0.25509850014299401</v>
      </c>
      <c r="AL92" s="22">
        <v>4.9566935483870997</v>
      </c>
      <c r="AM92" s="22">
        <v>-3.4813514190800001</v>
      </c>
      <c r="AN92" s="21">
        <v>89</v>
      </c>
    </row>
    <row r="93" spans="1:40" s="21" customFormat="1" x14ac:dyDescent="0.2">
      <c r="A93" s="21">
        <v>224</v>
      </c>
      <c r="B93" s="21" t="s">
        <v>104</v>
      </c>
      <c r="C93" s="21" t="s">
        <v>105</v>
      </c>
      <c r="D93" s="21">
        <v>419</v>
      </c>
      <c r="E93" s="22">
        <v>0.81637910770585798</v>
      </c>
      <c r="F93" s="22">
        <v>495.84981496151698</v>
      </c>
      <c r="G93" s="22">
        <v>607.37690404023999</v>
      </c>
      <c r="H93" s="22">
        <v>0.20883965576261701</v>
      </c>
      <c r="I93" s="22">
        <v>0.37744630071599</v>
      </c>
      <c r="J93" s="22">
        <v>107.183333333333</v>
      </c>
      <c r="K93" s="22">
        <v>0.45101170360092502</v>
      </c>
      <c r="L93" s="22">
        <v>0.449434080790376</v>
      </c>
      <c r="M93" s="22">
        <v>0.45093140846762703</v>
      </c>
      <c r="N93" s="22">
        <v>0.40463608694610198</v>
      </c>
      <c r="O93" s="22">
        <v>0.41908430038682098</v>
      </c>
      <c r="P93" s="22">
        <v>0.43059199020636602</v>
      </c>
      <c r="Q93" s="22">
        <v>0.41078867621906601</v>
      </c>
      <c r="R93" s="22">
        <v>0.45105534186622198</v>
      </c>
      <c r="S93" s="22">
        <v>53.507692307692302</v>
      </c>
      <c r="T93" s="22">
        <v>0.52770139399260996</v>
      </c>
      <c r="U93" s="22">
        <v>0.52539055375405797</v>
      </c>
      <c r="V93" s="22">
        <v>0.52590964354307301</v>
      </c>
      <c r="W93" s="22">
        <v>0.43530495292672899</v>
      </c>
      <c r="X93" s="22">
        <v>0.49109602518693402</v>
      </c>
      <c r="Y93" s="22">
        <v>0.484741953030012</v>
      </c>
      <c r="Z93" s="22">
        <v>0.436560055849396</v>
      </c>
      <c r="AA93" s="22">
        <v>0.53040983999123903</v>
      </c>
      <c r="AB93" s="22">
        <v>25.125641025640999</v>
      </c>
      <c r="AC93" s="22">
        <v>0.48627626922496398</v>
      </c>
      <c r="AD93" s="22">
        <v>0.42515920129519702</v>
      </c>
      <c r="AE93" s="22">
        <v>0.50501263601996704</v>
      </c>
      <c r="AF93" s="22">
        <v>0.329803940230323</v>
      </c>
      <c r="AG93" s="22">
        <v>0.35724836463388898</v>
      </c>
      <c r="AH93" s="22">
        <v>0.37301333576909002</v>
      </c>
      <c r="AI93" s="22">
        <v>0.336528639899426</v>
      </c>
      <c r="AJ93" s="22">
        <v>0.50272349960891505</v>
      </c>
      <c r="AK93" s="22">
        <v>0.28214108461413701</v>
      </c>
      <c r="AL93" s="22">
        <v>4.0501363768115999</v>
      </c>
      <c r="AM93" s="22">
        <v>-9.0813514190800007</v>
      </c>
      <c r="AN93" s="21">
        <v>20</v>
      </c>
    </row>
    <row r="94" spans="1:40" s="21" customFormat="1" x14ac:dyDescent="0.2">
      <c r="A94" s="21">
        <v>228</v>
      </c>
      <c r="B94" s="21" t="s">
        <v>106</v>
      </c>
      <c r="C94" s="21" t="s">
        <v>107</v>
      </c>
      <c r="D94" s="21">
        <v>491</v>
      </c>
      <c r="E94" s="22">
        <v>1.7049806107574199</v>
      </c>
      <c r="F94" s="22">
        <v>1276.4040295121699</v>
      </c>
      <c r="G94" s="22">
        <v>748.632577672038</v>
      </c>
      <c r="H94" s="22">
        <v>0.22158632907700601</v>
      </c>
      <c r="I94" s="22">
        <v>0.34097759674134398</v>
      </c>
      <c r="J94" s="22">
        <v>166.76422764227601</v>
      </c>
      <c r="K94" s="22">
        <v>0.381120416287343</v>
      </c>
      <c r="L94" s="22">
        <v>0.39538142552559302</v>
      </c>
      <c r="M94" s="22">
        <v>0.36568309671784999</v>
      </c>
      <c r="N94" s="22">
        <v>0.446692975532755</v>
      </c>
      <c r="O94" s="22">
        <v>0.38368428055818898</v>
      </c>
      <c r="P94" s="22">
        <v>0.41331786981067897</v>
      </c>
      <c r="Q94" s="22">
        <v>0.42689906922454102</v>
      </c>
      <c r="R94" s="22">
        <v>0.37932349903693902</v>
      </c>
      <c r="S94" s="22">
        <v>62.761904761904802</v>
      </c>
      <c r="T94" s="22">
        <v>0.56075178221511002</v>
      </c>
      <c r="U94" s="22">
        <v>0.58223116397336405</v>
      </c>
      <c r="V94" s="22">
        <v>0.53687713109935298</v>
      </c>
      <c r="W94" s="22">
        <v>0.581847339331101</v>
      </c>
      <c r="X94" s="22">
        <v>0.55666028787752697</v>
      </c>
      <c r="Y94" s="22">
        <v>0.51705323291421901</v>
      </c>
      <c r="Z94" s="22">
        <v>0.56109986504723297</v>
      </c>
      <c r="AA94" s="22">
        <v>0.55899790425766605</v>
      </c>
      <c r="AB94" s="22">
        <v>83.965367965368003</v>
      </c>
      <c r="AC94" s="22">
        <v>0.45546630491173801</v>
      </c>
      <c r="AD94" s="22">
        <v>0.45121998678855202</v>
      </c>
      <c r="AE94" s="22">
        <v>0.45852466801833902</v>
      </c>
      <c r="AF94" s="22">
        <v>0.48914774990043802</v>
      </c>
      <c r="AG94" s="22">
        <v>0.4303140014888</v>
      </c>
      <c r="AH94" s="22">
        <v>0.42113406695001199</v>
      </c>
      <c r="AI94" s="22">
        <v>0.48004144668673199</v>
      </c>
      <c r="AJ94" s="22">
        <v>0.456904193449648</v>
      </c>
      <c r="AK94" s="22">
        <v>0.27066529643144999</v>
      </c>
      <c r="AL94" s="22">
        <v>5.0536048148148103</v>
      </c>
      <c r="AM94" s="22">
        <v>-8.3813514190799996</v>
      </c>
      <c r="AN94" s="21">
        <v>1686</v>
      </c>
    </row>
    <row r="95" spans="1:40" s="21" customFormat="1" x14ac:dyDescent="0.2">
      <c r="A95" s="21">
        <v>230</v>
      </c>
      <c r="B95" s="21" t="s">
        <v>108</v>
      </c>
      <c r="C95" s="21" t="s">
        <v>109</v>
      </c>
      <c r="D95" s="21">
        <v>1298</v>
      </c>
      <c r="E95" s="22">
        <v>1.8535542236967</v>
      </c>
      <c r="F95" s="22">
        <v>6246.2840444802596</v>
      </c>
      <c r="G95" s="22">
        <v>3369.8955037974401</v>
      </c>
      <c r="H95" s="22">
        <v>0.19773833917112399</v>
      </c>
      <c r="I95" s="22">
        <v>0.35038520801232698</v>
      </c>
      <c r="J95" s="22">
        <v>801.20477290223198</v>
      </c>
      <c r="K95" s="22">
        <v>0.41339520486132803</v>
      </c>
      <c r="L95" s="22">
        <v>0.41288777326290499</v>
      </c>
      <c r="M95" s="22">
        <v>0.40729973542421999</v>
      </c>
      <c r="N95" s="22">
        <v>0.32260097632903001</v>
      </c>
      <c r="O95" s="22">
        <v>0.33405853982348799</v>
      </c>
      <c r="P95" s="22">
        <v>0.36620731085388197</v>
      </c>
      <c r="Q95" s="22">
        <v>0.31967634942930301</v>
      </c>
      <c r="R95" s="22">
        <v>0.414866347036357</v>
      </c>
      <c r="S95" s="22">
        <v>321.55791962174902</v>
      </c>
      <c r="T95" s="22">
        <v>0.512197927778693</v>
      </c>
      <c r="U95" s="22">
        <v>0.525089634095949</v>
      </c>
      <c r="V95" s="22">
        <v>0.498378541950594</v>
      </c>
      <c r="W95" s="22">
        <v>0.38166334060425999</v>
      </c>
      <c r="X95" s="22">
        <v>0.46064278500564398</v>
      </c>
      <c r="Y95" s="22">
        <v>0.483213355002519</v>
      </c>
      <c r="Z95" s="22">
        <v>0.40233478866858502</v>
      </c>
      <c r="AA95" s="22">
        <v>0.51303213872629705</v>
      </c>
      <c r="AB95" s="22">
        <v>220.657998423956</v>
      </c>
      <c r="AC95" s="22">
        <v>0.43985368901232702</v>
      </c>
      <c r="AD95" s="22">
        <v>0.45396425845117799</v>
      </c>
      <c r="AE95" s="22">
        <v>0.42611208139246798</v>
      </c>
      <c r="AF95" s="22">
        <v>0.35570834749418301</v>
      </c>
      <c r="AG95" s="22">
        <v>0.37785217038085001</v>
      </c>
      <c r="AH95" s="22">
        <v>0.41061425888025999</v>
      </c>
      <c r="AI95" s="22">
        <v>0.37330905048780699</v>
      </c>
      <c r="AJ95" s="22">
        <v>0.44167238273938703</v>
      </c>
      <c r="AK95" s="22">
        <v>0.308089357029246</v>
      </c>
      <c r="AL95" s="22">
        <v>5.8737110208816699</v>
      </c>
      <c r="AM95" s="22">
        <v>-7.8813514190799996</v>
      </c>
      <c r="AN95" s="21">
        <v>344</v>
      </c>
    </row>
    <row r="96" spans="1:40" s="21" customFormat="1" x14ac:dyDescent="0.2">
      <c r="A96" s="21">
        <v>231</v>
      </c>
      <c r="B96" s="21" t="s">
        <v>110</v>
      </c>
      <c r="C96" s="21" t="s">
        <v>111</v>
      </c>
      <c r="D96" s="21">
        <v>623</v>
      </c>
      <c r="E96" s="22">
        <v>1.18638130184441</v>
      </c>
      <c r="F96" s="22">
        <v>615.16098076112496</v>
      </c>
      <c r="G96" s="22">
        <v>518.51877621870995</v>
      </c>
      <c r="H96" s="22">
        <v>0.22731521628288101</v>
      </c>
      <c r="I96" s="22">
        <v>0.34911717495987199</v>
      </c>
      <c r="J96" s="22">
        <v>85.435897435897402</v>
      </c>
      <c r="K96" s="22">
        <v>0.39014875127427701</v>
      </c>
      <c r="L96" s="22">
        <v>0.39365499632266199</v>
      </c>
      <c r="M96" s="22">
        <v>0.385131409099227</v>
      </c>
      <c r="N96" s="22">
        <v>0.29772505687357798</v>
      </c>
      <c r="O96" s="22">
        <v>0.35524245310364799</v>
      </c>
      <c r="P96" s="22">
        <v>0.39709477413640398</v>
      </c>
      <c r="Q96" s="22">
        <v>0.34138907302204902</v>
      </c>
      <c r="R96" s="22">
        <v>0.38660122109030398</v>
      </c>
      <c r="S96" s="22">
        <v>41.313131313131301</v>
      </c>
      <c r="T96" s="22">
        <v>0.48796053018693702</v>
      </c>
      <c r="U96" s="22">
        <v>0.48030069402862402</v>
      </c>
      <c r="V96" s="22">
        <v>0.494819797871839</v>
      </c>
      <c r="W96" s="22">
        <v>0.40226074326671102</v>
      </c>
      <c r="X96" s="22">
        <v>0.43684221117662497</v>
      </c>
      <c r="Y96" s="22">
        <v>0.44942176165803099</v>
      </c>
      <c r="Z96" s="22">
        <v>0.44214088759305398</v>
      </c>
      <c r="AA96" s="22">
        <v>0.490219821502835</v>
      </c>
      <c r="AB96" s="22">
        <v>39.478114478114499</v>
      </c>
      <c r="AC96" s="22">
        <v>0.40679159170148099</v>
      </c>
      <c r="AD96" s="22">
        <v>0.42559192131651802</v>
      </c>
      <c r="AE96" s="22">
        <v>0.38068273147370602</v>
      </c>
      <c r="AF96" s="22">
        <v>0.299275080029132</v>
      </c>
      <c r="AG96" s="22">
        <v>0.37036463232446198</v>
      </c>
      <c r="AH96" s="22">
        <v>0.36299447043811101</v>
      </c>
      <c r="AI96" s="22">
        <v>0.34438401329196899</v>
      </c>
      <c r="AJ96" s="22">
        <v>0.40435751189883601</v>
      </c>
      <c r="AK96" s="22">
        <v>0.24388177264701799</v>
      </c>
      <c r="AL96" s="22">
        <v>4.00183</v>
      </c>
      <c r="AM96" s="22">
        <v>-7.7813514190799999</v>
      </c>
      <c r="AN96" s="21">
        <v>246</v>
      </c>
    </row>
    <row r="97" spans="1:40" s="21" customFormat="1" x14ac:dyDescent="0.2">
      <c r="A97" s="21">
        <v>232</v>
      </c>
      <c r="B97" s="21" t="s">
        <v>112</v>
      </c>
      <c r="C97" s="21" t="s">
        <v>113</v>
      </c>
      <c r="D97" s="21">
        <v>1274</v>
      </c>
      <c r="E97" s="22">
        <v>0.63586020382480801</v>
      </c>
      <c r="F97" s="22">
        <v>528.95387927863203</v>
      </c>
      <c r="G97" s="22">
        <v>831.87133916682296</v>
      </c>
      <c r="H97" s="22">
        <v>0.21779357429809401</v>
      </c>
      <c r="I97" s="22">
        <v>0.37963108320251199</v>
      </c>
      <c r="J97" s="22">
        <v>113.09960784313699</v>
      </c>
      <c r="K97" s="22">
        <v>0.463989401745245</v>
      </c>
      <c r="L97" s="22">
        <v>0.46314390450405202</v>
      </c>
      <c r="M97" s="22">
        <v>0.46403266883216499</v>
      </c>
      <c r="N97" s="22">
        <v>0.293701821942986</v>
      </c>
      <c r="O97" s="22">
        <v>0.32863118394326402</v>
      </c>
      <c r="P97" s="22">
        <v>0.38889825271082601</v>
      </c>
      <c r="Q97" s="22">
        <v>0.32303156249444998</v>
      </c>
      <c r="R97" s="22">
        <v>0.46998480816989902</v>
      </c>
      <c r="S97" s="22">
        <v>54.110843373493999</v>
      </c>
      <c r="T97" s="22">
        <v>0.549909005322611</v>
      </c>
      <c r="U97" s="22">
        <v>0.54348888663276995</v>
      </c>
      <c r="V97" s="22">
        <v>0.55646456267456101</v>
      </c>
      <c r="W97" s="22">
        <v>0.44156026917073898</v>
      </c>
      <c r="X97" s="22">
        <v>0.49688461235113202</v>
      </c>
      <c r="Y97" s="22">
        <v>0.56740218147406596</v>
      </c>
      <c r="Z97" s="22">
        <v>0.460523282618718</v>
      </c>
      <c r="AA97" s="22">
        <v>0.55152707737766304</v>
      </c>
      <c r="AB97" s="22">
        <v>54.295582329317298</v>
      </c>
      <c r="AC97" s="22">
        <v>0.46390453955585598</v>
      </c>
      <c r="AD97" s="22">
        <v>0.46117759204029002</v>
      </c>
      <c r="AE97" s="22">
        <v>0.46627203592293798</v>
      </c>
      <c r="AF97" s="22">
        <v>0.28629436849366602</v>
      </c>
      <c r="AG97" s="22">
        <v>0.38401853291655402</v>
      </c>
      <c r="AH97" s="22">
        <v>0.43633444871834998</v>
      </c>
      <c r="AI97" s="22">
        <v>0.36017691003253999</v>
      </c>
      <c r="AJ97" s="22">
        <v>0.46760468312727599</v>
      </c>
      <c r="AK97" s="22">
        <v>0.26384084041888201</v>
      </c>
      <c r="AL97" s="22">
        <v>5.1584621749409001</v>
      </c>
      <c r="AM97" s="22">
        <v>-7.8813514190799996</v>
      </c>
      <c r="AN97" s="21">
        <v>126</v>
      </c>
    </row>
    <row r="98" spans="1:40" s="21" customFormat="1" x14ac:dyDescent="0.2">
      <c r="A98" s="21">
        <v>233</v>
      </c>
      <c r="B98" s="21" t="s">
        <v>114</v>
      </c>
      <c r="C98" s="21" t="s">
        <v>115</v>
      </c>
      <c r="D98" s="21">
        <v>2354</v>
      </c>
      <c r="E98" s="22">
        <v>0.73058142627031797</v>
      </c>
      <c r="F98" s="22">
        <v>548.19312536633902</v>
      </c>
      <c r="G98" s="22">
        <v>750.35185080588997</v>
      </c>
      <c r="H98" s="22">
        <v>0.23645625910191301</v>
      </c>
      <c r="I98" s="22">
        <v>0.377888700084962</v>
      </c>
      <c r="J98" s="22">
        <v>102.778343949045</v>
      </c>
      <c r="K98" s="22">
        <v>0.46884697650284402</v>
      </c>
      <c r="L98" s="22">
        <v>0.47910975337221401</v>
      </c>
      <c r="M98" s="22">
        <v>0.45559452080384799</v>
      </c>
      <c r="N98" s="22">
        <v>0.30262371228844698</v>
      </c>
      <c r="O98" s="22">
        <v>0.38000179356111602</v>
      </c>
      <c r="P98" s="22">
        <v>0.41018244191485997</v>
      </c>
      <c r="Q98" s="22">
        <v>0.34352821899290298</v>
      </c>
      <c r="R98" s="22">
        <v>0.47031798312095802</v>
      </c>
      <c r="S98" s="22">
        <v>50.437849462365598</v>
      </c>
      <c r="T98" s="22">
        <v>0.54209661253303498</v>
      </c>
      <c r="U98" s="22">
        <v>0.55616216671201602</v>
      </c>
      <c r="V98" s="22">
        <v>0.52376375504066697</v>
      </c>
      <c r="W98" s="22">
        <v>0.438655821917808</v>
      </c>
      <c r="X98" s="22">
        <v>0.46440811813946198</v>
      </c>
      <c r="Y98" s="22">
        <v>0.53990086219001898</v>
      </c>
      <c r="Z98" s="22">
        <v>0.45492765447310102</v>
      </c>
      <c r="AA98" s="22">
        <v>0.54367616727156598</v>
      </c>
      <c r="AB98" s="22">
        <v>15.9079569892473</v>
      </c>
      <c r="AC98" s="22">
        <v>0.461863040763553</v>
      </c>
      <c r="AD98" s="22">
        <v>0.485818931280523</v>
      </c>
      <c r="AE98" s="22">
        <v>0.43547088337952999</v>
      </c>
      <c r="AF98" s="22">
        <v>0.31417759051186001</v>
      </c>
      <c r="AG98" s="22">
        <v>0.31413454270597102</v>
      </c>
      <c r="AH98" s="22">
        <v>0.41180703872225799</v>
      </c>
      <c r="AI98" s="22">
        <v>0.31976977263616102</v>
      </c>
      <c r="AJ98" s="22">
        <v>0.46498288817425398</v>
      </c>
      <c r="AK98" s="22">
        <v>0.27082424941916</v>
      </c>
      <c r="AL98" s="22">
        <v>4.7770064240102199</v>
      </c>
      <c r="AM98" s="22">
        <v>-6.1813514190800003</v>
      </c>
      <c r="AN98" s="21">
        <v>188</v>
      </c>
    </row>
    <row r="99" spans="1:40" s="21" customFormat="1" x14ac:dyDescent="0.2">
      <c r="A99" s="21">
        <v>234</v>
      </c>
      <c r="B99" s="21" t="s">
        <v>116</v>
      </c>
      <c r="C99" s="21" t="s">
        <v>117</v>
      </c>
      <c r="D99" s="21">
        <v>272</v>
      </c>
      <c r="E99" s="22">
        <v>2.26117721897571</v>
      </c>
      <c r="F99" s="22">
        <v>6902.1350549225199</v>
      </c>
      <c r="G99" s="22">
        <v>3052.45205771581</v>
      </c>
      <c r="H99" s="22">
        <v>0.19342770607297199</v>
      </c>
      <c r="I99" s="22">
        <v>0.30102941176470599</v>
      </c>
      <c r="J99" s="22">
        <v>690.65567765567801</v>
      </c>
      <c r="K99" s="22">
        <v>0.38450963638627</v>
      </c>
      <c r="L99" s="22">
        <v>0.35668418250422501</v>
      </c>
      <c r="M99" s="22">
        <v>0.39092522270998498</v>
      </c>
      <c r="N99" s="22">
        <v>0.24386768989243501</v>
      </c>
      <c r="O99" s="22">
        <v>0.26629534307483499</v>
      </c>
      <c r="P99" s="22">
        <v>0.355354032232577</v>
      </c>
      <c r="Q99" s="22">
        <v>0.26506453973851402</v>
      </c>
      <c r="R99" s="22">
        <v>0.40614903671539998</v>
      </c>
      <c r="S99" s="22">
        <v>282.59670781892999</v>
      </c>
      <c r="T99" s="22">
        <v>0.49605550867833498</v>
      </c>
      <c r="U99" s="22">
        <v>0.49447182597981099</v>
      </c>
      <c r="V99" s="22">
        <v>0.45574704068437299</v>
      </c>
      <c r="W99" s="22">
        <v>0.32546994725019601</v>
      </c>
      <c r="X99" s="22">
        <v>0.40085076338216402</v>
      </c>
      <c r="Y99" s="22">
        <v>0.48035369688910301</v>
      </c>
      <c r="Z99" s="22">
        <v>0.40710757602390601</v>
      </c>
      <c r="AA99" s="22">
        <v>0.51027209400177598</v>
      </c>
      <c r="AB99" s="22">
        <v>261.46090534979402</v>
      </c>
      <c r="AC99" s="22">
        <v>0.41511384763153197</v>
      </c>
      <c r="AD99" s="22">
        <v>0.39279621641185197</v>
      </c>
      <c r="AE99" s="22">
        <v>0.40045051419945299</v>
      </c>
      <c r="AF99" s="22">
        <v>0.30872579541189199</v>
      </c>
      <c r="AG99" s="22">
        <v>0.27408647411915898</v>
      </c>
      <c r="AH99" s="22">
        <v>0.33578925962425898</v>
      </c>
      <c r="AI99" s="22">
        <v>0.35302904682943598</v>
      </c>
      <c r="AJ99" s="22">
        <v>0.45028368287397003</v>
      </c>
      <c r="AK99" s="22">
        <v>0.25422907654951199</v>
      </c>
      <c r="AL99" s="22">
        <v>4.5945766292134804</v>
      </c>
      <c r="AM99" s="22">
        <v>-6.7813514190799999</v>
      </c>
      <c r="AN99" s="21">
        <v>209</v>
      </c>
    </row>
    <row r="100" spans="1:40" s="21" customFormat="1" x14ac:dyDescent="0.2">
      <c r="A100" s="21">
        <v>235</v>
      </c>
      <c r="B100" s="21" t="s">
        <v>118</v>
      </c>
      <c r="C100" s="21" t="s">
        <v>119</v>
      </c>
      <c r="D100" s="21">
        <v>1871</v>
      </c>
      <c r="E100" s="22">
        <v>0.62581104470819504</v>
      </c>
      <c r="F100" s="22">
        <v>206.344439609256</v>
      </c>
      <c r="G100" s="22">
        <v>329.72323092423397</v>
      </c>
      <c r="H100" s="22">
        <v>0.253781357997236</v>
      </c>
      <c r="I100" s="22">
        <v>0.35487439871726401</v>
      </c>
      <c r="J100" s="22">
        <v>76.365384615384599</v>
      </c>
      <c r="K100" s="22">
        <v>0.40716363574473602</v>
      </c>
      <c r="L100" s="22">
        <v>0.40195338105630102</v>
      </c>
      <c r="M100" s="22">
        <v>0.41205071026858697</v>
      </c>
      <c r="N100" s="22">
        <v>0.36188920351412202</v>
      </c>
      <c r="O100" s="22">
        <v>0.33635125936010901</v>
      </c>
      <c r="P100" s="22">
        <v>0.41270107238605902</v>
      </c>
      <c r="Q100" s="22">
        <v>0.33567239026810602</v>
      </c>
      <c r="R100" s="22">
        <v>0.40891436744804899</v>
      </c>
      <c r="S100" s="22">
        <v>36.353420195439703</v>
      </c>
      <c r="T100" s="22">
        <v>0.50946557199234899</v>
      </c>
      <c r="U100" s="22">
        <v>0.50144039219292302</v>
      </c>
      <c r="V100" s="22">
        <v>0.51669393882348402</v>
      </c>
      <c r="W100" s="22">
        <v>0.42809711861927702</v>
      </c>
      <c r="X100" s="22">
        <v>0.43131021194605002</v>
      </c>
      <c r="Y100" s="22">
        <v>0.46783459595959598</v>
      </c>
      <c r="Z100" s="22">
        <v>0.40844793009597502</v>
      </c>
      <c r="AA100" s="22">
        <v>0.51142499252386098</v>
      </c>
      <c r="AB100" s="22">
        <v>17.803474484256199</v>
      </c>
      <c r="AC100" s="22">
        <v>0.454396427573033</v>
      </c>
      <c r="AD100" s="22">
        <v>0.44777794857903802</v>
      </c>
      <c r="AE100" s="22">
        <v>0.44012420683137599</v>
      </c>
      <c r="AF100" s="22">
        <v>0.3487743557511</v>
      </c>
      <c r="AG100" s="22">
        <v>0.34816024384933603</v>
      </c>
      <c r="AH100" s="22">
        <v>0.41761955245920301</v>
      </c>
      <c r="AI100" s="22">
        <v>0.32832390838433101</v>
      </c>
      <c r="AJ100" s="22">
        <v>0.45425540986183499</v>
      </c>
      <c r="AK100" s="22">
        <v>0.276033115749244</v>
      </c>
      <c r="AL100" s="22">
        <v>4.9088219614147901</v>
      </c>
      <c r="AM100" s="22">
        <v>-7.3813514190799996</v>
      </c>
      <c r="AN100" s="21">
        <v>192</v>
      </c>
    </row>
    <row r="101" spans="1:40" s="21" customFormat="1" x14ac:dyDescent="0.2">
      <c r="A101" s="21">
        <v>249</v>
      </c>
      <c r="B101" s="21" t="s">
        <v>120</v>
      </c>
      <c r="C101" s="21" t="s">
        <v>121</v>
      </c>
      <c r="D101" s="21">
        <v>551</v>
      </c>
      <c r="E101" s="22">
        <v>1.91328541189695</v>
      </c>
      <c r="F101" s="22">
        <v>1150.42787557309</v>
      </c>
      <c r="G101" s="22">
        <v>601.28398430241498</v>
      </c>
      <c r="H101" s="22">
        <v>0.20024104263627099</v>
      </c>
      <c r="I101" s="22">
        <v>0.36468239564428301</v>
      </c>
      <c r="J101" s="22">
        <v>130.34782608695701</v>
      </c>
      <c r="K101" s="22">
        <v>0.39734428423914397</v>
      </c>
      <c r="L101" s="22">
        <v>0.389212868715482</v>
      </c>
      <c r="M101" s="22">
        <v>0.40298608421336501</v>
      </c>
      <c r="N101" s="22">
        <v>0.28077039874792697</v>
      </c>
      <c r="O101" s="22">
        <v>0.26837978764724302</v>
      </c>
      <c r="P101" s="22">
        <v>0.303576785348949</v>
      </c>
      <c r="Q101" s="22">
        <v>0.28424635871826898</v>
      </c>
      <c r="R101" s="22">
        <v>0.412374223455094</v>
      </c>
      <c r="S101" s="22">
        <v>66.216475095785398</v>
      </c>
      <c r="T101" s="22">
        <v>0.51270331341509401</v>
      </c>
      <c r="U101" s="22">
        <v>0.52519643087155599</v>
      </c>
      <c r="V101" s="22">
        <v>0.49593334719140603</v>
      </c>
      <c r="W101" s="22">
        <v>0.34399030395990099</v>
      </c>
      <c r="X101" s="22">
        <v>0.35456773931643898</v>
      </c>
      <c r="Y101" s="22">
        <v>0.434173370838425</v>
      </c>
      <c r="Z101" s="22">
        <v>0.35091663523198802</v>
      </c>
      <c r="AA101" s="22">
        <v>0.52632060230616795</v>
      </c>
      <c r="AB101" s="22">
        <v>19.7222222222222</v>
      </c>
      <c r="AC101" s="22">
        <v>0.41791722401447801</v>
      </c>
      <c r="AD101" s="22">
        <v>0.40317657995825401</v>
      </c>
      <c r="AE101" s="22">
        <v>0.427976123437324</v>
      </c>
      <c r="AF101" s="22">
        <v>0.309644023929738</v>
      </c>
      <c r="AG101" s="22">
        <v>0.31733716269798701</v>
      </c>
      <c r="AH101" s="22">
        <v>0.31297777385002901</v>
      </c>
      <c r="AI101" s="22">
        <v>0.30156400642742398</v>
      </c>
      <c r="AJ101" s="22">
        <v>0.43192783423187803</v>
      </c>
      <c r="AK101" s="22">
        <v>0.26957413771246902</v>
      </c>
      <c r="AL101" s="22">
        <v>4.6119747802197804</v>
      </c>
      <c r="AM101" s="22">
        <v>-5.1813514190800003</v>
      </c>
      <c r="AN101" s="21">
        <v>153</v>
      </c>
    </row>
    <row r="102" spans="1:40" s="21" customFormat="1" x14ac:dyDescent="0.2">
      <c r="A102" s="21">
        <v>251</v>
      </c>
      <c r="B102" s="21" t="s">
        <v>122</v>
      </c>
      <c r="C102" s="21" t="s">
        <v>123</v>
      </c>
      <c r="D102" s="21">
        <v>329</v>
      </c>
      <c r="E102" s="22">
        <v>2.1838887237559201</v>
      </c>
      <c r="F102" s="22">
        <v>1685.6393895410799</v>
      </c>
      <c r="G102" s="22">
        <v>771.85223368069103</v>
      </c>
      <c r="H102" s="22">
        <v>0.206121964026444</v>
      </c>
      <c r="I102" s="22">
        <v>0.30790273556231001</v>
      </c>
      <c r="J102" s="22">
        <v>161.13333333333301</v>
      </c>
      <c r="K102" s="22">
        <v>0.36965918563237299</v>
      </c>
      <c r="L102" s="22">
        <v>0.34535054851813801</v>
      </c>
      <c r="M102" s="22">
        <v>0.39262262236058398</v>
      </c>
      <c r="N102" s="22">
        <v>0.35942133082859101</v>
      </c>
      <c r="O102" s="22">
        <v>0.34389577259475201</v>
      </c>
      <c r="P102" s="22">
        <v>0.31907927233724298</v>
      </c>
      <c r="Q102" s="22">
        <v>0.34489051094890499</v>
      </c>
      <c r="R102" s="22">
        <v>0.37301965471613902</v>
      </c>
      <c r="S102" s="22">
        <v>82.023333333333298</v>
      </c>
      <c r="T102" s="22">
        <v>0.51028646864313199</v>
      </c>
      <c r="U102" s="22">
        <v>0.46440068505984899</v>
      </c>
      <c r="V102" s="22">
        <v>0.55040894675346297</v>
      </c>
      <c r="W102" s="22">
        <v>0.39932996706208301</v>
      </c>
      <c r="X102" s="22">
        <v>0.46765272835112698</v>
      </c>
      <c r="Y102" s="22">
        <v>0.46842212340512102</v>
      </c>
      <c r="Z102" s="22">
        <v>0.44929153726708099</v>
      </c>
      <c r="AA102" s="22">
        <v>0.515758032223254</v>
      </c>
      <c r="AB102" s="22">
        <v>25</v>
      </c>
      <c r="AC102" s="22">
        <v>0.41144080211498901</v>
      </c>
      <c r="AD102" s="22">
        <v>0.35795676925813902</v>
      </c>
      <c r="AE102" s="22">
        <v>0.41092410990370198</v>
      </c>
      <c r="AF102" s="22">
        <v>0.33166989170655498</v>
      </c>
      <c r="AG102" s="22">
        <v>0.36735372340425498</v>
      </c>
      <c r="AH102" s="22">
        <v>0.344230679864306</v>
      </c>
      <c r="AI102" s="22">
        <v>0.36224257779510199</v>
      </c>
      <c r="AJ102" s="22">
        <v>0.41194749691105598</v>
      </c>
      <c r="AK102" s="22">
        <v>0.35259083344594</v>
      </c>
      <c r="AL102" s="22">
        <v>5.0795957407407402</v>
      </c>
      <c r="AM102" s="22">
        <v>-6.2813514190799999</v>
      </c>
      <c r="AN102" s="21">
        <v>53</v>
      </c>
    </row>
    <row r="103" spans="1:40" s="21" customFormat="1" x14ac:dyDescent="0.2">
      <c r="A103" s="21">
        <v>252</v>
      </c>
      <c r="B103" s="21" t="s">
        <v>124</v>
      </c>
      <c r="C103" s="21" t="s">
        <v>125</v>
      </c>
      <c r="D103" s="21">
        <v>605</v>
      </c>
      <c r="E103" s="22">
        <v>0.12715974738660701</v>
      </c>
      <c r="F103" s="22">
        <v>85.537476312184594</v>
      </c>
      <c r="G103" s="22">
        <v>672.67730606701298</v>
      </c>
      <c r="H103" s="22">
        <v>0.22032160473078199</v>
      </c>
      <c r="I103" s="22">
        <v>0.43401652892561998</v>
      </c>
      <c r="J103" s="22">
        <v>90.632013201320106</v>
      </c>
      <c r="K103" s="22">
        <v>0.538938685575299</v>
      </c>
      <c r="L103" s="22">
        <v>0.56843942659725499</v>
      </c>
      <c r="M103" s="22">
        <v>0.50666481748717995</v>
      </c>
      <c r="N103" s="22">
        <v>0.402301944661968</v>
      </c>
      <c r="O103" s="22">
        <v>0.48615435712209898</v>
      </c>
      <c r="P103" s="22">
        <v>0.58195121951219497</v>
      </c>
      <c r="Q103" s="22">
        <v>0.47234338559974198</v>
      </c>
      <c r="R103" s="22">
        <v>0.54124374302211098</v>
      </c>
      <c r="S103" s="22">
        <v>48.8940972222222</v>
      </c>
      <c r="T103" s="22">
        <v>0.583331793246611</v>
      </c>
      <c r="U103" s="22">
        <v>0.60883260383468596</v>
      </c>
      <c r="V103" s="22">
        <v>0.55431334940406396</v>
      </c>
      <c r="W103" s="22">
        <v>0.48239458582834299</v>
      </c>
      <c r="X103" s="22">
        <v>0.53058606884041404</v>
      </c>
      <c r="Y103" s="22">
        <v>0.606924219910847</v>
      </c>
      <c r="Z103" s="22">
        <v>0.53937422194843399</v>
      </c>
      <c r="AA103" s="22">
        <v>0.58650487221915804</v>
      </c>
      <c r="AB103" s="22">
        <v>16.4079861111111</v>
      </c>
      <c r="AC103" s="22">
        <v>0.48652947163236798</v>
      </c>
      <c r="AD103" s="22">
        <v>0.47381988242126599</v>
      </c>
      <c r="AE103" s="22">
        <v>0.49833324570166698</v>
      </c>
      <c r="AF103" s="22">
        <v>0.332715133531157</v>
      </c>
      <c r="AG103" s="22">
        <v>0.42025758305247901</v>
      </c>
      <c r="AH103" s="22">
        <v>0.491792207792208</v>
      </c>
      <c r="AI103" s="22">
        <v>0.39758990915233899</v>
      </c>
      <c r="AJ103" s="22">
        <v>0.49204825028048599</v>
      </c>
      <c r="AK103" s="22">
        <v>0.22906932514064901</v>
      </c>
      <c r="AL103" s="22">
        <v>4.0084048499999998</v>
      </c>
      <c r="AM103" s="22">
        <v>-3.1813514190799999</v>
      </c>
      <c r="AN103" s="21">
        <v>0</v>
      </c>
    </row>
    <row r="104" spans="1:40" s="21" customFormat="1" x14ac:dyDescent="0.2">
      <c r="A104" s="21">
        <v>254</v>
      </c>
      <c r="B104" s="21" t="s">
        <v>126</v>
      </c>
      <c r="C104" s="21" t="s">
        <v>127</v>
      </c>
      <c r="D104" s="21">
        <v>644</v>
      </c>
      <c r="E104" s="22">
        <v>2.73249734860515</v>
      </c>
      <c r="F104" s="22">
        <v>2098.7693231651801</v>
      </c>
      <c r="G104" s="22">
        <v>768.07735028051695</v>
      </c>
      <c r="H104" s="22">
        <v>0.21839135782201399</v>
      </c>
      <c r="I104" s="22">
        <v>0.33422360248447203</v>
      </c>
      <c r="J104" s="22">
        <v>190.696124031008</v>
      </c>
      <c r="K104" s="22">
        <v>0.37774898699579001</v>
      </c>
      <c r="L104" s="22">
        <v>0.365167274463429</v>
      </c>
      <c r="M104" s="22">
        <v>0.38354248068062502</v>
      </c>
      <c r="N104" s="22">
        <v>0.35954119308558602</v>
      </c>
      <c r="O104" s="22">
        <v>0.32931088664421998</v>
      </c>
      <c r="P104" s="22">
        <v>0.308532488460383</v>
      </c>
      <c r="Q104" s="22">
        <v>0.33840851901827101</v>
      </c>
      <c r="R104" s="22">
        <v>0.38042680069711998</v>
      </c>
      <c r="S104" s="22">
        <v>79.973983739837394</v>
      </c>
      <c r="T104" s="22">
        <v>0.50885728026825905</v>
      </c>
      <c r="U104" s="22">
        <v>0.49656945561420901</v>
      </c>
      <c r="V104" s="22">
        <v>0.515429813669807</v>
      </c>
      <c r="W104" s="22">
        <v>0.43486027156115298</v>
      </c>
      <c r="X104" s="22">
        <v>0.52056995266871797</v>
      </c>
      <c r="Y104" s="22">
        <v>0.48630668305374197</v>
      </c>
      <c r="Z104" s="22">
        <v>0.47607889767084</v>
      </c>
      <c r="AA104" s="22">
        <v>0.50552665698173904</v>
      </c>
      <c r="AB104" s="22">
        <v>25.369105691056902</v>
      </c>
      <c r="AC104" s="22">
        <v>0.43908681933320598</v>
      </c>
      <c r="AD104" s="22">
        <v>0.43570575454277</v>
      </c>
      <c r="AE104" s="22">
        <v>0.41582038389682002</v>
      </c>
      <c r="AF104" s="22">
        <v>0.32346378821684901</v>
      </c>
      <c r="AG104" s="22">
        <v>0.41489738145789101</v>
      </c>
      <c r="AH104" s="22">
        <v>0.38188936170212801</v>
      </c>
      <c r="AI104" s="22">
        <v>0.38927937764432902</v>
      </c>
      <c r="AJ104" s="22">
        <v>0.43981132075471702</v>
      </c>
      <c r="AK104" s="22">
        <v>0.28720824661904398</v>
      </c>
      <c r="AL104" s="22">
        <v>5.3060190140845096</v>
      </c>
      <c r="AM104" s="22">
        <v>-9.0813514190800007</v>
      </c>
      <c r="AN104" s="21">
        <v>181</v>
      </c>
    </row>
    <row r="105" spans="1:40" s="21" customFormat="1" x14ac:dyDescent="0.2">
      <c r="A105" s="21">
        <v>285</v>
      </c>
      <c r="B105" s="21" t="s">
        <v>128</v>
      </c>
      <c r="C105" s="21" t="s">
        <v>129</v>
      </c>
      <c r="D105" s="21">
        <v>1385</v>
      </c>
      <c r="E105" s="22">
        <v>1.14279127015895</v>
      </c>
      <c r="F105" s="22">
        <v>337.22879061120199</v>
      </c>
      <c r="G105" s="22">
        <v>295.09220048933003</v>
      </c>
      <c r="H105" s="22">
        <v>0.25847804913486599</v>
      </c>
      <c r="I105" s="22">
        <v>0.36898916967508999</v>
      </c>
      <c r="J105" s="22">
        <v>54.9444444444444</v>
      </c>
      <c r="K105" s="22">
        <v>0.404053747015516</v>
      </c>
      <c r="L105" s="22">
        <v>0.39151489791370098</v>
      </c>
      <c r="M105" s="22">
        <v>0.41509753858223097</v>
      </c>
      <c r="N105" s="22">
        <v>0.29228870768709603</v>
      </c>
      <c r="O105" s="22">
        <v>0.32441665921659302</v>
      </c>
      <c r="P105" s="22">
        <v>0.32990639564485202</v>
      </c>
      <c r="Q105" s="22">
        <v>0.34712502611238799</v>
      </c>
      <c r="R105" s="22">
        <v>0.40844130409620699</v>
      </c>
      <c r="S105" s="22">
        <v>29.014749262536899</v>
      </c>
      <c r="T105" s="22">
        <v>0.532388076445932</v>
      </c>
      <c r="U105" s="22">
        <v>0.51610680310757695</v>
      </c>
      <c r="V105" s="22">
        <v>0.54571841378360397</v>
      </c>
      <c r="W105" s="22">
        <v>0.442075878695597</v>
      </c>
      <c r="X105" s="22">
        <v>0.47036936815045299</v>
      </c>
      <c r="Y105" s="22">
        <v>0.45513972583430301</v>
      </c>
      <c r="Z105" s="22">
        <v>0.47451045347467602</v>
      </c>
      <c r="AA105" s="22">
        <v>0.53570262841596905</v>
      </c>
      <c r="AB105" s="22">
        <v>18.056784660767001</v>
      </c>
      <c r="AC105" s="22">
        <v>0.47323176874383299</v>
      </c>
      <c r="AD105" s="22">
        <v>0.44119128260798801</v>
      </c>
      <c r="AE105" s="22">
        <v>0.47133832304751899</v>
      </c>
      <c r="AF105" s="22">
        <v>0.284825957062461</v>
      </c>
      <c r="AG105" s="22">
        <v>0.36613109092274199</v>
      </c>
      <c r="AH105" s="22">
        <v>0.348031995784986</v>
      </c>
      <c r="AI105" s="22">
        <v>0.37236297652964301</v>
      </c>
      <c r="AJ105" s="22">
        <v>0.47292969437236898</v>
      </c>
      <c r="AK105" s="22">
        <v>0.26196213932105999</v>
      </c>
      <c r="AL105" s="22">
        <v>4.8170233478260904</v>
      </c>
      <c r="AM105" s="22">
        <v>-3.5813514190800002</v>
      </c>
      <c r="AN105" s="21">
        <v>3279</v>
      </c>
    </row>
    <row r="106" spans="1:40" s="21" customFormat="1" x14ac:dyDescent="0.2">
      <c r="A106" s="21">
        <v>337</v>
      </c>
      <c r="B106" s="21" t="s">
        <v>130</v>
      </c>
      <c r="C106" s="21" t="s">
        <v>131</v>
      </c>
      <c r="D106" s="21">
        <v>563</v>
      </c>
      <c r="E106" s="22">
        <v>2.5921148204155</v>
      </c>
      <c r="F106" s="22">
        <v>8331.3352318397901</v>
      </c>
      <c r="G106" s="22">
        <v>3214.1073251162202</v>
      </c>
      <c r="H106" s="22">
        <v>0.205889954301541</v>
      </c>
      <c r="I106" s="22">
        <v>0.31506216696270001</v>
      </c>
      <c r="J106" s="22">
        <v>643.54964539007096</v>
      </c>
      <c r="K106" s="22">
        <v>0.35849877221924997</v>
      </c>
      <c r="L106" s="22">
        <v>0.34528401915411799</v>
      </c>
      <c r="M106" s="22">
        <v>0.36959031272336001</v>
      </c>
      <c r="N106" s="22">
        <v>0.28137570741832002</v>
      </c>
      <c r="O106" s="22">
        <v>0.216541588492808</v>
      </c>
      <c r="P106" s="22">
        <v>0.30276205514013999</v>
      </c>
      <c r="Q106" s="22">
        <v>0.267324274468351</v>
      </c>
      <c r="R106" s="22">
        <v>0.36578151094453698</v>
      </c>
      <c r="S106" s="22">
        <v>341.73970037453199</v>
      </c>
      <c r="T106" s="22">
        <v>0.49385483271709602</v>
      </c>
      <c r="U106" s="22">
        <v>0.483809915184924</v>
      </c>
      <c r="V106" s="22">
        <v>0.49976297531811398</v>
      </c>
      <c r="W106" s="22">
        <v>0.35541016925265101</v>
      </c>
      <c r="X106" s="22">
        <v>0.33061863901438199</v>
      </c>
      <c r="Y106" s="22">
        <v>0.457114733346485</v>
      </c>
      <c r="Z106" s="22">
        <v>0.35191016400978498</v>
      </c>
      <c r="AA106" s="22">
        <v>0.49489168848735798</v>
      </c>
      <c r="AB106" s="22">
        <v>1086.3670411984999</v>
      </c>
      <c r="AC106" s="22">
        <v>0.37795677116793902</v>
      </c>
      <c r="AD106" s="22">
        <v>0.371262705236721</v>
      </c>
      <c r="AE106" s="22">
        <v>0.38029092133548498</v>
      </c>
      <c r="AF106" s="22">
        <v>0.29469161078793499</v>
      </c>
      <c r="AG106" s="22">
        <v>0.244349281107098</v>
      </c>
      <c r="AH106" s="22">
        <v>0.36705842989982101</v>
      </c>
      <c r="AI106" s="22">
        <v>0.30637157021218703</v>
      </c>
      <c r="AJ106" s="22">
        <v>0.38343388357282698</v>
      </c>
      <c r="AK106" s="22">
        <v>0.28992720145825701</v>
      </c>
      <c r="AL106" s="22">
        <v>4.5815611290322602</v>
      </c>
      <c r="AM106" s="22">
        <v>-9.4813514190799992</v>
      </c>
      <c r="AN106" s="21">
        <v>4199</v>
      </c>
    </row>
    <row r="107" spans="1:40" s="21" customFormat="1" x14ac:dyDescent="0.2">
      <c r="A107" s="21">
        <v>338</v>
      </c>
      <c r="B107" s="21" t="s">
        <v>132</v>
      </c>
      <c r="C107" s="21" t="s">
        <v>133</v>
      </c>
      <c r="D107" s="21">
        <v>1565</v>
      </c>
      <c r="E107" s="22">
        <v>1.3267551077329001</v>
      </c>
      <c r="F107" s="22">
        <v>590.966419289329</v>
      </c>
      <c r="G107" s="22">
        <v>445.42238115001197</v>
      </c>
      <c r="H107" s="22">
        <v>0.23494069005279</v>
      </c>
      <c r="I107" s="22">
        <v>0.36356549520766801</v>
      </c>
      <c r="J107" s="22">
        <v>56.384418901660297</v>
      </c>
      <c r="K107" s="22">
        <v>0.40202895585423198</v>
      </c>
      <c r="L107" s="22">
        <v>0.39433157870799201</v>
      </c>
      <c r="M107" s="22">
        <v>0.40728519475310898</v>
      </c>
      <c r="N107" s="22">
        <v>0.35153872752420501</v>
      </c>
      <c r="O107" s="22">
        <v>0.30779594036285302</v>
      </c>
      <c r="P107" s="22">
        <v>0.326367983650726</v>
      </c>
      <c r="Q107" s="22">
        <v>0.34738511581860998</v>
      </c>
      <c r="R107" s="22">
        <v>0.40534682932062999</v>
      </c>
      <c r="S107" s="22">
        <v>36.3450520833333</v>
      </c>
      <c r="T107" s="22">
        <v>0.51939026765567597</v>
      </c>
      <c r="U107" s="22">
        <v>0.51066945193979096</v>
      </c>
      <c r="V107" s="22">
        <v>0.52536631588538096</v>
      </c>
      <c r="W107" s="22">
        <v>0.48866197183098598</v>
      </c>
      <c r="X107" s="22">
        <v>0.432406519654842</v>
      </c>
      <c r="Y107" s="22">
        <v>0.44249794160491501</v>
      </c>
      <c r="Z107" s="22">
        <v>0.47603809904752398</v>
      </c>
      <c r="AA107" s="22">
        <v>0.52244072734244695</v>
      </c>
      <c r="AB107" s="22">
        <v>151.2109375</v>
      </c>
      <c r="AC107" s="22">
        <v>0.40689801918464602</v>
      </c>
      <c r="AD107" s="22">
        <v>0.39768836192816998</v>
      </c>
      <c r="AE107" s="22">
        <v>0.41411969767636603</v>
      </c>
      <c r="AF107" s="22">
        <v>0.32353284223450002</v>
      </c>
      <c r="AG107" s="22">
        <v>0.27972331410485501</v>
      </c>
      <c r="AH107" s="22">
        <v>0.28840328893885497</v>
      </c>
      <c r="AI107" s="22">
        <v>0.319867141265187</v>
      </c>
      <c r="AJ107" s="22">
        <v>0.41151161913238998</v>
      </c>
      <c r="AK107" s="22">
        <v>0.269906769581298</v>
      </c>
      <c r="AL107" s="22">
        <v>4.6476507692307703</v>
      </c>
      <c r="AM107" s="22">
        <v>-7.7813514190799999</v>
      </c>
      <c r="AN107" s="21">
        <v>245</v>
      </c>
    </row>
    <row r="108" spans="1:40" s="21" customFormat="1" x14ac:dyDescent="0.2">
      <c r="A108" s="21">
        <v>343</v>
      </c>
      <c r="B108" s="21" t="s">
        <v>134</v>
      </c>
      <c r="C108" s="21" t="s">
        <v>135</v>
      </c>
      <c r="D108" s="21">
        <v>209</v>
      </c>
      <c r="E108" s="22">
        <v>3.1393370568802799</v>
      </c>
      <c r="F108" s="22">
        <v>23170.787801991301</v>
      </c>
      <c r="G108" s="22">
        <v>7380.7900783413297</v>
      </c>
      <c r="H108" s="22">
        <v>0.17691695762419701</v>
      </c>
      <c r="I108" s="22">
        <v>0.27775119617224903</v>
      </c>
      <c r="J108" s="22">
        <v>2119.24285714286</v>
      </c>
      <c r="K108" s="22">
        <v>0.37655127179338199</v>
      </c>
      <c r="L108" s="22">
        <v>0.39012290266354099</v>
      </c>
      <c r="M108" s="22">
        <v>0.36224138782209198</v>
      </c>
      <c r="N108" s="22">
        <v>0.28946278061880198</v>
      </c>
      <c r="O108" s="22">
        <v>0.35421887383080802</v>
      </c>
      <c r="P108" s="22">
        <v>0.389527747668373</v>
      </c>
      <c r="Q108" s="22">
        <v>0.33869665982984498</v>
      </c>
      <c r="R108" s="22">
        <v>0.38206258838887502</v>
      </c>
      <c r="S108" s="22">
        <v>893.25555555555604</v>
      </c>
      <c r="T108" s="22">
        <v>0.49459776517104997</v>
      </c>
      <c r="U108" s="22">
        <v>0.46687316217064401</v>
      </c>
      <c r="V108" s="22">
        <v>0.51459769131036603</v>
      </c>
      <c r="W108" s="22">
        <v>0.36712501776554601</v>
      </c>
      <c r="X108" s="22">
        <v>0.45200126994904499</v>
      </c>
      <c r="Y108" s="22">
        <v>0.464453633107202</v>
      </c>
      <c r="Z108" s="22">
        <v>0.43208232541697</v>
      </c>
      <c r="AA108" s="22">
        <v>0.50858886887579102</v>
      </c>
      <c r="AB108" s="22">
        <v>649.03333333333296</v>
      </c>
      <c r="AC108" s="22">
        <v>0.42727348285243</v>
      </c>
      <c r="AD108" s="22">
        <v>0.40034926930704501</v>
      </c>
      <c r="AE108" s="22">
        <v>0.44524804903100201</v>
      </c>
      <c r="AF108" s="22">
        <v>0.30184283411655199</v>
      </c>
      <c r="AG108" s="22">
        <v>0.38924824837024902</v>
      </c>
      <c r="AH108" s="22">
        <v>0.39322425882019202</v>
      </c>
      <c r="AI108" s="22">
        <v>0.37082046461662399</v>
      </c>
      <c r="AJ108" s="22">
        <v>0.43897514801207499</v>
      </c>
      <c r="AK108" s="22">
        <v>0.24536004286056901</v>
      </c>
      <c r="AL108" s="22">
        <v>3.3835938235294098</v>
      </c>
      <c r="AM108" s="22">
        <v>-4.9813514190800001</v>
      </c>
      <c r="AN108" s="21">
        <v>175</v>
      </c>
    </row>
    <row r="109" spans="1:40" s="21" customFormat="1" x14ac:dyDescent="0.2">
      <c r="A109" s="21">
        <v>346</v>
      </c>
      <c r="B109" s="21" t="s">
        <v>136</v>
      </c>
      <c r="C109" s="21" t="s">
        <v>137</v>
      </c>
      <c r="D109" s="21">
        <v>203</v>
      </c>
      <c r="E109" s="22">
        <v>1.9394800414468101</v>
      </c>
      <c r="F109" s="22">
        <v>360.23352470692799</v>
      </c>
      <c r="G109" s="22">
        <v>185.73716512091701</v>
      </c>
      <c r="H109" s="22">
        <v>0.33878019696658601</v>
      </c>
      <c r="I109" s="22">
        <v>0.31640394088669999</v>
      </c>
      <c r="J109" s="22">
        <v>35.602941176470601</v>
      </c>
      <c r="K109" s="22">
        <v>0.43690415462222998</v>
      </c>
      <c r="L109" s="22">
        <v>0.42223638681478798</v>
      </c>
      <c r="M109" s="22">
        <v>0.44112227083647698</v>
      </c>
      <c r="N109" s="22">
        <v>0.30341568206229902</v>
      </c>
      <c r="O109" s="22">
        <v>0.38039215686274502</v>
      </c>
      <c r="P109" s="22">
        <v>0.42223638681478798</v>
      </c>
      <c r="Q109" s="22">
        <v>0.33889903032941998</v>
      </c>
      <c r="R109" s="22">
        <v>0.44847081198809802</v>
      </c>
      <c r="S109" s="22">
        <v>17.6666666666667</v>
      </c>
      <c r="T109" s="22">
        <v>0.53037430186977497</v>
      </c>
      <c r="U109" s="22">
        <v>0.53038294395126895</v>
      </c>
      <c r="V109" s="22">
        <v>0.52769403049358299</v>
      </c>
      <c r="W109" s="22">
        <v>0.36968067226890799</v>
      </c>
      <c r="X109" s="22">
        <v>0.51205997392438096</v>
      </c>
      <c r="Y109" s="22">
        <v>0.53038294395126895</v>
      </c>
      <c r="Z109" s="22">
        <v>0.43203627544026102</v>
      </c>
      <c r="AA109" s="22">
        <v>0.53454140276800399</v>
      </c>
      <c r="AB109" s="22">
        <v>21.045977011494301</v>
      </c>
      <c r="AC109" s="22">
        <v>0.42647640576433998</v>
      </c>
      <c r="AD109" s="22">
        <v>0.38336739908022499</v>
      </c>
      <c r="AE109" s="22">
        <v>0.45581296017573097</v>
      </c>
      <c r="AF109" s="22">
        <v>0.29120000000000001</v>
      </c>
      <c r="AG109" s="22">
        <v>0.37224576271186399</v>
      </c>
      <c r="AH109" s="22">
        <v>0.38336739908022499</v>
      </c>
      <c r="AI109" s="22">
        <v>0.32335127048092499</v>
      </c>
      <c r="AJ109" s="22">
        <v>0.43934489402697502</v>
      </c>
      <c r="AK109" s="22">
        <v>0.22387051809299999</v>
      </c>
      <c r="AL109" s="22">
        <v>5.7453012121212099</v>
      </c>
      <c r="AM109" s="22">
        <v>-6.8813514190799996</v>
      </c>
      <c r="AN109" s="21">
        <v>126</v>
      </c>
    </row>
    <row r="110" spans="1:40" s="21" customFormat="1" x14ac:dyDescent="0.2">
      <c r="A110" s="21">
        <v>354</v>
      </c>
      <c r="B110" s="21" t="s">
        <v>138</v>
      </c>
      <c r="C110" s="21" t="s">
        <v>139</v>
      </c>
      <c r="D110" s="21">
        <v>1664</v>
      </c>
      <c r="E110" s="22">
        <v>1.2069123410046301</v>
      </c>
      <c r="F110" s="22">
        <v>676.05804708297103</v>
      </c>
      <c r="G110" s="22">
        <v>560.15505361410101</v>
      </c>
      <c r="H110" s="22">
        <v>0.21439032180989501</v>
      </c>
      <c r="I110" s="22">
        <v>0.36930889423076901</v>
      </c>
      <c r="J110" s="22">
        <v>86.851051051051002</v>
      </c>
      <c r="K110" s="22">
        <v>0.4304525701986</v>
      </c>
      <c r="L110" s="22">
        <v>0.42177302889951002</v>
      </c>
      <c r="M110" s="22">
        <v>0.43202690977306701</v>
      </c>
      <c r="N110" s="22">
        <v>0.42521182671010599</v>
      </c>
      <c r="O110" s="22">
        <v>0.38943850267379698</v>
      </c>
      <c r="P110" s="22">
        <v>0.369818002121864</v>
      </c>
      <c r="Q110" s="22">
        <v>0.42095482086942398</v>
      </c>
      <c r="R110" s="22">
        <v>0.43106660952057702</v>
      </c>
      <c r="S110" s="22">
        <v>47.523547400611598</v>
      </c>
      <c r="T110" s="22">
        <v>0.52464825265750303</v>
      </c>
      <c r="U110" s="22">
        <v>0.50902956819952805</v>
      </c>
      <c r="V110" s="22">
        <v>0.53727734583530595</v>
      </c>
      <c r="W110" s="22">
        <v>0.52627746085689997</v>
      </c>
      <c r="X110" s="22">
        <v>0.474177882173692</v>
      </c>
      <c r="Y110" s="22">
        <v>0.41376408271984699</v>
      </c>
      <c r="Z110" s="22">
        <v>0.52769131694751503</v>
      </c>
      <c r="AA110" s="22">
        <v>0.52520859181141399</v>
      </c>
      <c r="AB110" s="22">
        <v>17.014067278287499</v>
      </c>
      <c r="AC110" s="22">
        <v>0.47782840795291698</v>
      </c>
      <c r="AD110" s="22">
        <v>0.45559946459302703</v>
      </c>
      <c r="AE110" s="22">
        <v>0.459428004538323</v>
      </c>
      <c r="AF110" s="22">
        <v>0.36689430486811597</v>
      </c>
      <c r="AG110" s="22">
        <v>0.36448483057525599</v>
      </c>
      <c r="AH110" s="22">
        <v>0.32219765823302998</v>
      </c>
      <c r="AI110" s="22">
        <v>0.36990987983978602</v>
      </c>
      <c r="AJ110" s="22">
        <v>0.48103717837629001</v>
      </c>
      <c r="AK110" s="22">
        <v>0.26475672054847998</v>
      </c>
      <c r="AL110" s="22">
        <v>4.4293395298372502</v>
      </c>
      <c r="AM110" s="22">
        <v>-7.4813514190800001</v>
      </c>
      <c r="AN110" s="21">
        <v>203</v>
      </c>
    </row>
    <row r="111" spans="1:40" s="21" customFormat="1" x14ac:dyDescent="0.2">
      <c r="A111" s="21">
        <v>357</v>
      </c>
      <c r="B111" s="21" t="s">
        <v>140</v>
      </c>
      <c r="C111" s="21" t="s">
        <v>141</v>
      </c>
      <c r="D111" s="21">
        <v>545</v>
      </c>
      <c r="E111" s="22">
        <v>1.09699951304898</v>
      </c>
      <c r="F111" s="22">
        <v>473.94823134457101</v>
      </c>
      <c r="G111" s="22">
        <v>432.04051205755502</v>
      </c>
      <c r="H111" s="22">
        <v>0.24845208733153801</v>
      </c>
      <c r="I111" s="22">
        <v>0.322623853211009</v>
      </c>
      <c r="J111" s="22">
        <v>70.591575091575095</v>
      </c>
      <c r="K111" s="22">
        <v>0.40479904112183002</v>
      </c>
      <c r="L111" s="22">
        <v>0.43413895200716102</v>
      </c>
      <c r="M111" s="22">
        <v>0.37337874604486199</v>
      </c>
      <c r="N111" s="22">
        <v>0.28917695163556101</v>
      </c>
      <c r="O111" s="22">
        <v>0.345603507962151</v>
      </c>
      <c r="P111" s="22">
        <v>0.41132075471698099</v>
      </c>
      <c r="Q111" s="22">
        <v>0.31292947615718403</v>
      </c>
      <c r="R111" s="22">
        <v>0.41091817819702298</v>
      </c>
      <c r="S111" s="22">
        <v>32.9554263565892</v>
      </c>
      <c r="T111" s="22">
        <v>0.47615995532537098</v>
      </c>
      <c r="U111" s="22">
        <v>0.50922576542579301</v>
      </c>
      <c r="V111" s="22">
        <v>0.44097482527138299</v>
      </c>
      <c r="W111" s="22">
        <v>0.39844693918646801</v>
      </c>
      <c r="X111" s="22">
        <v>0.44141147209699999</v>
      </c>
      <c r="Y111" s="22">
        <v>0.51816325765086002</v>
      </c>
      <c r="Z111" s="22">
        <v>0.42816740708372802</v>
      </c>
      <c r="AA111" s="22">
        <v>0.475891441636763</v>
      </c>
      <c r="AB111" s="22">
        <v>17.089147286821699</v>
      </c>
      <c r="AC111" s="22">
        <v>0.40449864811484598</v>
      </c>
      <c r="AD111" s="22">
        <v>0.402259693399317</v>
      </c>
      <c r="AE111" s="22">
        <v>0.39648533604092601</v>
      </c>
      <c r="AF111" s="22">
        <v>0.24006469500924199</v>
      </c>
      <c r="AG111" s="22">
        <v>0.28125366827092402</v>
      </c>
      <c r="AH111" s="22">
        <v>0.35211554326979699</v>
      </c>
      <c r="AI111" s="22">
        <v>0.26634853305054801</v>
      </c>
      <c r="AJ111" s="22">
        <v>0.41852578792764</v>
      </c>
      <c r="AK111" s="22">
        <v>0.224230900191562</v>
      </c>
      <c r="AL111" s="22">
        <v>3.59467955555556</v>
      </c>
      <c r="AM111" s="22">
        <v>-1.6813514190800001</v>
      </c>
      <c r="AN111" s="21">
        <v>2871</v>
      </c>
    </row>
    <row r="112" spans="1:40" s="21" customFormat="1" x14ac:dyDescent="0.2">
      <c r="A112" s="21">
        <v>390</v>
      </c>
      <c r="B112" s="21" t="s">
        <v>142</v>
      </c>
      <c r="C112" s="21" t="s">
        <v>143</v>
      </c>
      <c r="D112" s="21">
        <v>404</v>
      </c>
      <c r="E112" s="22">
        <v>0.40584291172582998</v>
      </c>
      <c r="F112" s="22">
        <v>103.921171773314</v>
      </c>
      <c r="G112" s="22">
        <v>256.06255221113298</v>
      </c>
      <c r="H112" s="22">
        <v>0.277636580869768</v>
      </c>
      <c r="I112" s="22">
        <v>0.34324257425742599</v>
      </c>
      <c r="J112" s="22">
        <v>38.918518518518503</v>
      </c>
      <c r="K112" s="22">
        <v>0.479627501336095</v>
      </c>
      <c r="L112" s="22">
        <v>0.48194651761044199</v>
      </c>
      <c r="M112" s="22">
        <v>0.47046015364077198</v>
      </c>
      <c r="N112" s="22">
        <v>0.43215861290653501</v>
      </c>
      <c r="O112" s="22">
        <v>0.46185199337664001</v>
      </c>
      <c r="P112" s="22">
        <v>0.49615863787375403</v>
      </c>
      <c r="Q112" s="22">
        <v>0.43458880019573698</v>
      </c>
      <c r="R112" s="22">
        <v>0.47175297875599898</v>
      </c>
      <c r="S112" s="22">
        <v>21.928000000000001</v>
      </c>
      <c r="T112" s="22">
        <v>0.52412538595784697</v>
      </c>
      <c r="U112" s="22">
        <v>0.50376756066411199</v>
      </c>
      <c r="V112" s="22">
        <v>0.54186654186654204</v>
      </c>
      <c r="W112" s="22">
        <v>0.43764172335600898</v>
      </c>
      <c r="X112" s="22">
        <v>0.44588225896637101</v>
      </c>
      <c r="Y112" s="22">
        <v>0.48105901925816003</v>
      </c>
      <c r="Z112" s="22">
        <v>0.44671048682393899</v>
      </c>
      <c r="AA112" s="22">
        <v>0.53515349984206695</v>
      </c>
      <c r="AB112" s="22">
        <v>17.8906666666667</v>
      </c>
      <c r="AC112" s="22">
        <v>0.45168293586498998</v>
      </c>
      <c r="AD112" s="22">
        <v>0.42789991321955501</v>
      </c>
      <c r="AE112" s="22">
        <v>0.436625390113762</v>
      </c>
      <c r="AF112" s="22">
        <v>0.37478025088644601</v>
      </c>
      <c r="AG112" s="22">
        <v>0.41350059737156503</v>
      </c>
      <c r="AH112" s="22">
        <v>0.42929010620458402</v>
      </c>
      <c r="AI112" s="22">
        <v>0.39070612668743498</v>
      </c>
      <c r="AJ112" s="22">
        <v>0.44607646671061302</v>
      </c>
      <c r="AK112" s="22">
        <v>0.209052320490587</v>
      </c>
      <c r="AL112" s="22">
        <v>3.2564560902255701</v>
      </c>
      <c r="AM112" s="22">
        <v>-3.7813514190799999</v>
      </c>
      <c r="AN112" s="21">
        <v>150</v>
      </c>
    </row>
    <row r="113" spans="1:40" s="21" customFormat="1" x14ac:dyDescent="0.2">
      <c r="A113" s="21">
        <v>394</v>
      </c>
      <c r="B113" s="21" t="s">
        <v>144</v>
      </c>
      <c r="C113" s="21" t="s">
        <v>145</v>
      </c>
      <c r="D113" s="21">
        <v>1292</v>
      </c>
      <c r="E113" s="22">
        <v>1.02652560350601</v>
      </c>
      <c r="F113" s="22">
        <v>642.10838987694797</v>
      </c>
      <c r="G113" s="22">
        <v>625.51619529398897</v>
      </c>
      <c r="H113" s="22">
        <v>0.40926495735881402</v>
      </c>
      <c r="I113" s="22">
        <v>0.38010835913312702</v>
      </c>
      <c r="J113" s="22">
        <v>134.261407579273</v>
      </c>
      <c r="K113" s="22">
        <v>0.50432569588134402</v>
      </c>
      <c r="L113" s="22">
        <v>0.39719831487342799</v>
      </c>
      <c r="M113" s="22">
        <v>0.55634531563613099</v>
      </c>
      <c r="N113" s="22">
        <v>0.355052343979473</v>
      </c>
      <c r="O113" s="22">
        <v>0.33026802064258398</v>
      </c>
      <c r="P113" s="22">
        <v>0.36168154761904803</v>
      </c>
      <c r="Q113" s="22">
        <v>0.36413258927210101</v>
      </c>
      <c r="R113" s="22">
        <v>0.51083789824576598</v>
      </c>
      <c r="S113" s="22">
        <v>69.729216152019006</v>
      </c>
      <c r="T113" s="22">
        <v>0.58926863213193503</v>
      </c>
      <c r="U113" s="22">
        <v>0.53128280975003395</v>
      </c>
      <c r="V113" s="22">
        <v>0.61428246199258296</v>
      </c>
      <c r="W113" s="22">
        <v>0.417731397863848</v>
      </c>
      <c r="X113" s="22">
        <v>0.40039971448965</v>
      </c>
      <c r="Y113" s="22">
        <v>0.436132307329062</v>
      </c>
      <c r="Z113" s="22">
        <v>0.42970453798583902</v>
      </c>
      <c r="AA113" s="22">
        <v>0.59536153779516399</v>
      </c>
      <c r="AB113" s="22">
        <v>55.096595407759303</v>
      </c>
      <c r="AC113" s="22">
        <v>0.530994692700691</v>
      </c>
      <c r="AD113" s="22">
        <v>0.38870588297307002</v>
      </c>
      <c r="AE113" s="22">
        <v>0.60181108026285801</v>
      </c>
      <c r="AF113" s="22">
        <v>0.29863171777118402</v>
      </c>
      <c r="AG113" s="22">
        <v>0.27474373795761098</v>
      </c>
      <c r="AH113" s="22">
        <v>0.31473850845642598</v>
      </c>
      <c r="AI113" s="22">
        <v>0.32497228625222202</v>
      </c>
      <c r="AJ113" s="22">
        <v>0.53956481277083002</v>
      </c>
      <c r="AK113" s="22">
        <v>0.23175718428450801</v>
      </c>
      <c r="AL113" s="22">
        <v>3.4396897668997699</v>
      </c>
      <c r="AM113" s="22">
        <v>-6.9813514190800001</v>
      </c>
      <c r="AN113" s="21">
        <v>133</v>
      </c>
    </row>
    <row r="114" spans="1:40" s="21" customFormat="1" x14ac:dyDescent="0.2">
      <c r="A114" s="21">
        <v>395</v>
      </c>
      <c r="B114" s="21" t="s">
        <v>146</v>
      </c>
      <c r="C114" s="21" t="s">
        <v>147</v>
      </c>
      <c r="D114" s="21">
        <v>521</v>
      </c>
      <c r="E114" s="22">
        <v>1.88252722504061</v>
      </c>
      <c r="F114" s="22">
        <v>4191.30147278393</v>
      </c>
      <c r="G114" s="22">
        <v>2226.4227667111199</v>
      </c>
      <c r="H114" s="22">
        <v>0.175146645953448</v>
      </c>
      <c r="I114" s="22">
        <v>0.32731285988483699</v>
      </c>
      <c r="J114" s="22">
        <v>542.49616858237596</v>
      </c>
      <c r="K114" s="22">
        <v>0.40145423568553101</v>
      </c>
      <c r="L114" s="22">
        <v>0.41317413560486299</v>
      </c>
      <c r="M114" s="22">
        <v>0.38592002304990702</v>
      </c>
      <c r="N114" s="22">
        <v>0.288774336280262</v>
      </c>
      <c r="O114" s="22">
        <v>0.36482691543719797</v>
      </c>
      <c r="P114" s="22">
        <v>0.38560966146086001</v>
      </c>
      <c r="Q114" s="22">
        <v>0.33332464289684699</v>
      </c>
      <c r="R114" s="22">
        <v>0.38872801951886998</v>
      </c>
      <c r="S114" s="22">
        <v>209.085365853659</v>
      </c>
      <c r="T114" s="22">
        <v>0.52039289690497903</v>
      </c>
      <c r="U114" s="22">
        <v>0.53981701333254095</v>
      </c>
      <c r="V114" s="22">
        <v>0.49503826201433099</v>
      </c>
      <c r="W114" s="22">
        <v>0.438777735195782</v>
      </c>
      <c r="X114" s="22">
        <v>0.48273546127327799</v>
      </c>
      <c r="Y114" s="22">
        <v>0.53173758973950302</v>
      </c>
      <c r="Z114" s="22">
        <v>0.470772540216985</v>
      </c>
      <c r="AA114" s="22">
        <v>0.51358114565381896</v>
      </c>
      <c r="AB114" s="22">
        <v>141.11585365853699</v>
      </c>
      <c r="AC114" s="22">
        <v>0.39428598117122698</v>
      </c>
      <c r="AD114" s="22">
        <v>0.38952434514421602</v>
      </c>
      <c r="AE114" s="22">
        <v>0.39571969388100597</v>
      </c>
      <c r="AF114" s="22">
        <v>0.36102553657356701</v>
      </c>
      <c r="AG114" s="22">
        <v>0.32384766812501897</v>
      </c>
      <c r="AH114" s="22">
        <v>0.38113569759786498</v>
      </c>
      <c r="AI114" s="22">
        <v>0.377792832144968</v>
      </c>
      <c r="AJ114" s="22">
        <v>0.39702683775331099</v>
      </c>
      <c r="AK114" s="22">
        <v>0.30642178027227601</v>
      </c>
      <c r="AL114" s="22">
        <v>3.7820343604651199</v>
      </c>
      <c r="AM114" s="22">
        <v>-6.0813514190799998</v>
      </c>
      <c r="AN114" s="21">
        <v>35</v>
      </c>
    </row>
    <row r="115" spans="1:40" s="21" customFormat="1" x14ac:dyDescent="0.2">
      <c r="A115" s="21">
        <v>396</v>
      </c>
      <c r="B115" s="21" t="s">
        <v>148</v>
      </c>
      <c r="C115" s="21" t="s">
        <v>149</v>
      </c>
      <c r="D115" s="21">
        <v>791</v>
      </c>
      <c r="E115" s="22">
        <v>0.51106758982552902</v>
      </c>
      <c r="F115" s="22">
        <v>350.487173710999</v>
      </c>
      <c r="G115" s="22">
        <v>685.79417025965097</v>
      </c>
      <c r="H115" s="22">
        <v>0.31314628323946497</v>
      </c>
      <c r="I115" s="22">
        <v>0.36801517067003803</v>
      </c>
      <c r="J115" s="22">
        <v>152.96717171717199</v>
      </c>
      <c r="K115" s="22">
        <v>0.47757472168739301</v>
      </c>
      <c r="L115" s="22">
        <v>0.50157733025213602</v>
      </c>
      <c r="M115" s="22">
        <v>0.45157739434858701</v>
      </c>
      <c r="N115" s="22">
        <v>0.38124739099085397</v>
      </c>
      <c r="O115" s="22">
        <v>0.568294053783999</v>
      </c>
      <c r="P115" s="22">
        <v>0.62382604565191602</v>
      </c>
      <c r="Q115" s="22">
        <v>0.50347599369098295</v>
      </c>
      <c r="R115" s="22">
        <v>0.44747385237061899</v>
      </c>
      <c r="S115" s="22">
        <v>66.224409448818903</v>
      </c>
      <c r="T115" s="22">
        <v>0.53461933698378095</v>
      </c>
      <c r="U115" s="22">
        <v>0.55210465590181901</v>
      </c>
      <c r="V115" s="22">
        <v>0.51528154379020297</v>
      </c>
      <c r="W115" s="22">
        <v>0.50663950969774496</v>
      </c>
      <c r="X115" s="22">
        <v>0.623989427860697</v>
      </c>
      <c r="Y115" s="22">
        <v>0.652706692053732</v>
      </c>
      <c r="Z115" s="22">
        <v>0.58715481171548101</v>
      </c>
      <c r="AA115" s="22">
        <v>0.51224067640257198</v>
      </c>
      <c r="AB115" s="22">
        <v>38.674540682414701</v>
      </c>
      <c r="AC115" s="22">
        <v>0.48609297585373701</v>
      </c>
      <c r="AD115" s="22">
        <v>0.52064388169791898</v>
      </c>
      <c r="AE115" s="22">
        <v>0.44725302800754402</v>
      </c>
      <c r="AF115" s="22">
        <v>0.37672750734015298</v>
      </c>
      <c r="AG115" s="22">
        <v>0.55057211168986397</v>
      </c>
      <c r="AH115" s="22">
        <v>0.61764525900315104</v>
      </c>
      <c r="AI115" s="22">
        <v>0.48114124007433701</v>
      </c>
      <c r="AJ115" s="22">
        <v>0.445178924013581</v>
      </c>
      <c r="AK115" s="22">
        <v>0.22899521716907301</v>
      </c>
      <c r="AL115" s="22">
        <v>3.61168106870229</v>
      </c>
      <c r="AM115" s="22">
        <v>-2.88135141908</v>
      </c>
      <c r="AN115" s="21">
        <v>10</v>
      </c>
    </row>
    <row r="116" spans="1:40" s="21" customFormat="1" x14ac:dyDescent="0.2">
      <c r="A116" s="21">
        <v>426</v>
      </c>
      <c r="B116" s="21" t="s">
        <v>150</v>
      </c>
      <c r="C116" s="21" t="s">
        <v>151</v>
      </c>
      <c r="D116" s="21">
        <v>515</v>
      </c>
      <c r="E116" s="22">
        <v>2.3021447414717202</v>
      </c>
      <c r="F116" s="22">
        <v>11141.4127140742</v>
      </c>
      <c r="G116" s="22">
        <v>4839.5795943532703</v>
      </c>
      <c r="H116" s="22">
        <v>0.185121401846572</v>
      </c>
      <c r="I116" s="22">
        <v>0.35056310679611602</v>
      </c>
      <c r="J116" s="22">
        <v>1202.1763565891499</v>
      </c>
      <c r="K116" s="22">
        <v>0.33104193543601002</v>
      </c>
      <c r="L116" s="22">
        <v>0.31684454335593298</v>
      </c>
      <c r="M116" s="22">
        <v>0.343335805132016</v>
      </c>
      <c r="N116" s="22">
        <v>0.30977037677126101</v>
      </c>
      <c r="O116" s="22">
        <v>0.32319517800045</v>
      </c>
      <c r="P116" s="22">
        <v>0.31472982122825999</v>
      </c>
      <c r="Q116" s="22">
        <v>0.33041225933300999</v>
      </c>
      <c r="R116" s="22">
        <v>0.33171745090296201</v>
      </c>
      <c r="S116" s="22">
        <v>483.45884773662601</v>
      </c>
      <c r="T116" s="22">
        <v>0.45141696863116398</v>
      </c>
      <c r="U116" s="22">
        <v>0.430385791332839</v>
      </c>
      <c r="V116" s="22">
        <v>0.47164460203992098</v>
      </c>
      <c r="W116" s="22">
        <v>0.454472440599542</v>
      </c>
      <c r="X116" s="22">
        <v>0.44635214706304699</v>
      </c>
      <c r="Y116" s="22">
        <v>0.42915554494449099</v>
      </c>
      <c r="Z116" s="22">
        <v>0.47699592954583298</v>
      </c>
      <c r="AA116" s="22">
        <v>0.45092090915555599</v>
      </c>
      <c r="AB116" s="22">
        <v>253.20164609053501</v>
      </c>
      <c r="AC116" s="22">
        <v>0.32611912587774</v>
      </c>
      <c r="AD116" s="22">
        <v>0.32984916344010901</v>
      </c>
      <c r="AE116" s="22">
        <v>0.32091821255955999</v>
      </c>
      <c r="AF116" s="22">
        <v>0.28611409961908602</v>
      </c>
      <c r="AG116" s="22">
        <v>0.29015440739798098</v>
      </c>
      <c r="AH116" s="22">
        <v>0.30691977900552497</v>
      </c>
      <c r="AI116" s="22">
        <v>0.31009747175438401</v>
      </c>
      <c r="AJ116" s="22">
        <v>0.32544329757694901</v>
      </c>
      <c r="AK116" s="22">
        <v>0.26930261414743401</v>
      </c>
      <c r="AL116" s="22">
        <v>3.4944942352941202</v>
      </c>
      <c r="AM116" s="22">
        <v>-10.8813514191</v>
      </c>
      <c r="AN116" s="21">
        <v>7192</v>
      </c>
    </row>
    <row r="117" spans="1:40" s="21" customFormat="1" x14ac:dyDescent="0.2">
      <c r="A117" s="21">
        <v>462</v>
      </c>
      <c r="B117" s="21" t="s">
        <v>152</v>
      </c>
      <c r="C117" s="21" t="s">
        <v>153</v>
      </c>
      <c r="D117" s="21">
        <v>494</v>
      </c>
      <c r="E117" s="22">
        <v>1.3972857402484</v>
      </c>
      <c r="F117" s="22">
        <v>651.21906915009095</v>
      </c>
      <c r="G117" s="22">
        <v>466.060055142566</v>
      </c>
      <c r="H117" s="22">
        <v>0.23805561839665501</v>
      </c>
      <c r="I117" s="22">
        <v>0.33425101214574898</v>
      </c>
      <c r="J117" s="22">
        <v>92.965656565656602</v>
      </c>
      <c r="K117" s="22">
        <v>0.393991082604845</v>
      </c>
      <c r="L117" s="22">
        <v>0.40585053703912999</v>
      </c>
      <c r="M117" s="22">
        <v>0.37924208144796401</v>
      </c>
      <c r="N117" s="22">
        <v>0.26705484957912101</v>
      </c>
      <c r="O117" s="22">
        <v>0.34408602150537598</v>
      </c>
      <c r="P117" s="22">
        <v>0.355129436570224</v>
      </c>
      <c r="Q117" s="22">
        <v>0.29273823960187101</v>
      </c>
      <c r="R117" s="22">
        <v>0.40202695793578003</v>
      </c>
      <c r="S117" s="22">
        <v>32.797849462365598</v>
      </c>
      <c r="T117" s="22">
        <v>0.51492544806169704</v>
      </c>
      <c r="U117" s="22">
        <v>0.51470197044334998</v>
      </c>
      <c r="V117" s="22">
        <v>0.51418673742459298</v>
      </c>
      <c r="W117" s="22">
        <v>0.35474492897805798</v>
      </c>
      <c r="X117" s="22">
        <v>0.46455761573958398</v>
      </c>
      <c r="Y117" s="22">
        <v>0.46115081768625099</v>
      </c>
      <c r="Z117" s="22">
        <v>0.40801088226161802</v>
      </c>
      <c r="AA117" s="22">
        <v>0.51980528161449802</v>
      </c>
      <c r="AB117" s="22">
        <v>35.432258064516098</v>
      </c>
      <c r="AC117" s="22">
        <v>0.42880815385169802</v>
      </c>
      <c r="AD117" s="22">
        <v>0.44990012696624998</v>
      </c>
      <c r="AE117" s="22">
        <v>0.40644769654810298</v>
      </c>
      <c r="AF117" s="22">
        <v>0.31669765003098299</v>
      </c>
      <c r="AG117" s="22">
        <v>0.35361488904796001</v>
      </c>
      <c r="AH117" s="22">
        <v>0.36021670744494899</v>
      </c>
      <c r="AI117" s="22">
        <v>0.33120290697138199</v>
      </c>
      <c r="AJ117" s="22">
        <v>0.43724726172303902</v>
      </c>
      <c r="AK117" s="22">
        <v>0.23269743346454499</v>
      </c>
      <c r="AL117" s="22">
        <v>3.9466722085889598</v>
      </c>
      <c r="AM117" s="22">
        <v>-3.9813514190800001</v>
      </c>
      <c r="AN117" s="21">
        <v>7055</v>
      </c>
    </row>
    <row r="118" spans="1:40" s="21" customFormat="1" x14ac:dyDescent="0.2">
      <c r="A118" s="21">
        <v>478</v>
      </c>
      <c r="B118" s="21" t="s">
        <v>154</v>
      </c>
      <c r="C118" s="21" t="s">
        <v>155</v>
      </c>
      <c r="D118" s="21">
        <v>1673</v>
      </c>
      <c r="E118" s="22">
        <v>0.620512010201139</v>
      </c>
      <c r="F118" s="22">
        <v>6418.0608803660598</v>
      </c>
      <c r="G118" s="22">
        <v>10343.1694711044</v>
      </c>
      <c r="H118" s="22">
        <v>0.18718831994621599</v>
      </c>
      <c r="I118" s="22">
        <v>0.35729228930065698</v>
      </c>
      <c r="J118" s="22">
        <v>2061.7992831541201</v>
      </c>
      <c r="K118" s="22">
        <v>0.42838208088985402</v>
      </c>
      <c r="L118" s="22">
        <v>0.43130923720901998</v>
      </c>
      <c r="M118" s="22">
        <v>0.42500357204031902</v>
      </c>
      <c r="N118" s="22">
        <v>0.26343056514885799</v>
      </c>
      <c r="O118" s="22">
        <v>0.40758700845870699</v>
      </c>
      <c r="P118" s="22">
        <v>0.45592290810145197</v>
      </c>
      <c r="Q118" s="22">
        <v>0.34746772763914802</v>
      </c>
      <c r="R118" s="22">
        <v>0.42914027789252901</v>
      </c>
      <c r="S118" s="22">
        <v>1032.76338199513</v>
      </c>
      <c r="T118" s="22">
        <v>0.504174656256831</v>
      </c>
      <c r="U118" s="22">
        <v>0.50876984265345904</v>
      </c>
      <c r="V118" s="22">
        <v>0.49926063433153001</v>
      </c>
      <c r="W118" s="22">
        <v>0.299121711857605</v>
      </c>
      <c r="X118" s="22">
        <v>0.464755710340368</v>
      </c>
      <c r="Y118" s="22">
        <v>0.50753134432319502</v>
      </c>
      <c r="Z118" s="22">
        <v>0.39455443329766599</v>
      </c>
      <c r="AA118" s="22">
        <v>0.50451028169282697</v>
      </c>
      <c r="AB118" s="22">
        <v>547.62773722627696</v>
      </c>
      <c r="AC118" s="22">
        <v>0.44895438865394699</v>
      </c>
      <c r="AD118" s="22">
        <v>0.45692040161196001</v>
      </c>
      <c r="AE118" s="22">
        <v>0.44050663320370598</v>
      </c>
      <c r="AF118" s="22">
        <v>0.27507567678203998</v>
      </c>
      <c r="AG118" s="22">
        <v>0.52034033646865396</v>
      </c>
      <c r="AH118" s="22">
        <v>0.53225823844030395</v>
      </c>
      <c r="AI118" s="22">
        <v>0.43401970650222499</v>
      </c>
      <c r="AJ118" s="22">
        <v>0.44437691687751102</v>
      </c>
      <c r="AK118" s="22">
        <v>0.29841883336960601</v>
      </c>
      <c r="AL118" s="22">
        <v>5.2366436690647404</v>
      </c>
      <c r="AM118" s="22">
        <v>-0.28135141907900002</v>
      </c>
      <c r="AN118" s="21">
        <v>111</v>
      </c>
    </row>
    <row r="119" spans="1:40" s="21" customFormat="1" x14ac:dyDescent="0.2">
      <c r="A119" s="21">
        <v>479</v>
      </c>
      <c r="B119" s="21" t="s">
        <v>156</v>
      </c>
      <c r="C119" s="21" t="s">
        <v>157</v>
      </c>
      <c r="D119" s="21">
        <v>284</v>
      </c>
      <c r="E119" s="22">
        <v>1.95303472991459</v>
      </c>
      <c r="F119" s="22">
        <v>1667.2991532127101</v>
      </c>
      <c r="G119" s="22">
        <v>853.69662283764103</v>
      </c>
      <c r="H119" s="22">
        <v>0.18350866072813601</v>
      </c>
      <c r="I119" s="22">
        <v>0.28338028169014101</v>
      </c>
      <c r="J119" s="22">
        <v>200.933333333333</v>
      </c>
      <c r="K119" s="22">
        <v>0.37804366988916299</v>
      </c>
      <c r="L119" s="22">
        <v>0.34394534574881902</v>
      </c>
      <c r="M119" s="22">
        <v>0.389540957304573</v>
      </c>
      <c r="N119" s="22">
        <v>0.30618852493149801</v>
      </c>
      <c r="O119" s="22">
        <v>0.31934608794974301</v>
      </c>
      <c r="P119" s="22">
        <v>0.31933660163572802</v>
      </c>
      <c r="Q119" s="22">
        <v>0.32658467566390997</v>
      </c>
      <c r="R119" s="22">
        <v>0.39483634254738698</v>
      </c>
      <c r="S119" s="22">
        <v>100.650980392157</v>
      </c>
      <c r="T119" s="22">
        <v>0.46126373162584899</v>
      </c>
      <c r="U119" s="22">
        <v>0.46276116012958102</v>
      </c>
      <c r="V119" s="22">
        <v>0.41043737297809002</v>
      </c>
      <c r="W119" s="22">
        <v>0.420377055756117</v>
      </c>
      <c r="X119" s="22">
        <v>0.46754731316480203</v>
      </c>
      <c r="Y119" s="22">
        <v>0.45019431152330402</v>
      </c>
      <c r="Z119" s="22">
        <v>0.43663194444444497</v>
      </c>
      <c r="AA119" s="22">
        <v>0.452780069978031</v>
      </c>
      <c r="AB119" s="22">
        <v>117.239215686275</v>
      </c>
      <c r="AC119" s="22">
        <v>0.35478592142947202</v>
      </c>
      <c r="AD119" s="22">
        <v>0.372059647834239</v>
      </c>
      <c r="AE119" s="22">
        <v>0.30249313955920898</v>
      </c>
      <c r="AF119" s="22">
        <v>0.32644787644787598</v>
      </c>
      <c r="AG119" s="22">
        <v>0.34819794843360102</v>
      </c>
      <c r="AH119" s="22">
        <v>0.369793668739401</v>
      </c>
      <c r="AI119" s="22">
        <v>0.34306115476597199</v>
      </c>
      <c r="AJ119" s="22">
        <v>0.35323616713752098</v>
      </c>
      <c r="AK119" s="22">
        <v>0.244369787511724</v>
      </c>
      <c r="AL119" s="22">
        <v>4.2263654838709703</v>
      </c>
      <c r="AM119" s="22">
        <v>-9.4813514190799992</v>
      </c>
      <c r="AN119" s="21">
        <v>160</v>
      </c>
    </row>
    <row r="120" spans="1:40" s="21" customFormat="1" x14ac:dyDescent="0.2">
      <c r="A120" s="21">
        <v>529</v>
      </c>
      <c r="B120" s="21" t="s">
        <v>158</v>
      </c>
      <c r="C120" s="21" t="s">
        <v>159</v>
      </c>
      <c r="D120" s="21">
        <v>173</v>
      </c>
      <c r="E120" s="22">
        <v>3.9154580242903401</v>
      </c>
      <c r="F120" s="22">
        <v>626.24160119435203</v>
      </c>
      <c r="G120" s="22">
        <v>159.940828712588</v>
      </c>
      <c r="H120" s="22">
        <v>0.29198096633558202</v>
      </c>
      <c r="I120" s="22">
        <v>0.18971098265896</v>
      </c>
      <c r="J120" s="22">
        <v>51.781609195402297</v>
      </c>
      <c r="K120" s="22">
        <v>0.311580864821561</v>
      </c>
      <c r="L120" s="22">
        <v>0.32395537267212499</v>
      </c>
      <c r="M120" s="22">
        <v>0.295133488854329</v>
      </c>
      <c r="N120" s="22">
        <v>0.263064043847136</v>
      </c>
      <c r="O120" s="22">
        <v>0.32125194501432103</v>
      </c>
      <c r="P120" s="22">
        <v>0.31981701960890302</v>
      </c>
      <c r="Q120" s="22">
        <v>0.30845116028062602</v>
      </c>
      <c r="R120" s="22">
        <v>0.30217834127884202</v>
      </c>
      <c r="S120" s="22">
        <v>20.5625</v>
      </c>
      <c r="T120" s="22">
        <v>0.48873220608762402</v>
      </c>
      <c r="U120" s="22">
        <v>0.49602925809822401</v>
      </c>
      <c r="V120" s="22">
        <v>0.46368910071249703</v>
      </c>
      <c r="W120" s="22">
        <v>0.420034893864495</v>
      </c>
      <c r="X120" s="22">
        <v>0.47952009288524799</v>
      </c>
      <c r="Y120" s="22">
        <v>0.49341005590885501</v>
      </c>
      <c r="Z120" s="22">
        <v>0.44433132010353699</v>
      </c>
      <c r="AA120" s="22">
        <v>0.46955516161211802</v>
      </c>
      <c r="AB120" s="22">
        <v>24.2291666666667</v>
      </c>
      <c r="AC120" s="22">
        <v>0.34219494436923698</v>
      </c>
      <c r="AD120" s="22">
        <v>0.32575368076653399</v>
      </c>
      <c r="AE120" s="22">
        <v>0.32862420980693702</v>
      </c>
      <c r="AF120" s="22">
        <v>0.28963126378821302</v>
      </c>
      <c r="AG120" s="22">
        <v>0.30635945680193499</v>
      </c>
      <c r="AH120" s="22">
        <v>0.361170116418844</v>
      </c>
      <c r="AI120" s="22">
        <v>0.30579310344827598</v>
      </c>
      <c r="AJ120" s="22">
        <v>0.33970758931188499</v>
      </c>
      <c r="AK120" s="22">
        <v>0.25127543965062399</v>
      </c>
      <c r="AL120" s="22">
        <v>4.5189358928571401</v>
      </c>
      <c r="AM120" s="22">
        <v>-7.8813514190799996</v>
      </c>
      <c r="AN120" s="21">
        <v>-10</v>
      </c>
    </row>
    <row r="121" spans="1:40" s="21" customFormat="1" x14ac:dyDescent="0.2">
      <c r="A121" s="21">
        <v>578</v>
      </c>
      <c r="B121" s="21" t="s">
        <v>160</v>
      </c>
      <c r="C121" s="21" t="s">
        <v>161</v>
      </c>
      <c r="D121" s="21">
        <v>521</v>
      </c>
      <c r="E121" s="22">
        <v>9.54809701274901E-2</v>
      </c>
      <c r="F121" s="22">
        <v>532.89711185148894</v>
      </c>
      <c r="G121" s="22">
        <v>5581.18660859796</v>
      </c>
      <c r="H121" s="22">
        <v>0.262305724557857</v>
      </c>
      <c r="I121" s="22">
        <v>0.36182341650671801</v>
      </c>
      <c r="J121" s="22">
        <v>1128.16283524904</v>
      </c>
      <c r="K121" s="22">
        <v>0.58788993108509002</v>
      </c>
      <c r="L121" s="22">
        <v>0.53599819661808001</v>
      </c>
      <c r="M121" s="22">
        <v>0.54250375592644695</v>
      </c>
      <c r="N121" s="22">
        <v>0.411381842137926</v>
      </c>
      <c r="O121" s="22">
        <v>0.42136266054009303</v>
      </c>
      <c r="P121" s="22">
        <v>0.44897006903685699</v>
      </c>
      <c r="Q121" s="22">
        <v>0.45123155910833801</v>
      </c>
      <c r="R121" s="22">
        <v>0.59252292920892702</v>
      </c>
      <c r="S121" s="22">
        <v>544.31300813008102</v>
      </c>
      <c r="T121" s="22">
        <v>0.57880252791739095</v>
      </c>
      <c r="U121" s="22">
        <v>0.53255544826394197</v>
      </c>
      <c r="V121" s="22">
        <v>0.56107783639546105</v>
      </c>
      <c r="W121" s="22">
        <v>0.45662687820676801</v>
      </c>
      <c r="X121" s="22">
        <v>0.48371708794635299</v>
      </c>
      <c r="Y121" s="22">
        <v>0.50492151521048201</v>
      </c>
      <c r="Z121" s="22">
        <v>0.51756683976409101</v>
      </c>
      <c r="AA121" s="22">
        <v>0.57633351396919497</v>
      </c>
      <c r="AB121" s="22">
        <v>733.02845528455305</v>
      </c>
      <c r="AC121" s="22">
        <v>0.51985024505992605</v>
      </c>
      <c r="AD121" s="22">
        <v>0.46079345074822903</v>
      </c>
      <c r="AE121" s="22">
        <v>0.49234136580085502</v>
      </c>
      <c r="AF121" s="22">
        <v>0.40775258535039599</v>
      </c>
      <c r="AG121" s="22">
        <v>0.36773147539546902</v>
      </c>
      <c r="AH121" s="22">
        <v>0.380553875109229</v>
      </c>
      <c r="AI121" s="22">
        <v>0.42498952101512799</v>
      </c>
      <c r="AJ121" s="22">
        <v>0.522538123688153</v>
      </c>
      <c r="AK121" s="22">
        <v>0.22324806462795199</v>
      </c>
      <c r="AL121" s="22">
        <v>5.3031997674418596</v>
      </c>
      <c r="AM121" s="22">
        <v>0.41864858092099999</v>
      </c>
      <c r="AN121" s="21">
        <v>895</v>
      </c>
    </row>
    <row r="122" spans="1:40" s="21" customFormat="1" x14ac:dyDescent="0.2">
      <c r="A122" s="21">
        <v>579</v>
      </c>
      <c r="B122" s="21" t="s">
        <v>162</v>
      </c>
      <c r="C122" s="21" t="s">
        <v>163</v>
      </c>
      <c r="D122" s="21">
        <v>173</v>
      </c>
      <c r="E122" s="22">
        <v>2.7704485998263801</v>
      </c>
      <c r="F122" s="22">
        <v>19807.771969431102</v>
      </c>
      <c r="G122" s="22">
        <v>7149.66232207753</v>
      </c>
      <c r="H122" s="22">
        <v>0.144803314298352</v>
      </c>
      <c r="I122" s="22">
        <v>0.31549132947976899</v>
      </c>
      <c r="J122" s="22">
        <v>2083.4022988505699</v>
      </c>
      <c r="K122" s="22">
        <v>0.40401665327833702</v>
      </c>
      <c r="L122" s="22">
        <v>0.41426610034995198</v>
      </c>
      <c r="M122" s="22">
        <v>0.38625027319185801</v>
      </c>
      <c r="N122" s="22">
        <v>0.28736503836277799</v>
      </c>
      <c r="O122" s="22">
        <v>0.347638012553732</v>
      </c>
      <c r="P122" s="22">
        <v>0.40228328774611899</v>
      </c>
      <c r="Q122" s="22">
        <v>0.33455737103233102</v>
      </c>
      <c r="R122" s="22">
        <v>0.423538847779032</v>
      </c>
      <c r="S122" s="22">
        <v>764.59722222222194</v>
      </c>
      <c r="T122" s="22">
        <v>0.50184225105520297</v>
      </c>
      <c r="U122" s="22">
        <v>0.52430018797128897</v>
      </c>
      <c r="V122" s="22">
        <v>0.46801291148774099</v>
      </c>
      <c r="W122" s="22">
        <v>0.41168506352752898</v>
      </c>
      <c r="X122" s="22">
        <v>0.44930534656311599</v>
      </c>
      <c r="Y122" s="22">
        <v>0.51974271347165302</v>
      </c>
      <c r="Z122" s="22">
        <v>0.43202454024486298</v>
      </c>
      <c r="AA122" s="22">
        <v>0.52039707631208298</v>
      </c>
      <c r="AB122" s="22">
        <v>804.17361111111097</v>
      </c>
      <c r="AC122" s="22">
        <v>0.38291309220008002</v>
      </c>
      <c r="AD122" s="22">
        <v>0.36226619512260899</v>
      </c>
      <c r="AE122" s="22">
        <v>0.40070285424052898</v>
      </c>
      <c r="AF122" s="22">
        <v>0.22639901742534699</v>
      </c>
      <c r="AG122" s="22">
        <v>0.27173168130346997</v>
      </c>
      <c r="AH122" s="22">
        <v>0.361626015658566</v>
      </c>
      <c r="AI122" s="22">
        <v>0.26715328180706899</v>
      </c>
      <c r="AJ122" s="22">
        <v>0.436363855207903</v>
      </c>
      <c r="AK122" s="22">
        <v>0.29577169436970802</v>
      </c>
      <c r="AL122" s="22">
        <v>3.0089244642857098</v>
      </c>
      <c r="AM122" s="22">
        <v>-10.081351419100001</v>
      </c>
      <c r="AN122" s="21">
        <v>52</v>
      </c>
    </row>
    <row r="123" spans="1:40" s="21" customFormat="1" x14ac:dyDescent="0.2">
      <c r="A123" s="21">
        <v>581</v>
      </c>
      <c r="B123" s="21" t="s">
        <v>164</v>
      </c>
      <c r="C123" s="21" t="s">
        <v>165</v>
      </c>
      <c r="D123" s="21">
        <v>953</v>
      </c>
      <c r="E123" s="22">
        <v>0.81636828261675298</v>
      </c>
      <c r="F123" s="22">
        <v>842.58473858450202</v>
      </c>
      <c r="G123" s="22">
        <v>1032.113516076</v>
      </c>
      <c r="H123" s="22">
        <v>0.234468496648504</v>
      </c>
      <c r="I123" s="22">
        <v>0.394071353620147</v>
      </c>
      <c r="J123" s="22">
        <v>129.26519916142601</v>
      </c>
      <c r="K123" s="22">
        <v>0.465688663120568</v>
      </c>
      <c r="L123" s="22">
        <v>0.46703888839936702</v>
      </c>
      <c r="M123" s="22">
        <v>0.46191884120446502</v>
      </c>
      <c r="N123" s="22">
        <v>0.400189739734364</v>
      </c>
      <c r="O123" s="22">
        <v>0.42227905569007301</v>
      </c>
      <c r="P123" s="22">
        <v>0.45098569246834103</v>
      </c>
      <c r="Q123" s="22">
        <v>0.39263674508840601</v>
      </c>
      <c r="R123" s="22">
        <v>0.46477660790816699</v>
      </c>
      <c r="S123" s="22">
        <v>93.038961038961006</v>
      </c>
      <c r="T123" s="22">
        <v>0.52877336830001498</v>
      </c>
      <c r="U123" s="22">
        <v>0.52449281275314996</v>
      </c>
      <c r="V123" s="22">
        <v>0.53038060888502403</v>
      </c>
      <c r="W123" s="22">
        <v>0.464870259481038</v>
      </c>
      <c r="X123" s="22">
        <v>0.45398532618571702</v>
      </c>
      <c r="Y123" s="22">
        <v>0.47482193600767603</v>
      </c>
      <c r="Z123" s="22">
        <v>0.44305023874369998</v>
      </c>
      <c r="AA123" s="22">
        <v>0.53339151408652097</v>
      </c>
      <c r="AB123" s="22">
        <v>43.006493506493499</v>
      </c>
      <c r="AC123" s="22">
        <v>0.46517639992509902</v>
      </c>
      <c r="AD123" s="22">
        <v>0.47247488133243498</v>
      </c>
      <c r="AE123" s="22">
        <v>0.44986896432052798</v>
      </c>
      <c r="AF123" s="22">
        <v>0.365435139573071</v>
      </c>
      <c r="AG123" s="22">
        <v>0.36313304907761901</v>
      </c>
      <c r="AH123" s="22">
        <v>0.412271174564246</v>
      </c>
      <c r="AI123" s="22">
        <v>0.360474526508617</v>
      </c>
      <c r="AJ123" s="22">
        <v>0.471430268472321</v>
      </c>
      <c r="AK123" s="22">
        <v>0.23000678547697001</v>
      </c>
      <c r="AL123" s="22">
        <v>4.4009912974683596</v>
      </c>
      <c r="AM123" s="22">
        <v>-2.88135141908</v>
      </c>
      <c r="AN123" s="21">
        <v>68</v>
      </c>
    </row>
    <row r="124" spans="1:40" s="21" customFormat="1" x14ac:dyDescent="0.2">
      <c r="A124" s="21">
        <v>582</v>
      </c>
      <c r="B124" s="21" t="s">
        <v>166</v>
      </c>
      <c r="C124" s="21" t="s">
        <v>167</v>
      </c>
      <c r="D124" s="21">
        <v>929</v>
      </c>
      <c r="E124" s="22">
        <v>1.10293691855027</v>
      </c>
      <c r="F124" s="22">
        <v>1360.4594306224301</v>
      </c>
      <c r="G124" s="22">
        <v>1233.4879789957999</v>
      </c>
      <c r="H124" s="22">
        <v>0.22173865389727501</v>
      </c>
      <c r="I124" s="22">
        <v>0.41369214208826699</v>
      </c>
      <c r="J124" s="22">
        <v>179.04086021505401</v>
      </c>
      <c r="K124" s="22">
        <v>0.45348441124246103</v>
      </c>
      <c r="L124" s="22">
        <v>0.46124973942728598</v>
      </c>
      <c r="M124" s="22">
        <v>0.44560736295797998</v>
      </c>
      <c r="N124" s="22">
        <v>0.32551705370101602</v>
      </c>
      <c r="O124" s="22">
        <v>0.44995678074991202</v>
      </c>
      <c r="P124" s="22">
        <v>0.45622240728276597</v>
      </c>
      <c r="Q124" s="22">
        <v>0.398098035869556</v>
      </c>
      <c r="R124" s="22">
        <v>0.45344090083238398</v>
      </c>
      <c r="S124" s="22">
        <v>124.808888888889</v>
      </c>
      <c r="T124" s="22">
        <v>0.53150479781197002</v>
      </c>
      <c r="U124" s="22">
        <v>0.57191040068473797</v>
      </c>
      <c r="V124" s="22">
        <v>0.49305775709587901</v>
      </c>
      <c r="W124" s="22">
        <v>0.34114753407630599</v>
      </c>
      <c r="X124" s="22">
        <v>0.49060292543703199</v>
      </c>
      <c r="Y124" s="22">
        <v>0.54693150328709506</v>
      </c>
      <c r="Z124" s="22">
        <v>0.42403640517157598</v>
      </c>
      <c r="AA124" s="22">
        <v>0.53291439414004804</v>
      </c>
      <c r="AB124" s="22">
        <v>41.2922222222222</v>
      </c>
      <c r="AC124" s="22">
        <v>0.47537546952263199</v>
      </c>
      <c r="AD124" s="22">
        <v>0.51309120040975698</v>
      </c>
      <c r="AE124" s="22">
        <v>0.43714945071938799</v>
      </c>
      <c r="AF124" s="22">
        <v>0.25644794868368298</v>
      </c>
      <c r="AG124" s="22">
        <v>0.43495512517713703</v>
      </c>
      <c r="AH124" s="22">
        <v>0.468371764290132</v>
      </c>
      <c r="AI124" s="22">
        <v>0.371666117879486</v>
      </c>
      <c r="AJ124" s="22">
        <v>0.47663606841765699</v>
      </c>
      <c r="AK124" s="22">
        <v>0.24176262323033601</v>
      </c>
      <c r="AL124" s="22">
        <v>4.46961948051948</v>
      </c>
      <c r="AM124" s="22">
        <v>-7.3813514190799996</v>
      </c>
      <c r="AN124" s="21">
        <v>16</v>
      </c>
    </row>
    <row r="125" spans="1:40" s="21" customFormat="1" x14ac:dyDescent="0.2">
      <c r="A125" s="21">
        <v>583</v>
      </c>
      <c r="B125" s="21" t="s">
        <v>168</v>
      </c>
      <c r="C125" s="21" t="s">
        <v>169</v>
      </c>
      <c r="D125" s="21">
        <v>734</v>
      </c>
      <c r="E125" s="22">
        <v>0.57422183956367301</v>
      </c>
      <c r="F125" s="22">
        <v>1547.0489181973301</v>
      </c>
      <c r="G125" s="22">
        <v>2694.16593310498</v>
      </c>
      <c r="H125" s="22">
        <v>0.30570383053964401</v>
      </c>
      <c r="I125" s="22">
        <v>0.383937329700273</v>
      </c>
      <c r="J125" s="22">
        <v>498.13741496598601</v>
      </c>
      <c r="K125" s="22">
        <v>0.54425695784900396</v>
      </c>
      <c r="L125" s="22">
        <v>0.43601510523452902</v>
      </c>
      <c r="M125" s="22">
        <v>0.53640808632380199</v>
      </c>
      <c r="N125" s="22">
        <v>0.308241708261075</v>
      </c>
      <c r="O125" s="22">
        <v>0.43136815514993498</v>
      </c>
      <c r="P125" s="22">
        <v>0.42749494564180801</v>
      </c>
      <c r="Q125" s="22">
        <v>0.38070861398803102</v>
      </c>
      <c r="R125" s="22">
        <v>0.54756347100924596</v>
      </c>
      <c r="S125" s="22">
        <v>252.48794326241099</v>
      </c>
      <c r="T125" s="22">
        <v>0.55668922436803703</v>
      </c>
      <c r="U125" s="22">
        <v>0.52856956129093602</v>
      </c>
      <c r="V125" s="22">
        <v>0.53487489851798198</v>
      </c>
      <c r="W125" s="22">
        <v>0.43136518478984198</v>
      </c>
      <c r="X125" s="22">
        <v>0.51929701207555001</v>
      </c>
      <c r="Y125" s="22">
        <v>0.510752626277162</v>
      </c>
      <c r="Z125" s="22">
        <v>0.49002957469818398</v>
      </c>
      <c r="AA125" s="22">
        <v>0.55511554564184096</v>
      </c>
      <c r="AB125" s="22">
        <v>166.127659574468</v>
      </c>
      <c r="AC125" s="22">
        <v>0.58376389885124103</v>
      </c>
      <c r="AD125" s="22">
        <v>0.41770175468301102</v>
      </c>
      <c r="AE125" s="22">
        <v>0.51077051023373998</v>
      </c>
      <c r="AF125" s="22">
        <v>0.34581580036125498</v>
      </c>
      <c r="AG125" s="22">
        <v>0.39099795854271302</v>
      </c>
      <c r="AH125" s="22">
        <v>0.39034025251444499</v>
      </c>
      <c r="AI125" s="22">
        <v>0.38828909365974401</v>
      </c>
      <c r="AJ125" s="22">
        <v>0.57966360226145297</v>
      </c>
      <c r="AK125" s="22">
        <v>0.254564923452541</v>
      </c>
      <c r="AL125" s="22">
        <v>4.2902420987654297</v>
      </c>
      <c r="AM125" s="22">
        <v>-6.1813514190800003</v>
      </c>
      <c r="AN125" s="21">
        <v>13</v>
      </c>
    </row>
    <row r="126" spans="1:40" s="21" customFormat="1" x14ac:dyDescent="0.2">
      <c r="A126" s="21">
        <v>584</v>
      </c>
      <c r="B126" s="21" t="s">
        <v>170</v>
      </c>
      <c r="C126" s="21" t="s">
        <v>171</v>
      </c>
      <c r="D126" s="21">
        <v>236</v>
      </c>
      <c r="E126" s="22">
        <v>3.23596016709917</v>
      </c>
      <c r="F126" s="22">
        <v>38379.658204562402</v>
      </c>
      <c r="G126" s="22">
        <v>11860.361754380699</v>
      </c>
      <c r="H126" s="22">
        <v>0.211796568341519</v>
      </c>
      <c r="I126" s="22">
        <v>0.29038135593220299</v>
      </c>
      <c r="J126" s="22">
        <v>2913.90717299578</v>
      </c>
      <c r="K126" s="22">
        <v>0.35891546939915597</v>
      </c>
      <c r="L126" s="22">
        <v>0.31192164138658801</v>
      </c>
      <c r="M126" s="22">
        <v>0.39997486604661397</v>
      </c>
      <c r="N126" s="22">
        <v>0.28531437826102501</v>
      </c>
      <c r="O126" s="22">
        <v>0.28771911999263899</v>
      </c>
      <c r="P126" s="22">
        <v>0.30916073426941298</v>
      </c>
      <c r="Q126" s="22">
        <v>0.26991838477590102</v>
      </c>
      <c r="R126" s="22">
        <v>0.376399622717913</v>
      </c>
      <c r="S126" s="22">
        <v>1329.4492753623199</v>
      </c>
      <c r="T126" s="22">
        <v>0.45479728855534302</v>
      </c>
      <c r="U126" s="22">
        <v>0.41418349200728699</v>
      </c>
      <c r="V126" s="22">
        <v>0.49267090157303101</v>
      </c>
      <c r="W126" s="22">
        <v>0.35879377298086201</v>
      </c>
      <c r="X126" s="22">
        <v>0.36288418639236603</v>
      </c>
      <c r="Y126" s="22">
        <v>0.40960872494789802</v>
      </c>
      <c r="Z126" s="22">
        <v>0.34381124977060001</v>
      </c>
      <c r="AA126" s="22">
        <v>0.48404946654248099</v>
      </c>
      <c r="AB126" s="22">
        <v>957.47342995169095</v>
      </c>
      <c r="AC126" s="22">
        <v>0.379191072223861</v>
      </c>
      <c r="AD126" s="22">
        <v>0.35453689683826201</v>
      </c>
      <c r="AE126" s="22">
        <v>0.39965212313528298</v>
      </c>
      <c r="AF126" s="22">
        <v>0.29671318258788698</v>
      </c>
      <c r="AG126" s="22">
        <v>0.282244116453642</v>
      </c>
      <c r="AH126" s="22">
        <v>0.35736751177903398</v>
      </c>
      <c r="AI126" s="22">
        <v>0.28635268195276498</v>
      </c>
      <c r="AJ126" s="22">
        <v>0.40898631447848499</v>
      </c>
      <c r="AK126" s="22">
        <v>0.25574971120946199</v>
      </c>
      <c r="AL126" s="22">
        <v>6.8959320779220796</v>
      </c>
      <c r="AM126" s="22">
        <v>-5.1813514190800003</v>
      </c>
      <c r="AN126" s="21">
        <v>211</v>
      </c>
    </row>
    <row r="127" spans="1:40" s="21" customFormat="1" x14ac:dyDescent="0.2">
      <c r="A127" s="21">
        <v>585</v>
      </c>
      <c r="B127" s="21" t="s">
        <v>172</v>
      </c>
      <c r="C127" s="21" t="s">
        <v>173</v>
      </c>
      <c r="D127" s="21">
        <v>1241</v>
      </c>
      <c r="E127" s="22">
        <v>0.52977222605954899</v>
      </c>
      <c r="F127" s="22">
        <v>1238.2386471233899</v>
      </c>
      <c r="G127" s="22">
        <v>2337.3038189136901</v>
      </c>
      <c r="H127" s="22">
        <v>0.217364897905338</v>
      </c>
      <c r="I127" s="22">
        <v>0.39904109589041098</v>
      </c>
      <c r="J127" s="22">
        <v>380.71417069243199</v>
      </c>
      <c r="K127" s="22">
        <v>0.49552013602321099</v>
      </c>
      <c r="L127" s="22">
        <v>0.48923727960422198</v>
      </c>
      <c r="M127" s="22">
        <v>0.50117535227767196</v>
      </c>
      <c r="N127" s="22">
        <v>0.43653388377474101</v>
      </c>
      <c r="O127" s="22">
        <v>0.47306256275970698</v>
      </c>
      <c r="P127" s="22">
        <v>0.51616062249636596</v>
      </c>
      <c r="Q127" s="22">
        <v>0.46837232691958902</v>
      </c>
      <c r="R127" s="22">
        <v>0.49611802304621599</v>
      </c>
      <c r="S127" s="22">
        <v>202.44719471947201</v>
      </c>
      <c r="T127" s="22">
        <v>0.56909244030761896</v>
      </c>
      <c r="U127" s="22">
        <v>0.56345779372098004</v>
      </c>
      <c r="V127" s="22">
        <v>0.57194205133575104</v>
      </c>
      <c r="W127" s="22">
        <v>0.47545835137866299</v>
      </c>
      <c r="X127" s="22">
        <v>0.53828222784461299</v>
      </c>
      <c r="Y127" s="22">
        <v>0.583642807227713</v>
      </c>
      <c r="Z127" s="22">
        <v>0.51365750486157002</v>
      </c>
      <c r="AA127" s="22">
        <v>0.56927108699772999</v>
      </c>
      <c r="AB127" s="22">
        <v>170.31105610561099</v>
      </c>
      <c r="AC127" s="22">
        <v>0.476238957683085</v>
      </c>
      <c r="AD127" s="22">
        <v>0.458607963561729</v>
      </c>
      <c r="AE127" s="22">
        <v>0.47999395597293099</v>
      </c>
      <c r="AF127" s="22">
        <v>0.61190763284385796</v>
      </c>
      <c r="AG127" s="22">
        <v>0.50237598259093097</v>
      </c>
      <c r="AH127" s="22">
        <v>0.50229689493832397</v>
      </c>
      <c r="AI127" s="22">
        <v>0.58132932531730097</v>
      </c>
      <c r="AJ127" s="22">
        <v>0.47496429324749001</v>
      </c>
      <c r="AK127" s="22">
        <v>0.24584269977189799</v>
      </c>
      <c r="AL127" s="22">
        <v>4.1177464320388397</v>
      </c>
      <c r="AM127" s="22">
        <v>-9.4813514190799992</v>
      </c>
      <c r="AN127" s="21">
        <v>88</v>
      </c>
    </row>
    <row r="128" spans="1:40" s="21" customFormat="1" x14ac:dyDescent="0.2">
      <c r="A128" s="21">
        <v>591</v>
      </c>
      <c r="B128" s="21" t="s">
        <v>174</v>
      </c>
      <c r="C128" s="21" t="s">
        <v>175</v>
      </c>
      <c r="D128" s="21">
        <v>1433</v>
      </c>
      <c r="E128" s="22">
        <v>0.43606332757584099</v>
      </c>
      <c r="F128" s="22">
        <v>539.17648888329802</v>
      </c>
      <c r="G128" s="22">
        <v>1236.4637308087399</v>
      </c>
      <c r="H128" s="22">
        <v>0.203895067674391</v>
      </c>
      <c r="I128" s="22">
        <v>0.38172365666434099</v>
      </c>
      <c r="J128" s="22">
        <v>276.21757322175699</v>
      </c>
      <c r="K128" s="22">
        <v>0.449727580745508</v>
      </c>
      <c r="L128" s="22">
        <v>0.445662908678293</v>
      </c>
      <c r="M128" s="22">
        <v>0.44894963745867</v>
      </c>
      <c r="N128" s="22">
        <v>0.31875117641522799</v>
      </c>
      <c r="O128" s="22">
        <v>0.38143964002983699</v>
      </c>
      <c r="P128" s="22">
        <v>0.45457920845981997</v>
      </c>
      <c r="Q128" s="22">
        <v>0.348782724695681</v>
      </c>
      <c r="R128" s="22">
        <v>0.45202103074205302</v>
      </c>
      <c r="S128" s="22">
        <v>139.864672364672</v>
      </c>
      <c r="T128" s="22">
        <v>0.52369075441945101</v>
      </c>
      <c r="U128" s="22">
        <v>0.54823916790985205</v>
      </c>
      <c r="V128" s="22">
        <v>0.498471773828847</v>
      </c>
      <c r="W128" s="22">
        <v>0.43104492402554501</v>
      </c>
      <c r="X128" s="22">
        <v>0.45977323706715301</v>
      </c>
      <c r="Y128" s="22">
        <v>0.53912172895640498</v>
      </c>
      <c r="Z128" s="22">
        <v>0.44451690366324498</v>
      </c>
      <c r="AA128" s="22">
        <v>0.52609130015850203</v>
      </c>
      <c r="AB128" s="22">
        <v>17.847578347578299</v>
      </c>
      <c r="AC128" s="22">
        <v>0.46365810578789501</v>
      </c>
      <c r="AD128" s="22">
        <v>0.44711559944590901</v>
      </c>
      <c r="AE128" s="22">
        <v>0.47695767156730101</v>
      </c>
      <c r="AF128" s="22">
        <v>0.482661822985469</v>
      </c>
      <c r="AG128" s="22">
        <v>0.45053698731598901</v>
      </c>
      <c r="AH128" s="22">
        <v>0.52025801249748005</v>
      </c>
      <c r="AI128" s="22">
        <v>0.47511299435028198</v>
      </c>
      <c r="AJ128" s="22">
        <v>0.45817484650142098</v>
      </c>
      <c r="AK128" s="22">
        <v>0.25676766093380499</v>
      </c>
      <c r="AL128" s="22">
        <v>2.9245324159663801</v>
      </c>
      <c r="AM128" s="22">
        <v>-7.7813514190799999</v>
      </c>
      <c r="AN128" s="21">
        <v>295</v>
      </c>
    </row>
    <row r="129" spans="1:40" s="21" customFormat="1" x14ac:dyDescent="0.2">
      <c r="A129" s="21">
        <v>592</v>
      </c>
      <c r="B129" s="21" t="s">
        <v>176</v>
      </c>
      <c r="C129" s="21" t="s">
        <v>177</v>
      </c>
      <c r="D129" s="21">
        <v>359</v>
      </c>
      <c r="E129" s="22">
        <v>1.16874551333888</v>
      </c>
      <c r="F129" s="22">
        <v>227.02123703113301</v>
      </c>
      <c r="G129" s="22">
        <v>194.243515324887</v>
      </c>
      <c r="H129" s="22">
        <v>0.28179187173924197</v>
      </c>
      <c r="I129" s="22">
        <v>0.33206128133704699</v>
      </c>
      <c r="J129" s="22">
        <v>39.330555555555598</v>
      </c>
      <c r="K129" s="22">
        <v>0.37848685270374299</v>
      </c>
      <c r="L129" s="22">
        <v>0.38270230426069402</v>
      </c>
      <c r="M129" s="22">
        <v>0.36463728608208401</v>
      </c>
      <c r="N129" s="22">
        <v>0.27067146157076899</v>
      </c>
      <c r="O129" s="22">
        <v>0.33625559284116302</v>
      </c>
      <c r="P129" s="22">
        <v>0.37539635157545598</v>
      </c>
      <c r="Q129" s="22">
        <v>0.310909434675742</v>
      </c>
      <c r="R129" s="22">
        <v>0.386320303786712</v>
      </c>
      <c r="S129" s="22">
        <v>15.4121212121212</v>
      </c>
      <c r="T129" s="22">
        <v>0.49441720081344798</v>
      </c>
      <c r="U129" s="22">
        <v>0.481222477874581</v>
      </c>
      <c r="V129" s="22">
        <v>0.50255752288084898</v>
      </c>
      <c r="W129" s="22">
        <v>0.28518313667649903</v>
      </c>
      <c r="X129" s="22">
        <v>0.384571256038647</v>
      </c>
      <c r="Y129" s="22">
        <v>0.44963172804532597</v>
      </c>
      <c r="Z129" s="22">
        <v>0.35420134860179298</v>
      </c>
      <c r="AA129" s="22">
        <v>0.51525623955722599</v>
      </c>
      <c r="AB129" s="22">
        <v>17.145454545454498</v>
      </c>
      <c r="AC129" s="22">
        <v>0.40680980480010798</v>
      </c>
      <c r="AD129" s="22">
        <v>0.34461158543012499</v>
      </c>
      <c r="AE129" s="22">
        <v>0.466287824293867</v>
      </c>
      <c r="AF129" s="22">
        <v>0.28758542141230098</v>
      </c>
      <c r="AG129" s="22">
        <v>0.289310635226179</v>
      </c>
      <c r="AH129" s="22">
        <v>0.29165061014771998</v>
      </c>
      <c r="AI129" s="22">
        <v>0.30755078010008802</v>
      </c>
      <c r="AJ129" s="22">
        <v>0.42939814814814797</v>
      </c>
      <c r="AK129" s="22">
        <v>0.24122058420498799</v>
      </c>
      <c r="AL129" s="22">
        <v>4.4028252542372899</v>
      </c>
      <c r="AM129" s="22">
        <v>-6.0813514190799998</v>
      </c>
      <c r="AN129" s="21">
        <v>2583</v>
      </c>
    </row>
    <row r="130" spans="1:40" s="21" customFormat="1" x14ac:dyDescent="0.2">
      <c r="A130" s="21">
        <v>598</v>
      </c>
      <c r="B130" s="21" t="s">
        <v>178</v>
      </c>
      <c r="C130" s="21" t="s">
        <v>179</v>
      </c>
      <c r="D130" s="21">
        <v>1304</v>
      </c>
      <c r="E130" s="22">
        <v>1.58063862695185</v>
      </c>
      <c r="F130" s="22">
        <v>1074.83080855502</v>
      </c>
      <c r="G130" s="22">
        <v>679.99781242076301</v>
      </c>
      <c r="H130" s="22">
        <v>0.22851254086928299</v>
      </c>
      <c r="I130" s="22">
        <v>0.35195552147239301</v>
      </c>
      <c r="J130" s="22">
        <v>118.924137931034</v>
      </c>
      <c r="K130" s="22">
        <v>0.38942356736648198</v>
      </c>
      <c r="L130" s="22">
        <v>0.37795324165296901</v>
      </c>
      <c r="M130" s="22">
        <v>0.40108354753318498</v>
      </c>
      <c r="N130" s="22">
        <v>0.38897254639505902</v>
      </c>
      <c r="O130" s="22">
        <v>0.39114832535885202</v>
      </c>
      <c r="P130" s="22">
        <v>0.35542200262176099</v>
      </c>
      <c r="Q130" s="22">
        <v>0.37132696817571798</v>
      </c>
      <c r="R130" s="22">
        <v>0.38849745962937698</v>
      </c>
      <c r="S130" s="22">
        <v>61.265882352941198</v>
      </c>
      <c r="T130" s="22">
        <v>0.48105159273429798</v>
      </c>
      <c r="U130" s="22">
        <v>0.47280515547760699</v>
      </c>
      <c r="V130" s="22">
        <v>0.48937947885108402</v>
      </c>
      <c r="W130" s="22">
        <v>0.480149616862594</v>
      </c>
      <c r="X130" s="22">
        <v>0.46780533717196299</v>
      </c>
      <c r="Y130" s="22">
        <v>0.46198630136986302</v>
      </c>
      <c r="Z130" s="22">
        <v>0.46280350755009703</v>
      </c>
      <c r="AA130" s="22">
        <v>0.479907598646309</v>
      </c>
      <c r="AB130" s="22">
        <v>33.648627450980399</v>
      </c>
      <c r="AC130" s="22">
        <v>0.41490437267184299</v>
      </c>
      <c r="AD130" s="22">
        <v>0.38545427906122098</v>
      </c>
      <c r="AE130" s="22">
        <v>0.41434790881414901</v>
      </c>
      <c r="AF130" s="22">
        <v>0.40642347343378299</v>
      </c>
      <c r="AG130" s="22">
        <v>0.39836671802773499</v>
      </c>
      <c r="AH130" s="22">
        <v>0.38550457625104001</v>
      </c>
      <c r="AI130" s="22">
        <v>0.39352147734535298</v>
      </c>
      <c r="AJ130" s="22">
        <v>0.41487596099347501</v>
      </c>
      <c r="AK130" s="22">
        <v>0.25275863248096597</v>
      </c>
      <c r="AL130" s="22">
        <v>3.9814008083140902</v>
      </c>
      <c r="AM130" s="22">
        <v>-14.081351419100001</v>
      </c>
      <c r="AN130" s="21">
        <v>400</v>
      </c>
    </row>
    <row r="131" spans="1:40" s="21" customFormat="1" x14ac:dyDescent="0.2">
      <c r="A131" s="21">
        <v>607</v>
      </c>
      <c r="B131" s="21" t="s">
        <v>180</v>
      </c>
      <c r="C131" s="21" t="s">
        <v>181</v>
      </c>
      <c r="D131" s="21">
        <v>1250</v>
      </c>
      <c r="E131" s="22">
        <v>1.96182825197268</v>
      </c>
      <c r="F131" s="22">
        <v>2597.5393834533102</v>
      </c>
      <c r="G131" s="22">
        <v>1324.04015532012</v>
      </c>
      <c r="H131" s="22">
        <v>0.21484727290868399</v>
      </c>
      <c r="I131" s="22">
        <v>0.33905600000000002</v>
      </c>
      <c r="J131" s="22">
        <v>280.78816946442799</v>
      </c>
      <c r="K131" s="22">
        <v>0.368693040229439</v>
      </c>
      <c r="L131" s="22">
        <v>0.36458388297873101</v>
      </c>
      <c r="M131" s="22">
        <v>0.37256368420393399</v>
      </c>
      <c r="N131" s="22">
        <v>0.28622321873442902</v>
      </c>
      <c r="O131" s="22">
        <v>0.28872738620712401</v>
      </c>
      <c r="P131" s="22">
        <v>0.29732235892435499</v>
      </c>
      <c r="Q131" s="22">
        <v>0.29885629670040598</v>
      </c>
      <c r="R131" s="22">
        <v>0.37294077523568703</v>
      </c>
      <c r="S131" s="22">
        <v>145.029484029484</v>
      </c>
      <c r="T131" s="22">
        <v>0.49084989569939902</v>
      </c>
      <c r="U131" s="22">
        <v>0.470054787181589</v>
      </c>
      <c r="V131" s="22">
        <v>0.51027229247885697</v>
      </c>
      <c r="W131" s="22">
        <v>0.44584221748400898</v>
      </c>
      <c r="X131" s="22">
        <v>0.40106182203924401</v>
      </c>
      <c r="Y131" s="22">
        <v>0.41647254482847101</v>
      </c>
      <c r="Z131" s="22">
        <v>0.42099828533532202</v>
      </c>
      <c r="AA131" s="22">
        <v>0.495552892464584</v>
      </c>
      <c r="AB131" s="22">
        <v>30.244881244881199</v>
      </c>
      <c r="AC131" s="22">
        <v>0.43936669190644501</v>
      </c>
      <c r="AD131" s="22">
        <v>0.40175261462803602</v>
      </c>
      <c r="AE131" s="22">
        <v>0.46265337688841601</v>
      </c>
      <c r="AF131" s="22">
        <v>0.35642633228840098</v>
      </c>
      <c r="AG131" s="22">
        <v>0.332098563497638</v>
      </c>
      <c r="AH131" s="22">
        <v>0.31788522265901897</v>
      </c>
      <c r="AI131" s="22">
        <v>0.33839313094142898</v>
      </c>
      <c r="AJ131" s="22">
        <v>0.44326879878996001</v>
      </c>
      <c r="AK131" s="22">
        <v>0.27623972232813598</v>
      </c>
      <c r="AL131" s="22">
        <v>4.4405843132530096</v>
      </c>
      <c r="AM131" s="22">
        <v>-8.6813514190800003</v>
      </c>
      <c r="AN131" s="21">
        <v>8053</v>
      </c>
    </row>
    <row r="132" spans="1:40" s="21" customFormat="1" x14ac:dyDescent="0.2">
      <c r="A132" s="21">
        <v>664</v>
      </c>
      <c r="B132" s="21" t="s">
        <v>182</v>
      </c>
      <c r="C132" s="21" t="s">
        <v>183</v>
      </c>
      <c r="D132" s="21">
        <v>908</v>
      </c>
      <c r="E132" s="22">
        <v>1.57058791791828</v>
      </c>
      <c r="F132" s="22">
        <v>845.63084000231595</v>
      </c>
      <c r="G132" s="22">
        <v>538.41674850214599</v>
      </c>
      <c r="H132" s="22">
        <v>0.22687075282959601</v>
      </c>
      <c r="I132" s="22">
        <v>0.32526431718061699</v>
      </c>
      <c r="J132" s="22">
        <v>127.02200220022</v>
      </c>
      <c r="K132" s="22">
        <v>0.36949665654702801</v>
      </c>
      <c r="L132" s="22">
        <v>0.35637931396643402</v>
      </c>
      <c r="M132" s="22">
        <v>0.37865284296570401</v>
      </c>
      <c r="N132" s="22">
        <v>0.310028488346347</v>
      </c>
      <c r="O132" s="22">
        <v>0.31256030469741802</v>
      </c>
      <c r="P132" s="22">
        <v>0.37136577112225</v>
      </c>
      <c r="Q132" s="22">
        <v>0.31908907527338398</v>
      </c>
      <c r="R132" s="22">
        <v>0.372579662743035</v>
      </c>
      <c r="S132" s="22">
        <v>54.626848691695102</v>
      </c>
      <c r="T132" s="22">
        <v>0.49865616963842102</v>
      </c>
      <c r="U132" s="22">
        <v>0.50049219687875102</v>
      </c>
      <c r="V132" s="22">
        <v>0.494080903048151</v>
      </c>
      <c r="W132" s="22">
        <v>0.44652770852032803</v>
      </c>
      <c r="X132" s="22">
        <v>0.48065169151711001</v>
      </c>
      <c r="Y132" s="22">
        <v>0.52018724198089605</v>
      </c>
      <c r="Z132" s="22">
        <v>0.44092661299490499</v>
      </c>
      <c r="AA132" s="22">
        <v>0.49841297983413901</v>
      </c>
      <c r="AB132" s="22">
        <v>18.7667804323094</v>
      </c>
      <c r="AC132" s="22">
        <v>0.44375291854613502</v>
      </c>
      <c r="AD132" s="22">
        <v>0.425412995987835</v>
      </c>
      <c r="AE132" s="22">
        <v>0.45351241559772398</v>
      </c>
      <c r="AF132" s="22">
        <v>0.360534657995359</v>
      </c>
      <c r="AG132" s="22">
        <v>0.317059483726151</v>
      </c>
      <c r="AH132" s="22">
        <v>0.39740609323381898</v>
      </c>
      <c r="AI132" s="22">
        <v>0.34038847682661999</v>
      </c>
      <c r="AJ132" s="22">
        <v>0.44957987493475499</v>
      </c>
      <c r="AK132" s="22">
        <v>0.23613965363563499</v>
      </c>
      <c r="AL132" s="22">
        <v>5.2881289700996703</v>
      </c>
      <c r="AM132" s="22">
        <v>-7.7813514190799999</v>
      </c>
      <c r="AN132" s="21">
        <v>202</v>
      </c>
    </row>
    <row r="133" spans="1:40" s="21" customFormat="1" x14ac:dyDescent="0.2">
      <c r="A133" s="21">
        <v>667</v>
      </c>
      <c r="B133" s="21" t="s">
        <v>184</v>
      </c>
      <c r="C133" s="21" t="s">
        <v>185</v>
      </c>
      <c r="D133" s="21">
        <v>1631</v>
      </c>
      <c r="E133" s="22">
        <v>1.8807917930875899</v>
      </c>
      <c r="F133" s="22">
        <v>1504.9058472265301</v>
      </c>
      <c r="G133" s="22">
        <v>800.14483940086097</v>
      </c>
      <c r="H133" s="22">
        <v>0.19749901826441901</v>
      </c>
      <c r="I133" s="22">
        <v>0.31150827713059498</v>
      </c>
      <c r="J133" s="22">
        <v>208.90379901960799</v>
      </c>
      <c r="K133" s="22">
        <v>0.35440002385869501</v>
      </c>
      <c r="L133" s="22">
        <v>0.34448688926901799</v>
      </c>
      <c r="M133" s="22">
        <v>0.36231736108679302</v>
      </c>
      <c r="N133" s="22">
        <v>0.31771143800275597</v>
      </c>
      <c r="O133" s="22">
        <v>0.34410074214083702</v>
      </c>
      <c r="P133" s="22">
        <v>0.36575676194130102</v>
      </c>
      <c r="Q133" s="22">
        <v>0.331394229667484</v>
      </c>
      <c r="R133" s="22">
        <v>0.35256222382839802</v>
      </c>
      <c r="S133" s="22">
        <v>94.209737827715401</v>
      </c>
      <c r="T133" s="22">
        <v>0.44996332573236297</v>
      </c>
      <c r="U133" s="22">
        <v>0.42751809666343399</v>
      </c>
      <c r="V133" s="22">
        <v>0.470089168757715</v>
      </c>
      <c r="W133" s="22">
        <v>0.371214989839322</v>
      </c>
      <c r="X133" s="22">
        <v>0.42412326985642201</v>
      </c>
      <c r="Y133" s="22">
        <v>0.44865001950838901</v>
      </c>
      <c r="Z133" s="22">
        <v>0.40215077153779899</v>
      </c>
      <c r="AA133" s="22">
        <v>0.449020455516836</v>
      </c>
      <c r="AB133" s="22">
        <v>169.22347066167299</v>
      </c>
      <c r="AC133" s="22">
        <v>0.39838087681312101</v>
      </c>
      <c r="AD133" s="22">
        <v>0.377016804816661</v>
      </c>
      <c r="AE133" s="22">
        <v>0.37048312070642397</v>
      </c>
      <c r="AF133" s="22">
        <v>0.36036761668731898</v>
      </c>
      <c r="AG133" s="22">
        <v>0.37689238364149003</v>
      </c>
      <c r="AH133" s="22">
        <v>0.36132427843803</v>
      </c>
      <c r="AI133" s="22">
        <v>0.361300279092788</v>
      </c>
      <c r="AJ133" s="22">
        <v>0.39216367557841803</v>
      </c>
      <c r="AK133" s="22">
        <v>0.23480676688546701</v>
      </c>
      <c r="AL133" s="22">
        <v>4.1543183210332097</v>
      </c>
      <c r="AM133" s="22">
        <v>-8.3813514190799996</v>
      </c>
      <c r="AN133" s="21">
        <v>738</v>
      </c>
    </row>
    <row r="134" spans="1:40" s="21" customFormat="1" x14ac:dyDescent="0.2">
      <c r="A134" s="21">
        <v>668</v>
      </c>
      <c r="B134" s="21" t="s">
        <v>186</v>
      </c>
      <c r="C134" s="21" t="s">
        <v>187</v>
      </c>
      <c r="D134" s="21">
        <v>920</v>
      </c>
      <c r="E134" s="22">
        <v>0.47173825787493001</v>
      </c>
      <c r="F134" s="22">
        <v>130.40830495878399</v>
      </c>
      <c r="G134" s="22">
        <v>276.44207944092199</v>
      </c>
      <c r="H134" s="22">
        <v>0.266029331576904</v>
      </c>
      <c r="I134" s="22">
        <v>0.32401086956521702</v>
      </c>
      <c r="J134" s="22">
        <v>60.326818675352897</v>
      </c>
      <c r="K134" s="22">
        <v>0.40186730413152399</v>
      </c>
      <c r="L134" s="22">
        <v>0.39766850847962998</v>
      </c>
      <c r="M134" s="22">
        <v>0.402762530026058</v>
      </c>
      <c r="N134" s="22">
        <v>0.44414092465433003</v>
      </c>
      <c r="O134" s="22">
        <v>0.42105063194954501</v>
      </c>
      <c r="P134" s="22">
        <v>0.425028618797616</v>
      </c>
      <c r="Q134" s="22">
        <v>0.42062862155597902</v>
      </c>
      <c r="R134" s="22">
        <v>0.39942565582057299</v>
      </c>
      <c r="S134" s="22">
        <v>37.375982042648701</v>
      </c>
      <c r="T134" s="22">
        <v>0.48999906467357102</v>
      </c>
      <c r="U134" s="22">
        <v>0.47771313271655202</v>
      </c>
      <c r="V134" s="22">
        <v>0.50284129807019196</v>
      </c>
      <c r="W134" s="22">
        <v>0.54674754851438501</v>
      </c>
      <c r="X134" s="22">
        <v>0.45412243710920502</v>
      </c>
      <c r="Y134" s="22">
        <v>0.44524258125294403</v>
      </c>
      <c r="Z134" s="22">
        <v>0.50305408136327601</v>
      </c>
      <c r="AA134" s="22">
        <v>0.49126600167068302</v>
      </c>
      <c r="AB134" s="22">
        <v>15.0549943883277</v>
      </c>
      <c r="AC134" s="22">
        <v>0.46013760271292597</v>
      </c>
      <c r="AD134" s="22">
        <v>0.415814041632173</v>
      </c>
      <c r="AE134" s="22">
        <v>0.47877689203554102</v>
      </c>
      <c r="AF134" s="22">
        <v>0.358826320784562</v>
      </c>
      <c r="AG134" s="22">
        <v>0.32762153101136199</v>
      </c>
      <c r="AH134" s="22">
        <v>0.32637534139680102</v>
      </c>
      <c r="AI134" s="22">
        <v>0.33827220077220099</v>
      </c>
      <c r="AJ134" s="22">
        <v>0.466798060573892</v>
      </c>
      <c r="AK134" s="22">
        <v>0.21602584973637401</v>
      </c>
      <c r="AL134" s="22">
        <v>1.80907291803279</v>
      </c>
      <c r="AM134" s="22">
        <v>-8.1813514190800003</v>
      </c>
      <c r="AN134" s="21">
        <v>86</v>
      </c>
    </row>
    <row r="135" spans="1:40" s="21" customFormat="1" x14ac:dyDescent="0.2">
      <c r="A135" s="21">
        <v>669</v>
      </c>
      <c r="B135" s="21" t="s">
        <v>188</v>
      </c>
      <c r="C135" s="21" t="s">
        <v>189</v>
      </c>
      <c r="D135" s="21">
        <v>908</v>
      </c>
      <c r="E135" s="22">
        <v>0.41860961990754803</v>
      </c>
      <c r="F135" s="22">
        <v>161.06541654325699</v>
      </c>
      <c r="G135" s="22">
        <v>384.762816914788</v>
      </c>
      <c r="H135" s="22">
        <v>0.263318475681182</v>
      </c>
      <c r="I135" s="22">
        <v>0.38378854625550701</v>
      </c>
      <c r="J135" s="22">
        <v>57.432343234323397</v>
      </c>
      <c r="K135" s="22">
        <v>0.42359546264107201</v>
      </c>
      <c r="L135" s="22">
        <v>0.420348848170783</v>
      </c>
      <c r="M135" s="22">
        <v>0.42422921574959499</v>
      </c>
      <c r="N135" s="22">
        <v>0.32444059874331799</v>
      </c>
      <c r="O135" s="22">
        <v>0.33807610151696199</v>
      </c>
      <c r="P135" s="22">
        <v>0.37741270873997002</v>
      </c>
      <c r="Q135" s="22">
        <v>0.34585361287907201</v>
      </c>
      <c r="R135" s="22">
        <v>0.42831025629269598</v>
      </c>
      <c r="S135" s="22">
        <v>37.947667804323103</v>
      </c>
      <c r="T135" s="22">
        <v>0.51318593536703105</v>
      </c>
      <c r="U135" s="22">
        <v>0.52374020156774903</v>
      </c>
      <c r="V135" s="22">
        <v>0.49844706279533202</v>
      </c>
      <c r="W135" s="22">
        <v>0.37880629577684299</v>
      </c>
      <c r="X135" s="22">
        <v>0.47335203366058898</v>
      </c>
      <c r="Y135" s="22">
        <v>0.44863535133169702</v>
      </c>
      <c r="Z135" s="22">
        <v>0.44809038828771502</v>
      </c>
      <c r="AA135" s="22">
        <v>0.51653052712480796</v>
      </c>
      <c r="AB135" s="22">
        <v>36.281001137656403</v>
      </c>
      <c r="AC135" s="22">
        <v>0.40889496841889</v>
      </c>
      <c r="AD135" s="22">
        <v>0.40630584308304402</v>
      </c>
      <c r="AE135" s="22">
        <v>0.41067789117533898</v>
      </c>
      <c r="AF135" s="22">
        <v>0.299534453726021</v>
      </c>
      <c r="AG135" s="22">
        <v>0.31995461176852003</v>
      </c>
      <c r="AH135" s="22">
        <v>0.33274482109227899</v>
      </c>
      <c r="AI135" s="22">
        <v>0.318188405797102</v>
      </c>
      <c r="AJ135" s="22">
        <v>0.41533371399907199</v>
      </c>
      <c r="AK135" s="22">
        <v>0.22862318570337001</v>
      </c>
      <c r="AL135" s="22">
        <v>2.8838672757475101</v>
      </c>
      <c r="AM135" s="22">
        <v>-6.1813514190800003</v>
      </c>
      <c r="AN135" s="21">
        <v>15</v>
      </c>
    </row>
    <row r="136" spans="1:40" s="21" customFormat="1" x14ac:dyDescent="0.2">
      <c r="A136" s="21">
        <v>670</v>
      </c>
      <c r="B136" s="21" t="s">
        <v>190</v>
      </c>
      <c r="C136" s="21" t="s">
        <v>191</v>
      </c>
      <c r="D136" s="21">
        <v>1013</v>
      </c>
      <c r="E136" s="22">
        <v>0.54576648700319097</v>
      </c>
      <c r="F136" s="22">
        <v>259.753123309172</v>
      </c>
      <c r="G136" s="22">
        <v>475.94187165188299</v>
      </c>
      <c r="H136" s="22">
        <v>0.2308379701611</v>
      </c>
      <c r="I136" s="22">
        <v>0.35795656465942699</v>
      </c>
      <c r="J136" s="22">
        <v>79.0404339250493</v>
      </c>
      <c r="K136" s="22">
        <v>0.428256987581005</v>
      </c>
      <c r="L136" s="22">
        <v>0.40672295133952402</v>
      </c>
      <c r="M136" s="22">
        <v>0.44638008209757501</v>
      </c>
      <c r="N136" s="22">
        <v>0.35319068936750198</v>
      </c>
      <c r="O136" s="22">
        <v>0.331812635934433</v>
      </c>
      <c r="P136" s="22">
        <v>0.380221186363221</v>
      </c>
      <c r="Q136" s="22">
        <v>0.34811888111888101</v>
      </c>
      <c r="R136" s="22">
        <v>0.43454617374207199</v>
      </c>
      <c r="S136" s="22">
        <v>45.881097560975597</v>
      </c>
      <c r="T136" s="22">
        <v>0.49693608794864003</v>
      </c>
      <c r="U136" s="22">
        <v>0.473088556513312</v>
      </c>
      <c r="V136" s="22">
        <v>0.51924279418108699</v>
      </c>
      <c r="W136" s="22">
        <v>0.40534396732743799</v>
      </c>
      <c r="X136" s="22">
        <v>0.359773078906653</v>
      </c>
      <c r="Y136" s="22">
        <v>0.40480890913692702</v>
      </c>
      <c r="Z136" s="22">
        <v>0.39754502837404398</v>
      </c>
      <c r="AA136" s="22">
        <v>0.50596947068564702</v>
      </c>
      <c r="AB136" s="22">
        <v>37.682926829268297</v>
      </c>
      <c r="AC136" s="22">
        <v>0.40531514690878701</v>
      </c>
      <c r="AD136" s="22">
        <v>0.390291564011014</v>
      </c>
      <c r="AE136" s="22">
        <v>0.41927579681729099</v>
      </c>
      <c r="AF136" s="22">
        <v>0.29785750972191599</v>
      </c>
      <c r="AG136" s="22">
        <v>0.27213259020240499</v>
      </c>
      <c r="AH136" s="22">
        <v>0.33020004820438698</v>
      </c>
      <c r="AI136" s="22">
        <v>0.304822417725644</v>
      </c>
      <c r="AJ136" s="22">
        <v>0.41244790336869802</v>
      </c>
      <c r="AK136" s="22">
        <v>0.22882230526317299</v>
      </c>
      <c r="AL136" s="22">
        <v>3.6034568154761901</v>
      </c>
      <c r="AM136" s="22">
        <v>-9.9813514190799992</v>
      </c>
      <c r="AN136" s="21">
        <v>12</v>
      </c>
    </row>
    <row r="137" spans="1:40" s="21" customFormat="1" x14ac:dyDescent="0.2">
      <c r="A137" s="21">
        <v>671</v>
      </c>
      <c r="B137" s="21" t="s">
        <v>192</v>
      </c>
      <c r="C137" s="21" t="s">
        <v>193</v>
      </c>
      <c r="D137" s="21">
        <v>1004</v>
      </c>
      <c r="E137" s="22">
        <v>0.66728284497866797</v>
      </c>
      <c r="F137" s="22">
        <v>276.72448967239302</v>
      </c>
      <c r="G137" s="22">
        <v>414.70343761233602</v>
      </c>
      <c r="H137" s="22">
        <v>0.25813605365057601</v>
      </c>
      <c r="I137" s="22">
        <v>0.35843625498008003</v>
      </c>
      <c r="J137" s="22">
        <v>74.772139303482604</v>
      </c>
      <c r="K137" s="22">
        <v>0.43054797068414202</v>
      </c>
      <c r="L137" s="22">
        <v>0.44190226728405302</v>
      </c>
      <c r="M137" s="22">
        <v>0.39808464260984699</v>
      </c>
      <c r="N137" s="22">
        <v>0.32498696576340502</v>
      </c>
      <c r="O137" s="22">
        <v>0.36000570532021098</v>
      </c>
      <c r="P137" s="22">
        <v>0.38006224109148601</v>
      </c>
      <c r="Q137" s="22">
        <v>0.35537674341833803</v>
      </c>
      <c r="R137" s="22">
        <v>0.43499478001491398</v>
      </c>
      <c r="S137" s="22">
        <v>44.537435897435898</v>
      </c>
      <c r="T137" s="22">
        <v>0.50347582092838195</v>
      </c>
      <c r="U137" s="22">
        <v>0.51015695471766198</v>
      </c>
      <c r="V137" s="22">
        <v>0.48157926240511201</v>
      </c>
      <c r="W137" s="22">
        <v>0.44587242428136897</v>
      </c>
      <c r="X137" s="22">
        <v>0.50258737885366001</v>
      </c>
      <c r="Y137" s="22">
        <v>0.47292798560404198</v>
      </c>
      <c r="Z137" s="22">
        <v>0.48862211937132399</v>
      </c>
      <c r="AA137" s="22">
        <v>0.50326060103315795</v>
      </c>
      <c r="AB137" s="22">
        <v>42.315897435897398</v>
      </c>
      <c r="AC137" s="22">
        <v>0.42109559605387498</v>
      </c>
      <c r="AD137" s="22">
        <v>0.41494379479441701</v>
      </c>
      <c r="AE137" s="22">
        <v>0.42123504925697602</v>
      </c>
      <c r="AF137" s="22">
        <v>0.31103277467977503</v>
      </c>
      <c r="AG137" s="22">
        <v>0.32572259996082698</v>
      </c>
      <c r="AH137" s="22">
        <v>0.357654923692659</v>
      </c>
      <c r="AI137" s="22">
        <v>0.33264239028944897</v>
      </c>
      <c r="AJ137" s="22">
        <v>0.42653121013622602</v>
      </c>
      <c r="AK137" s="22">
        <v>0.22615936045062099</v>
      </c>
      <c r="AL137" s="22">
        <v>3.4573469069069098</v>
      </c>
      <c r="AM137" s="22">
        <v>-9.4813514190799992</v>
      </c>
      <c r="AN137" s="21">
        <v>-3</v>
      </c>
    </row>
    <row r="138" spans="1:40" s="21" customFormat="1" x14ac:dyDescent="0.2">
      <c r="A138" s="21">
        <v>672</v>
      </c>
      <c r="B138" s="21" t="s">
        <v>194</v>
      </c>
      <c r="C138" s="21" t="s">
        <v>195</v>
      </c>
      <c r="D138" s="21">
        <v>173</v>
      </c>
      <c r="E138" s="22">
        <v>1.6266799542335399</v>
      </c>
      <c r="F138" s="22">
        <v>455.32849965544898</v>
      </c>
      <c r="G138" s="22">
        <v>279.91277477196797</v>
      </c>
      <c r="H138" s="22">
        <v>0.29325077230961599</v>
      </c>
      <c r="I138" s="22">
        <v>0.34734104046242797</v>
      </c>
      <c r="J138" s="22">
        <v>73.862068965517196</v>
      </c>
      <c r="K138" s="22">
        <v>0.47715176832683298</v>
      </c>
      <c r="L138" s="22">
        <v>0.55066891693293796</v>
      </c>
      <c r="M138" s="22">
        <v>0.37383814015488998</v>
      </c>
      <c r="N138" s="22">
        <v>0.49609544793680799</v>
      </c>
      <c r="O138" s="22">
        <v>0.57839265398992401</v>
      </c>
      <c r="P138" s="22">
        <v>0.543673932610653</v>
      </c>
      <c r="Q138" s="22">
        <v>0.57124939310568001</v>
      </c>
      <c r="R138" s="22">
        <v>0.36880744868314502</v>
      </c>
      <c r="S138" s="22">
        <v>26.3055555555556</v>
      </c>
      <c r="T138" s="22">
        <v>0.55503746839706303</v>
      </c>
      <c r="U138" s="22">
        <v>0.61868442122118705</v>
      </c>
      <c r="V138" s="22">
        <v>0.45537462928767303</v>
      </c>
      <c r="W138" s="22">
        <v>0.60032581601209101</v>
      </c>
      <c r="X138" s="22">
        <v>0.609844559585492</v>
      </c>
      <c r="Y138" s="22">
        <v>0.61542038827784795</v>
      </c>
      <c r="Z138" s="22">
        <v>0.65645674758617101</v>
      </c>
      <c r="AA138" s="22">
        <v>0.48985102420856602</v>
      </c>
      <c r="AB138" s="22">
        <v>36.4722222222222</v>
      </c>
      <c r="AC138" s="22">
        <v>0.442703855828319</v>
      </c>
      <c r="AD138" s="22">
        <v>0.51426445973591195</v>
      </c>
      <c r="AE138" s="22">
        <v>0.36568071437828198</v>
      </c>
      <c r="AF138" s="22">
        <v>0.46812216760403302</v>
      </c>
      <c r="AG138" s="22">
        <v>0.554781663702825</v>
      </c>
      <c r="AH138" s="22">
        <v>0.50451189499589799</v>
      </c>
      <c r="AI138" s="22">
        <v>0.54346722413020798</v>
      </c>
      <c r="AJ138" s="22">
        <v>0.34966271799934201</v>
      </c>
      <c r="AK138" s="22">
        <v>0.17952560622646399</v>
      </c>
      <c r="AL138" s="22">
        <v>-0.34899249999999998</v>
      </c>
      <c r="AM138" s="22">
        <v>-2.88135141908</v>
      </c>
      <c r="AN138" s="21">
        <v>2020</v>
      </c>
    </row>
    <row r="139" spans="1:40" s="21" customFormat="1" x14ac:dyDescent="0.2">
      <c r="A139" s="21">
        <v>678</v>
      </c>
      <c r="B139" s="21" t="s">
        <v>196</v>
      </c>
      <c r="C139" s="21" t="s">
        <v>197</v>
      </c>
      <c r="D139" s="21">
        <v>875</v>
      </c>
      <c r="E139" s="22">
        <v>1.53581186427567</v>
      </c>
      <c r="F139" s="22">
        <v>654.26538332087205</v>
      </c>
      <c r="G139" s="22">
        <v>426.00620462679097</v>
      </c>
      <c r="H139" s="22">
        <v>0.26189504348354498</v>
      </c>
      <c r="I139" s="22">
        <v>0.38978285714285699</v>
      </c>
      <c r="J139" s="22">
        <v>90.273972602739704</v>
      </c>
      <c r="K139" s="22">
        <v>0.432717608432653</v>
      </c>
      <c r="L139" s="22">
        <v>0.43806930996445598</v>
      </c>
      <c r="M139" s="22">
        <v>0.42587745794757398</v>
      </c>
      <c r="N139" s="22">
        <v>0.44221709314032798</v>
      </c>
      <c r="O139" s="22">
        <v>0.47867174921566302</v>
      </c>
      <c r="P139" s="22">
        <v>0.44220209853324499</v>
      </c>
      <c r="Q139" s="22">
        <v>0.45096583880483398</v>
      </c>
      <c r="R139" s="22">
        <v>0.42757937565458698</v>
      </c>
      <c r="S139" s="22">
        <v>40.9562647754137</v>
      </c>
      <c r="T139" s="22">
        <v>0.53583866023887405</v>
      </c>
      <c r="U139" s="22">
        <v>0.51345019369311795</v>
      </c>
      <c r="V139" s="22">
        <v>0.55672196180799205</v>
      </c>
      <c r="W139" s="22">
        <v>0.473196121715795</v>
      </c>
      <c r="X139" s="22">
        <v>0.48845897075325601</v>
      </c>
      <c r="Y139" s="22">
        <v>0.46447151525071001</v>
      </c>
      <c r="Z139" s="22">
        <v>0.48899371069182401</v>
      </c>
      <c r="AA139" s="22">
        <v>0.53893994127794698</v>
      </c>
      <c r="AB139" s="22">
        <v>19.112293144208</v>
      </c>
      <c r="AC139" s="22">
        <v>0.44191996472419398</v>
      </c>
      <c r="AD139" s="22">
        <v>0.41175528204855499</v>
      </c>
      <c r="AE139" s="22">
        <v>0.46831332611383802</v>
      </c>
      <c r="AF139" s="22">
        <v>0.43208828522920201</v>
      </c>
      <c r="AG139" s="22">
        <v>0.43071248755927599</v>
      </c>
      <c r="AH139" s="22">
        <v>0.409360237008567</v>
      </c>
      <c r="AI139" s="22">
        <v>0.43318090653830699</v>
      </c>
      <c r="AJ139" s="22">
        <v>0.44233729420957602</v>
      </c>
      <c r="AK139" s="22">
        <v>0.26922123457326902</v>
      </c>
      <c r="AL139" s="22">
        <v>4.0239047931034504</v>
      </c>
      <c r="AM139" s="22">
        <v>-6.0813514190799998</v>
      </c>
      <c r="AN139" s="21">
        <v>211</v>
      </c>
    </row>
    <row r="140" spans="1:40" s="21" customFormat="1" x14ac:dyDescent="0.2">
      <c r="A140" s="21">
        <v>680</v>
      </c>
      <c r="B140" s="21" t="s">
        <v>198</v>
      </c>
      <c r="C140" s="21" t="s">
        <v>199</v>
      </c>
      <c r="D140" s="21">
        <v>2597</v>
      </c>
      <c r="E140" s="22">
        <v>0.80473736689272501</v>
      </c>
      <c r="F140" s="22">
        <v>300.57784340631798</v>
      </c>
      <c r="G140" s="22">
        <v>373.51048400662398</v>
      </c>
      <c r="H140" s="22">
        <v>0.25999152099300099</v>
      </c>
      <c r="I140" s="22">
        <v>0.36826338082402799</v>
      </c>
      <c r="J140" s="22">
        <v>63.810238645111603</v>
      </c>
      <c r="K140" s="22">
        <v>0.45293611873162798</v>
      </c>
      <c r="L140" s="22">
        <v>0.44311166960540099</v>
      </c>
      <c r="M140" s="22">
        <v>0.46212385859826299</v>
      </c>
      <c r="N140" s="22">
        <v>0.36385387655880602</v>
      </c>
      <c r="O140" s="22">
        <v>0.37316209289601698</v>
      </c>
      <c r="P140" s="22">
        <v>0.43305722626710302</v>
      </c>
      <c r="Q140" s="22">
        <v>0.34121457433661501</v>
      </c>
      <c r="R140" s="22">
        <v>0.45454535016471098</v>
      </c>
      <c r="S140" s="22">
        <v>31.132398753894101</v>
      </c>
      <c r="T140" s="22">
        <v>0.52708260635000903</v>
      </c>
      <c r="U140" s="22">
        <v>0.51833449832096201</v>
      </c>
      <c r="V140" s="22">
        <v>0.53500077125127199</v>
      </c>
      <c r="W140" s="22">
        <v>0.47464503042596401</v>
      </c>
      <c r="X140" s="22">
        <v>0.45361179890192699</v>
      </c>
      <c r="Y140" s="22">
        <v>0.50718863222266397</v>
      </c>
      <c r="Z140" s="22">
        <v>0.42570464470027802</v>
      </c>
      <c r="AA140" s="22">
        <v>0.52833730175023197</v>
      </c>
      <c r="AB140" s="22">
        <v>16.8126947040498</v>
      </c>
      <c r="AC140" s="22">
        <v>0.44584193818323697</v>
      </c>
      <c r="AD140" s="22">
        <v>0.42826614993856998</v>
      </c>
      <c r="AE140" s="22">
        <v>0.462477921610424</v>
      </c>
      <c r="AF140" s="22">
        <v>0.32215941209722998</v>
      </c>
      <c r="AG140" s="22">
        <v>0.34815866704534698</v>
      </c>
      <c r="AH140" s="22">
        <v>0.398546844418184</v>
      </c>
      <c r="AI140" s="22">
        <v>0.31452051688959398</v>
      </c>
      <c r="AJ140" s="22">
        <v>0.44669773735488699</v>
      </c>
      <c r="AK140" s="22">
        <v>0.25281326302552798</v>
      </c>
      <c r="AL140" s="22">
        <v>4.37737293981482</v>
      </c>
      <c r="AM140" s="22">
        <v>-7.0813514190799998</v>
      </c>
      <c r="AN140" s="21">
        <v>667</v>
      </c>
    </row>
    <row r="141" spans="1:40" s="21" customFormat="1" x14ac:dyDescent="0.2">
      <c r="A141" s="21">
        <v>688</v>
      </c>
      <c r="B141" s="21" t="s">
        <v>200</v>
      </c>
      <c r="C141" s="21" t="s">
        <v>201</v>
      </c>
      <c r="D141" s="21">
        <v>737</v>
      </c>
      <c r="E141" s="22">
        <v>1.08943574738257</v>
      </c>
      <c r="F141" s="22">
        <v>231.03046509819299</v>
      </c>
      <c r="G141" s="22">
        <v>212.06433298453399</v>
      </c>
      <c r="H141" s="22">
        <v>0.30209216321346999</v>
      </c>
      <c r="I141" s="22">
        <v>0.38035278154681101</v>
      </c>
      <c r="J141" s="22">
        <v>34.979674796748</v>
      </c>
      <c r="K141" s="22">
        <v>0.41555622112228602</v>
      </c>
      <c r="L141" s="22">
        <v>0.41327434868195201</v>
      </c>
      <c r="M141" s="22">
        <v>0.41574659682194798</v>
      </c>
      <c r="N141" s="22">
        <v>0.36331553973902703</v>
      </c>
      <c r="O141" s="22">
        <v>0.33339648856890203</v>
      </c>
      <c r="P141" s="22">
        <v>0.415823100728761</v>
      </c>
      <c r="Q141" s="22">
        <v>0.39506301066334298</v>
      </c>
      <c r="R141" s="22">
        <v>0.417969372076268</v>
      </c>
      <c r="S141" s="22">
        <v>20.216101694915299</v>
      </c>
      <c r="T141" s="22">
        <v>0.51335253250318502</v>
      </c>
      <c r="U141" s="22">
        <v>0.476019340448193</v>
      </c>
      <c r="V141" s="22">
        <v>0.54840165588151801</v>
      </c>
      <c r="W141" s="22">
        <v>0.40804761904761899</v>
      </c>
      <c r="X141" s="22">
        <v>0.410892889616294</v>
      </c>
      <c r="Y141" s="22">
        <v>0.473778602350031</v>
      </c>
      <c r="Z141" s="22">
        <v>0.43099891422366998</v>
      </c>
      <c r="AA141" s="22">
        <v>0.51948779054302097</v>
      </c>
      <c r="AB141" s="22">
        <v>21.9929378531073</v>
      </c>
      <c r="AC141" s="22">
        <v>0.43486646085233899</v>
      </c>
      <c r="AD141" s="22">
        <v>0.41099241377582801</v>
      </c>
      <c r="AE141" s="22">
        <v>0.45742470681977099</v>
      </c>
      <c r="AF141" s="22">
        <v>0.25879418781175501</v>
      </c>
      <c r="AG141" s="22">
        <v>0.30859685939648301</v>
      </c>
      <c r="AH141" s="22">
        <v>0.37005560386855402</v>
      </c>
      <c r="AI141" s="22">
        <v>0.30783820073850299</v>
      </c>
      <c r="AJ141" s="22">
        <v>0.44461886864243799</v>
      </c>
      <c r="AK141" s="22">
        <v>0.22150540942754601</v>
      </c>
      <c r="AL141" s="22">
        <v>3.7163145081967199</v>
      </c>
      <c r="AM141" s="22">
        <v>-6.8813514190799996</v>
      </c>
      <c r="AN141" s="21">
        <v>194</v>
      </c>
    </row>
    <row r="142" spans="1:40" s="21" customFormat="1" x14ac:dyDescent="0.2">
      <c r="A142" s="21">
        <v>689</v>
      </c>
      <c r="B142" s="21" t="s">
        <v>202</v>
      </c>
      <c r="C142" s="21" t="s">
        <v>203</v>
      </c>
      <c r="D142" s="21">
        <v>326</v>
      </c>
      <c r="E142" s="22">
        <v>1.06467780413775</v>
      </c>
      <c r="F142" s="22">
        <v>142.24278783113101</v>
      </c>
      <c r="G142" s="22">
        <v>133.60172183389301</v>
      </c>
      <c r="H142" s="22">
        <v>0.33396596301431197</v>
      </c>
      <c r="I142" s="22">
        <v>0.308527607361963</v>
      </c>
      <c r="J142" s="22">
        <v>33.969418960244603</v>
      </c>
      <c r="K142" s="22">
        <v>0.446198648753592</v>
      </c>
      <c r="L142" s="22">
        <v>0.476689287289074</v>
      </c>
      <c r="M142" s="22">
        <v>0.41135293178461702</v>
      </c>
      <c r="N142" s="22">
        <v>0.35515244858960099</v>
      </c>
      <c r="O142" s="22">
        <v>0.39942016980741402</v>
      </c>
      <c r="P142" s="22">
        <v>0.483364643069013</v>
      </c>
      <c r="Q142" s="22">
        <v>0.37709726417235501</v>
      </c>
      <c r="R142" s="22">
        <v>0.45573569294320398</v>
      </c>
      <c r="S142" s="22">
        <v>20.808080808080799</v>
      </c>
      <c r="T142" s="22">
        <v>0.50800466943276101</v>
      </c>
      <c r="U142" s="22">
        <v>0.53860100210970496</v>
      </c>
      <c r="V142" s="22">
        <v>0.46774077450933399</v>
      </c>
      <c r="W142" s="22">
        <v>0.45846124781561398</v>
      </c>
      <c r="X142" s="22">
        <v>0.49679897567221498</v>
      </c>
      <c r="Y142" s="22">
        <v>0.56487488415199305</v>
      </c>
      <c r="Z142" s="22">
        <v>0.47513462147608498</v>
      </c>
      <c r="AA142" s="22">
        <v>0.50634375264555997</v>
      </c>
      <c r="AB142" s="22">
        <v>20.5521885521886</v>
      </c>
      <c r="AC142" s="22">
        <v>0.42048418500422502</v>
      </c>
      <c r="AD142" s="22">
        <v>0.43935181070638102</v>
      </c>
      <c r="AE142" s="22">
        <v>0.39217484537544101</v>
      </c>
      <c r="AF142" s="22">
        <v>0.34809919518419202</v>
      </c>
      <c r="AG142" s="22">
        <v>0.39534586370029401</v>
      </c>
      <c r="AH142" s="22">
        <v>0.46049947105939298</v>
      </c>
      <c r="AI142" s="22">
        <v>0.375643129293323</v>
      </c>
      <c r="AJ142" s="22">
        <v>0.41978347853230802</v>
      </c>
      <c r="AK142" s="22">
        <v>0.25230479504016501</v>
      </c>
      <c r="AL142" s="22">
        <v>5.4836797196261697</v>
      </c>
      <c r="AM142" s="22">
        <v>-6.1813514190800003</v>
      </c>
      <c r="AN142" s="21">
        <v>0</v>
      </c>
    </row>
    <row r="143" spans="1:40" s="21" customFormat="1" x14ac:dyDescent="0.2">
      <c r="A143" s="21">
        <v>719</v>
      </c>
      <c r="B143" s="21" t="s">
        <v>204</v>
      </c>
      <c r="C143" s="21" t="s">
        <v>205</v>
      </c>
      <c r="D143" s="21">
        <v>257</v>
      </c>
      <c r="E143" s="22">
        <v>2.4171178431923699</v>
      </c>
      <c r="F143" s="22">
        <v>674.63811091079106</v>
      </c>
      <c r="G143" s="22">
        <v>279.10848981188798</v>
      </c>
      <c r="H143" s="22">
        <v>0.28981630942186598</v>
      </c>
      <c r="I143" s="22">
        <v>0.33245136186770402</v>
      </c>
      <c r="J143" s="22">
        <v>74.279069767441896</v>
      </c>
      <c r="K143" s="22">
        <v>0.38887431120440802</v>
      </c>
      <c r="L143" s="22">
        <v>0.3786225282813</v>
      </c>
      <c r="M143" s="22">
        <v>0.36626477935054103</v>
      </c>
      <c r="N143" s="22">
        <v>0.26060561732006998</v>
      </c>
      <c r="O143" s="22">
        <v>0.292494642509254</v>
      </c>
      <c r="P143" s="22">
        <v>0.38557006367032798</v>
      </c>
      <c r="Q143" s="22">
        <v>0.28918880522801499</v>
      </c>
      <c r="R143" s="22">
        <v>0.399418354619553</v>
      </c>
      <c r="S143" s="22">
        <v>26.653508771929801</v>
      </c>
      <c r="T143" s="22">
        <v>0.52794600873351605</v>
      </c>
      <c r="U143" s="22">
        <v>0.50208633341033204</v>
      </c>
      <c r="V143" s="22">
        <v>0.53935350186489806</v>
      </c>
      <c r="W143" s="22">
        <v>0.48552252878126201</v>
      </c>
      <c r="X143" s="22">
        <v>0.52405765852100294</v>
      </c>
      <c r="Y143" s="22">
        <v>0.51496002919030104</v>
      </c>
      <c r="Z143" s="22">
        <v>0.52520775623268701</v>
      </c>
      <c r="AA143" s="22">
        <v>0.50823164708921498</v>
      </c>
      <c r="AB143" s="22">
        <v>34.776315789473699</v>
      </c>
      <c r="AC143" s="22">
        <v>0.42866067921623602</v>
      </c>
      <c r="AD143" s="22">
        <v>0.41350404312668498</v>
      </c>
      <c r="AE143" s="22">
        <v>0.43108022741629798</v>
      </c>
      <c r="AF143" s="22">
        <v>0.34730182434614099</v>
      </c>
      <c r="AG143" s="22">
        <v>0.37807251126587499</v>
      </c>
      <c r="AH143" s="22">
        <v>0.41460898377197902</v>
      </c>
      <c r="AI143" s="22">
        <v>0.37163515516234802</v>
      </c>
      <c r="AJ143" s="22">
        <v>0.42314720812182699</v>
      </c>
      <c r="AK143" s="22">
        <v>0.21458965590631701</v>
      </c>
      <c r="AL143" s="22">
        <v>2.4914075000000002</v>
      </c>
      <c r="AM143" s="22">
        <v>-6.0813514190799998</v>
      </c>
      <c r="AN143" s="21">
        <v>273</v>
      </c>
    </row>
    <row r="144" spans="1:40" s="21" customFormat="1" x14ac:dyDescent="0.2">
      <c r="A144" s="21">
        <v>793</v>
      </c>
      <c r="B144" s="21" t="s">
        <v>206</v>
      </c>
      <c r="C144" s="21" t="s">
        <v>207</v>
      </c>
      <c r="D144" s="21">
        <v>233</v>
      </c>
      <c r="E144" s="22">
        <v>1.9658157413553601</v>
      </c>
      <c r="F144" s="22">
        <v>593.65503572231398</v>
      </c>
      <c r="G144" s="22">
        <v>301.98915556195999</v>
      </c>
      <c r="H144" s="22">
        <v>0.247860352744768</v>
      </c>
      <c r="I144" s="22">
        <v>0.32180257510729599</v>
      </c>
      <c r="J144" s="22">
        <v>59.3333333333333</v>
      </c>
      <c r="K144" s="22">
        <v>0.41555525036114699</v>
      </c>
      <c r="L144" s="22">
        <v>0.44632268632268601</v>
      </c>
      <c r="M144" s="22">
        <v>0.36389691811081598</v>
      </c>
      <c r="N144" s="22">
        <v>0.418610931086628</v>
      </c>
      <c r="O144" s="22">
        <v>0.45944436688538298</v>
      </c>
      <c r="P144" s="22">
        <v>0.47522586301199798</v>
      </c>
      <c r="Q144" s="22">
        <v>0.43179735499323102</v>
      </c>
      <c r="R144" s="22">
        <v>0.38343505328552202</v>
      </c>
      <c r="S144" s="22">
        <v>22.367647058823501</v>
      </c>
      <c r="T144" s="22">
        <v>0.54447655306331499</v>
      </c>
      <c r="U144" s="22">
        <v>0.54505289582212701</v>
      </c>
      <c r="V144" s="22">
        <v>0.52907404445866002</v>
      </c>
      <c r="W144" s="22">
        <v>0.47092623176438198</v>
      </c>
      <c r="X144" s="22">
        <v>0.52183091339717802</v>
      </c>
      <c r="Y144" s="22">
        <v>0.56290058730456705</v>
      </c>
      <c r="Z144" s="22">
        <v>0.48718997001907899</v>
      </c>
      <c r="AA144" s="22">
        <v>0.53491453269911604</v>
      </c>
      <c r="AB144" s="22">
        <v>33.960784313725497</v>
      </c>
      <c r="AC144" s="22">
        <v>0.39453278449567403</v>
      </c>
      <c r="AD144" s="22">
        <v>0.39564320571514799</v>
      </c>
      <c r="AE144" s="22">
        <v>0.35206563116737299</v>
      </c>
      <c r="AF144" s="22">
        <v>0.37571683445902898</v>
      </c>
      <c r="AG144" s="22">
        <v>0.317006863356805</v>
      </c>
      <c r="AH144" s="22">
        <v>0.41856616939673402</v>
      </c>
      <c r="AI144" s="22">
        <v>0.372632226322263</v>
      </c>
      <c r="AJ144" s="22">
        <v>0.40365850676187898</v>
      </c>
      <c r="AK144" s="22">
        <v>0.23871801725859201</v>
      </c>
      <c r="AL144" s="22">
        <v>6.1323406578947397</v>
      </c>
      <c r="AM144" s="22">
        <v>-9.9813514190799992</v>
      </c>
      <c r="AN144" s="21">
        <v>86</v>
      </c>
    </row>
    <row r="145" spans="1:40" s="21" customFormat="1" x14ac:dyDescent="0.2">
      <c r="A145" s="21">
        <v>882</v>
      </c>
      <c r="B145" s="21" t="s">
        <v>208</v>
      </c>
      <c r="C145" s="21" t="s">
        <v>209</v>
      </c>
      <c r="D145" s="21">
        <v>467</v>
      </c>
      <c r="E145" s="22">
        <v>2.1539245242121701</v>
      </c>
      <c r="F145" s="22">
        <v>1853.3625465569801</v>
      </c>
      <c r="G145" s="22">
        <v>860.45844490993898</v>
      </c>
      <c r="H145" s="22">
        <v>0.20942936016640501</v>
      </c>
      <c r="I145" s="22">
        <v>0.34813704496788</v>
      </c>
      <c r="J145" s="22">
        <v>184.41025641025601</v>
      </c>
      <c r="K145" s="22">
        <v>0.38262425898721603</v>
      </c>
      <c r="L145" s="22">
        <v>0.35125783105316499</v>
      </c>
      <c r="M145" s="22">
        <v>0.40773360331955999</v>
      </c>
      <c r="N145" s="22">
        <v>0.26624135476536998</v>
      </c>
      <c r="O145" s="22">
        <v>0.27770792168133601</v>
      </c>
      <c r="P145" s="22">
        <v>0.361210519789809</v>
      </c>
      <c r="Q145" s="22">
        <v>0.29351478167059802</v>
      </c>
      <c r="R145" s="22">
        <v>0.39378031280840498</v>
      </c>
      <c r="S145" s="22">
        <v>87.942922374429202</v>
      </c>
      <c r="T145" s="22">
        <v>0.50965925927545896</v>
      </c>
      <c r="U145" s="22">
        <v>0.48866589037170699</v>
      </c>
      <c r="V145" s="22">
        <v>0.52420486239664299</v>
      </c>
      <c r="W145" s="22">
        <v>0.34086780612666201</v>
      </c>
      <c r="X145" s="22">
        <v>0.41107057000256297</v>
      </c>
      <c r="Y145" s="22">
        <v>0.50580034851879496</v>
      </c>
      <c r="Z145" s="22">
        <v>0.39356897769704302</v>
      </c>
      <c r="AA145" s="22">
        <v>0.51823375943639005</v>
      </c>
      <c r="AB145" s="22">
        <v>28.7328767123288</v>
      </c>
      <c r="AC145" s="22">
        <v>0.45357106754966398</v>
      </c>
      <c r="AD145" s="22">
        <v>0.42884681060979801</v>
      </c>
      <c r="AE145" s="22">
        <v>0.46682799670547098</v>
      </c>
      <c r="AF145" s="22">
        <v>0.308786366876174</v>
      </c>
      <c r="AG145" s="22">
        <v>0.31032220440297398</v>
      </c>
      <c r="AH145" s="22">
        <v>0.39756421922027002</v>
      </c>
      <c r="AI145" s="22">
        <v>0.34905605237009801</v>
      </c>
      <c r="AJ145" s="22">
        <v>0.464061219216651</v>
      </c>
      <c r="AK145" s="22">
        <v>0.25660242699610097</v>
      </c>
      <c r="AL145" s="22">
        <v>4.2391793506493496</v>
      </c>
      <c r="AM145" s="22">
        <v>-7.7813514190799999</v>
      </c>
      <c r="AN145" s="21">
        <v>4894</v>
      </c>
    </row>
    <row r="146" spans="1:40" s="21" customFormat="1" x14ac:dyDescent="0.2">
      <c r="A146" s="21">
        <v>892</v>
      </c>
      <c r="B146" s="21" t="s">
        <v>210</v>
      </c>
      <c r="C146" s="21" t="s">
        <v>211</v>
      </c>
      <c r="D146" s="21">
        <v>581</v>
      </c>
      <c r="E146" s="22">
        <v>3.9128378483728201</v>
      </c>
      <c r="F146" s="22">
        <v>3601.9289044765401</v>
      </c>
      <c r="G146" s="22">
        <v>920.54131657268294</v>
      </c>
      <c r="H146" s="22">
        <v>0.20101623798655199</v>
      </c>
      <c r="I146" s="22">
        <v>0.32724612736660902</v>
      </c>
      <c r="J146" s="22">
        <v>206.03436426116801</v>
      </c>
      <c r="K146" s="22">
        <v>0.35839885907788799</v>
      </c>
      <c r="L146" s="22">
        <v>0.32341024842444699</v>
      </c>
      <c r="M146" s="22">
        <v>0.393317443031449</v>
      </c>
      <c r="N146" s="22">
        <v>0.307580511973576</v>
      </c>
      <c r="O146" s="22">
        <v>0.31483235461261599</v>
      </c>
      <c r="P146" s="22">
        <v>0.29596868056290299</v>
      </c>
      <c r="Q146" s="22">
        <v>0.339208230820846</v>
      </c>
      <c r="R146" s="22">
        <v>0.36259664684599602</v>
      </c>
      <c r="S146" s="22">
        <v>112.610507246377</v>
      </c>
      <c r="T146" s="22">
        <v>0.48701242876448497</v>
      </c>
      <c r="U146" s="22">
        <v>0.47045875230366302</v>
      </c>
      <c r="V146" s="22">
        <v>0.50280355829685697</v>
      </c>
      <c r="W146" s="22">
        <v>0.403189095770698</v>
      </c>
      <c r="X146" s="22">
        <v>0.45747065736814602</v>
      </c>
      <c r="Y146" s="22">
        <v>0.441395219928918</v>
      </c>
      <c r="Z146" s="22">
        <v>0.442434352017961</v>
      </c>
      <c r="AA146" s="22">
        <v>0.48972635169773199</v>
      </c>
      <c r="AB146" s="22">
        <v>71.434782608695699</v>
      </c>
      <c r="AC146" s="22">
        <v>0.367635526248209</v>
      </c>
      <c r="AD146" s="22">
        <v>0.35061052296976097</v>
      </c>
      <c r="AE146" s="22">
        <v>0.38505906392383599</v>
      </c>
      <c r="AF146" s="22">
        <v>0.220306149580279</v>
      </c>
      <c r="AG146" s="22">
        <v>0.32292072394900201</v>
      </c>
      <c r="AH146" s="22">
        <v>0.31800817047587498</v>
      </c>
      <c r="AI146" s="22">
        <v>0.28848244245947402</v>
      </c>
      <c r="AJ146" s="22">
        <v>0.37210321775911398</v>
      </c>
      <c r="AK146" s="22">
        <v>0.236118132218925</v>
      </c>
      <c r="AL146" s="22">
        <v>3.8688440104166699</v>
      </c>
      <c r="AM146" s="22">
        <v>-9.8813514190799996</v>
      </c>
      <c r="AN146" s="21">
        <v>128</v>
      </c>
    </row>
    <row r="147" spans="1:40" s="21" customFormat="1" x14ac:dyDescent="0.2">
      <c r="A147" s="21">
        <v>900</v>
      </c>
      <c r="B147" s="21" t="s">
        <v>212</v>
      </c>
      <c r="C147" s="21" t="s">
        <v>213</v>
      </c>
      <c r="D147" s="21">
        <v>236</v>
      </c>
      <c r="E147" s="22">
        <v>2.4868529411067701</v>
      </c>
      <c r="F147" s="22">
        <v>106247.75026236501</v>
      </c>
      <c r="G147" s="22">
        <v>42723.776909413602</v>
      </c>
      <c r="H147" s="22">
        <v>0.18355177980200801</v>
      </c>
      <c r="I147" s="22">
        <v>0.33355932203389799</v>
      </c>
      <c r="J147" s="22">
        <v>10968.476793248899</v>
      </c>
      <c r="K147" s="22">
        <v>0.38349794390849401</v>
      </c>
      <c r="L147" s="22">
        <v>0.354741459148598</v>
      </c>
      <c r="M147" s="22">
        <v>0.40306731858836398</v>
      </c>
      <c r="N147" s="22">
        <v>0.30119745222656202</v>
      </c>
      <c r="O147" s="22">
        <v>0.26283268686163702</v>
      </c>
      <c r="P147" s="22">
        <v>0.34223485820882799</v>
      </c>
      <c r="Q147" s="22">
        <v>0.30188234650921197</v>
      </c>
      <c r="R147" s="22">
        <v>0.40704160446579102</v>
      </c>
      <c r="S147" s="22">
        <v>3947.4154589372001</v>
      </c>
      <c r="T147" s="22">
        <v>0.57340662854884294</v>
      </c>
      <c r="U147" s="22">
        <v>0.55590186840824196</v>
      </c>
      <c r="V147" s="22">
        <v>0.58425773894357103</v>
      </c>
      <c r="W147" s="22">
        <v>0.48221752014393598</v>
      </c>
      <c r="X147" s="22">
        <v>0.49073268133425502</v>
      </c>
      <c r="Y147" s="22">
        <v>0.55891709288295099</v>
      </c>
      <c r="Z147" s="22">
        <v>0.485551828590009</v>
      </c>
      <c r="AA147" s="22">
        <v>0.58897092809328799</v>
      </c>
      <c r="AB147" s="22">
        <v>3485.0579710144898</v>
      </c>
      <c r="AC147" s="22">
        <v>0.41541728089872199</v>
      </c>
      <c r="AD147" s="22">
        <v>0.377433176613715</v>
      </c>
      <c r="AE147" s="22">
        <v>0.44278846539489403</v>
      </c>
      <c r="AF147" s="22">
        <v>0.32554939705073299</v>
      </c>
      <c r="AG147" s="22">
        <v>0.27899003803303701</v>
      </c>
      <c r="AH147" s="22">
        <v>0.36782812759850397</v>
      </c>
      <c r="AI147" s="22">
        <v>0.31180163050015902</v>
      </c>
      <c r="AJ147" s="22">
        <v>0.437402583097947</v>
      </c>
      <c r="AK147" s="22">
        <v>0.29477512072871997</v>
      </c>
      <c r="AL147" s="22">
        <v>3.2471999999999999</v>
      </c>
      <c r="AM147" s="22">
        <v>-6.5813514190799998</v>
      </c>
      <c r="AN147" s="21">
        <v>311</v>
      </c>
    </row>
    <row r="148" spans="1:40" s="21" customFormat="1" x14ac:dyDescent="0.2">
      <c r="A148" s="21">
        <v>943</v>
      </c>
      <c r="B148" s="21" t="s">
        <v>214</v>
      </c>
      <c r="C148" s="21" t="s">
        <v>215</v>
      </c>
      <c r="D148" s="21">
        <v>995</v>
      </c>
      <c r="E148" s="22">
        <v>2.3856751152575799</v>
      </c>
      <c r="F148" s="22">
        <v>10054.476542257</v>
      </c>
      <c r="G148" s="22">
        <v>4214.5204424330996</v>
      </c>
      <c r="H148" s="22">
        <v>0.17043444746182301</v>
      </c>
      <c r="I148" s="22">
        <v>0.31437185929648198</v>
      </c>
      <c r="J148" s="22">
        <v>880.51807228915698</v>
      </c>
      <c r="K148" s="22">
        <v>0.37356601273822898</v>
      </c>
      <c r="L148" s="22">
        <v>0.36094169728254699</v>
      </c>
      <c r="M148" s="22">
        <v>0.38427688078759098</v>
      </c>
      <c r="N148" s="22">
        <v>0.27817420274534299</v>
      </c>
      <c r="O148" s="22">
        <v>0.32522144115398699</v>
      </c>
      <c r="P148" s="22">
        <v>0.40136655203725302</v>
      </c>
      <c r="Q148" s="22">
        <v>0.307840086276367</v>
      </c>
      <c r="R148" s="22">
        <v>0.37546913420289801</v>
      </c>
      <c r="S148" s="22">
        <v>378.03519668737101</v>
      </c>
      <c r="T148" s="22">
        <v>0.50997407319620702</v>
      </c>
      <c r="U148" s="22">
        <v>0.52163033471538101</v>
      </c>
      <c r="V148" s="22">
        <v>0.496514128184947</v>
      </c>
      <c r="W148" s="22">
        <v>0.40688392933658202</v>
      </c>
      <c r="X148" s="22">
        <v>0.50042453730204195</v>
      </c>
      <c r="Y148" s="22">
        <v>0.563883812085474</v>
      </c>
      <c r="Z148" s="22">
        <v>0.45635967276342398</v>
      </c>
      <c r="AA148" s="22">
        <v>0.51008022191068103</v>
      </c>
      <c r="AB148" s="22">
        <v>31.397515527950301</v>
      </c>
      <c r="AC148" s="22">
        <v>0.43772995882162602</v>
      </c>
      <c r="AD148" s="22">
        <v>0.43677131229850402</v>
      </c>
      <c r="AE148" s="22">
        <v>0.435476421412406</v>
      </c>
      <c r="AF148" s="22">
        <v>0.33435083435083401</v>
      </c>
      <c r="AG148" s="22">
        <v>0.38363732870102302</v>
      </c>
      <c r="AH148" s="22">
        <v>0.46112228455829601</v>
      </c>
      <c r="AI148" s="22">
        <v>0.36631248243978398</v>
      </c>
      <c r="AJ148" s="22">
        <v>0.43759568463951498</v>
      </c>
      <c r="AK148" s="22">
        <v>0.28178368525805902</v>
      </c>
      <c r="AL148" s="22">
        <v>4.1090804848484801</v>
      </c>
      <c r="AM148" s="22">
        <v>-5.2813514190799999</v>
      </c>
      <c r="AN148" s="21">
        <v>10243</v>
      </c>
    </row>
    <row r="149" spans="1:40" s="21" customFormat="1" x14ac:dyDescent="0.2">
      <c r="A149" s="21">
        <v>958</v>
      </c>
      <c r="B149" s="21" t="s">
        <v>216</v>
      </c>
      <c r="C149" s="21" t="s">
        <v>217</v>
      </c>
      <c r="D149" s="21">
        <v>344</v>
      </c>
      <c r="E149" s="22">
        <v>2.8873479941061402</v>
      </c>
      <c r="F149" s="22">
        <v>547.28988432235099</v>
      </c>
      <c r="G149" s="22">
        <v>189.54760058002</v>
      </c>
      <c r="H149" s="22">
        <v>0.25667425506985703</v>
      </c>
      <c r="I149" s="22">
        <v>0.317122093023256</v>
      </c>
      <c r="J149" s="22">
        <v>45.944927536231901</v>
      </c>
      <c r="K149" s="22">
        <v>0.36883920677024101</v>
      </c>
      <c r="L149" s="22">
        <v>0.34620177967031301</v>
      </c>
      <c r="M149" s="22">
        <v>0.39440208645469199</v>
      </c>
      <c r="N149" s="22">
        <v>0.369886411141502</v>
      </c>
      <c r="O149" s="22">
        <v>0.33152118297175598</v>
      </c>
      <c r="P149" s="22">
        <v>0.32149008717660299</v>
      </c>
      <c r="Q149" s="22">
        <v>0.36234587782038302</v>
      </c>
      <c r="R149" s="22">
        <v>0.37528847860820203</v>
      </c>
      <c r="S149" s="22">
        <v>21.425396825396799</v>
      </c>
      <c r="T149" s="22">
        <v>0.51703110794686102</v>
      </c>
      <c r="U149" s="22">
        <v>0.45864106145640798</v>
      </c>
      <c r="V149" s="22">
        <v>0.57635627530364397</v>
      </c>
      <c r="W149" s="22">
        <v>0.47527240097423401</v>
      </c>
      <c r="X149" s="22">
        <v>0.42858877233877202</v>
      </c>
      <c r="Y149" s="22">
        <v>0.41992800114057599</v>
      </c>
      <c r="Z149" s="22">
        <v>0.459050639283197</v>
      </c>
      <c r="AA149" s="22">
        <v>0.53308400873245099</v>
      </c>
      <c r="AB149" s="22">
        <v>19.879365079365101</v>
      </c>
      <c r="AC149" s="22">
        <v>0.41074142488554999</v>
      </c>
      <c r="AD149" s="22">
        <v>0.403046691483467</v>
      </c>
      <c r="AE149" s="22">
        <v>0.41058072009291502</v>
      </c>
      <c r="AF149" s="22">
        <v>0.42971860449422999</v>
      </c>
      <c r="AG149" s="22">
        <v>0.41111647361647402</v>
      </c>
      <c r="AH149" s="22">
        <v>0.39509022556390999</v>
      </c>
      <c r="AI149" s="22">
        <v>0.41182313251361402</v>
      </c>
      <c r="AJ149" s="22">
        <v>0.39916450309407198</v>
      </c>
      <c r="AK149" s="22">
        <v>0.248354372481532</v>
      </c>
      <c r="AL149" s="22">
        <v>4.80859150442478</v>
      </c>
      <c r="AM149" s="22">
        <v>-7.4813514190800001</v>
      </c>
      <c r="AN149" s="21">
        <v>6557</v>
      </c>
    </row>
    <row r="150" spans="1:40" s="21" customFormat="1" x14ac:dyDescent="0.2">
      <c r="A150" s="21">
        <v>995</v>
      </c>
      <c r="B150" s="21" t="s">
        <v>218</v>
      </c>
      <c r="C150" s="21" t="s">
        <v>219</v>
      </c>
      <c r="D150" s="21">
        <v>497</v>
      </c>
      <c r="E150" s="22">
        <v>5.7339237246324597</v>
      </c>
      <c r="F150" s="22">
        <v>323.76095006819702</v>
      </c>
      <c r="G150" s="22">
        <v>56.464118746007401</v>
      </c>
      <c r="H150" s="22">
        <v>0.28000579053727298</v>
      </c>
      <c r="I150" s="22">
        <v>0.25124748490945698</v>
      </c>
      <c r="J150" s="22">
        <v>29.803212851405601</v>
      </c>
      <c r="K150" s="22">
        <v>0.33863315142203199</v>
      </c>
      <c r="L150" s="22">
        <v>0.34341603525974401</v>
      </c>
      <c r="M150" s="22">
        <v>0.32823532320180399</v>
      </c>
      <c r="N150" s="22">
        <v>0.322726907952813</v>
      </c>
      <c r="O150" s="22">
        <v>0.24727872457394201</v>
      </c>
      <c r="P150" s="22">
        <v>0.25849896817638801</v>
      </c>
      <c r="Q150" s="22">
        <v>0.31494968446187999</v>
      </c>
      <c r="R150" s="22">
        <v>0.34448328435554698</v>
      </c>
      <c r="S150" s="22">
        <v>29.4700854700855</v>
      </c>
      <c r="T150" s="22">
        <v>0.46575575128452701</v>
      </c>
      <c r="U150" s="22">
        <v>0.45277653663557099</v>
      </c>
      <c r="V150" s="22">
        <v>0.47485454129972399</v>
      </c>
      <c r="W150" s="22">
        <v>0.46469432566739899</v>
      </c>
      <c r="X150" s="22">
        <v>0.37953313880783701</v>
      </c>
      <c r="Y150" s="22">
        <v>0.401550027125475</v>
      </c>
      <c r="Z150" s="22">
        <v>0.43139305513042903</v>
      </c>
      <c r="AA150" s="22">
        <v>0.47363729325982601</v>
      </c>
      <c r="AB150" s="22">
        <v>23.457264957265</v>
      </c>
      <c r="AC150" s="22">
        <v>0.358544182174586</v>
      </c>
      <c r="AD150" s="22">
        <v>0.329536260468411</v>
      </c>
      <c r="AE150" s="22">
        <v>0.375001453572882</v>
      </c>
      <c r="AF150" s="22">
        <v>0.32010790893538599</v>
      </c>
      <c r="AG150" s="22">
        <v>0.29214479638009</v>
      </c>
      <c r="AH150" s="22">
        <v>0.30259525952595301</v>
      </c>
      <c r="AI150" s="22">
        <v>0.31785175405507399</v>
      </c>
      <c r="AJ150" s="22">
        <v>0.36358669183002601</v>
      </c>
      <c r="AK150" s="22">
        <v>0.25455797761188698</v>
      </c>
      <c r="AL150" s="22">
        <v>4.4849550000000002</v>
      </c>
      <c r="AM150" s="22">
        <v>-6.1813514190800003</v>
      </c>
      <c r="AN150" s="21">
        <v>171</v>
      </c>
    </row>
    <row r="151" spans="1:40" s="21" customFormat="1" x14ac:dyDescent="0.2">
      <c r="A151" s="21">
        <v>997</v>
      </c>
      <c r="B151" s="21" t="s">
        <v>220</v>
      </c>
      <c r="C151" s="21" t="s">
        <v>221</v>
      </c>
      <c r="D151" s="21">
        <v>224</v>
      </c>
      <c r="E151" s="22">
        <v>7.1014318534205199</v>
      </c>
      <c r="F151" s="22">
        <v>568.40475286264302</v>
      </c>
      <c r="G151" s="22">
        <v>80.040865644420904</v>
      </c>
      <c r="H151" s="22">
        <v>0.25843560627193601</v>
      </c>
      <c r="I151" s="22">
        <v>0.27763392857142899</v>
      </c>
      <c r="J151" s="22">
        <v>54.2</v>
      </c>
      <c r="K151" s="22">
        <v>0.37650732531930903</v>
      </c>
      <c r="L151" s="22">
        <v>0.38397024456074502</v>
      </c>
      <c r="M151" s="22">
        <v>0.36377203507703698</v>
      </c>
      <c r="N151" s="22">
        <v>0.31203525435331397</v>
      </c>
      <c r="O151" s="22">
        <v>0.31762017603249798</v>
      </c>
      <c r="P151" s="22">
        <v>0.347205763186615</v>
      </c>
      <c r="Q151" s="22">
        <v>0.31473732481155597</v>
      </c>
      <c r="R151" s="22">
        <v>0.39578656331970602</v>
      </c>
      <c r="S151" s="22">
        <v>20.994871794871798</v>
      </c>
      <c r="T151" s="22">
        <v>0.49809885168232498</v>
      </c>
      <c r="U151" s="22">
        <v>0.54391621615069496</v>
      </c>
      <c r="V151" s="22">
        <v>0.42987012987013001</v>
      </c>
      <c r="W151" s="22">
        <v>0.37602191319005501</v>
      </c>
      <c r="X151" s="22">
        <v>0.48370568685376703</v>
      </c>
      <c r="Y151" s="22">
        <v>0.52072601328393897</v>
      </c>
      <c r="Z151" s="22">
        <v>0.430314442983531</v>
      </c>
      <c r="AA151" s="22">
        <v>0.49488494165827002</v>
      </c>
      <c r="AB151" s="22">
        <v>26.087179487179501</v>
      </c>
      <c r="AC151" s="22">
        <v>0.42333820052843801</v>
      </c>
      <c r="AD151" s="22">
        <v>0.449404903405759</v>
      </c>
      <c r="AE151" s="22">
        <v>0.39760059062384601</v>
      </c>
      <c r="AF151" s="22">
        <v>0.27271496276235602</v>
      </c>
      <c r="AG151" s="22">
        <v>0.37775943396226402</v>
      </c>
      <c r="AH151" s="22">
        <v>0.43404574428196502</v>
      </c>
      <c r="AI151" s="22">
        <v>0.33236809606949702</v>
      </c>
      <c r="AJ151" s="22">
        <v>0.43888401163552498</v>
      </c>
      <c r="AK151" s="22">
        <v>0.28188893001993798</v>
      </c>
      <c r="AL151" s="22">
        <v>4.1204906849315099</v>
      </c>
      <c r="AM151" s="22">
        <v>-6.8813514190799996</v>
      </c>
      <c r="AN151" s="21">
        <v>4926</v>
      </c>
    </row>
    <row r="152" spans="1:40" s="21" customFormat="1" x14ac:dyDescent="0.2">
      <c r="A152" s="21">
        <v>1105</v>
      </c>
      <c r="B152" s="21" t="s">
        <v>222</v>
      </c>
      <c r="C152" s="21" t="s">
        <v>223</v>
      </c>
      <c r="D152" s="21">
        <v>572</v>
      </c>
      <c r="E152" s="22">
        <v>2.1668505645553</v>
      </c>
      <c r="F152" s="22">
        <v>550.51071656834904</v>
      </c>
      <c r="G152" s="22">
        <v>254.060305575955</v>
      </c>
      <c r="H152" s="22">
        <v>0.25597249109643899</v>
      </c>
      <c r="I152" s="22">
        <v>0.323776223776224</v>
      </c>
      <c r="J152" s="22">
        <v>73.082024432809803</v>
      </c>
      <c r="K152" s="22">
        <v>0.35480583135450999</v>
      </c>
      <c r="L152" s="22">
        <v>0.35135803801273302</v>
      </c>
      <c r="M152" s="22">
        <v>0.35750679865114798</v>
      </c>
      <c r="N152" s="22">
        <v>0.31875600553094802</v>
      </c>
      <c r="O152" s="22">
        <v>0.30571617877364199</v>
      </c>
      <c r="P152" s="22">
        <v>0.33787025837825502</v>
      </c>
      <c r="Q152" s="22">
        <v>0.33615903855138302</v>
      </c>
      <c r="R152" s="22">
        <v>0.35907131469519898</v>
      </c>
      <c r="S152" s="22">
        <v>29.335174953959498</v>
      </c>
      <c r="T152" s="22">
        <v>0.48135712124438301</v>
      </c>
      <c r="U152" s="22">
        <v>0.46349156871658298</v>
      </c>
      <c r="V152" s="22">
        <v>0.49846268240542801</v>
      </c>
      <c r="W152" s="22">
        <v>0.457869911057734</v>
      </c>
      <c r="X152" s="22">
        <v>0.41792599050663598</v>
      </c>
      <c r="Y152" s="22">
        <v>0.45059045385031099</v>
      </c>
      <c r="Z152" s="22">
        <v>0.458465502687814</v>
      </c>
      <c r="AA152" s="22">
        <v>0.49124588352105503</v>
      </c>
      <c r="AB152" s="22">
        <v>30.163904235727401</v>
      </c>
      <c r="AC152" s="22">
        <v>0.40216330166707998</v>
      </c>
      <c r="AD152" s="22">
        <v>0.37975802156836602</v>
      </c>
      <c r="AE152" s="22">
        <v>0.40592124551987402</v>
      </c>
      <c r="AF152" s="22">
        <v>0.365323854660348</v>
      </c>
      <c r="AG152" s="22">
        <v>0.33348742085504601</v>
      </c>
      <c r="AH152" s="22">
        <v>0.376186487995533</v>
      </c>
      <c r="AI152" s="22">
        <v>0.37325549068668301</v>
      </c>
      <c r="AJ152" s="22">
        <v>0.41202185792349699</v>
      </c>
      <c r="AK152" s="22">
        <v>0.28502733011831299</v>
      </c>
      <c r="AL152" s="22">
        <v>5.1793643386243398</v>
      </c>
      <c r="AM152" s="22">
        <v>-5.1813514190800003</v>
      </c>
      <c r="AN152" s="21">
        <v>406</v>
      </c>
    </row>
    <row r="153" spans="1:40" s="21" customFormat="1" x14ac:dyDescent="0.2">
      <c r="A153" s="21">
        <v>1109</v>
      </c>
      <c r="B153" s="21" t="s">
        <v>224</v>
      </c>
      <c r="C153" s="21" t="s">
        <v>225</v>
      </c>
      <c r="D153" s="21">
        <v>566</v>
      </c>
      <c r="E153" s="22">
        <v>0.88722835720229398</v>
      </c>
      <c r="F153" s="22">
        <v>402.31693621999102</v>
      </c>
      <c r="G153" s="22">
        <v>453.45364916944402</v>
      </c>
      <c r="H153" s="22">
        <v>0.236227734589746</v>
      </c>
      <c r="I153" s="22">
        <v>0.35727915194346299</v>
      </c>
      <c r="J153" s="22">
        <v>106.239858906526</v>
      </c>
      <c r="K153" s="22">
        <v>0.44256824599128203</v>
      </c>
      <c r="L153" s="22">
        <v>0.44998215270630998</v>
      </c>
      <c r="M153" s="22">
        <v>0.41611431194055298</v>
      </c>
      <c r="N153" s="22">
        <v>0.33934305764779399</v>
      </c>
      <c r="O153" s="22">
        <v>0.43653431160984002</v>
      </c>
      <c r="P153" s="22">
        <v>0.41304991362208399</v>
      </c>
      <c r="Q153" s="22">
        <v>0.380718852350651</v>
      </c>
      <c r="R153" s="22">
        <v>0.44279277997618699</v>
      </c>
      <c r="S153" s="22">
        <v>44.528864059590298</v>
      </c>
      <c r="T153" s="22">
        <v>0.51181205045133105</v>
      </c>
      <c r="U153" s="22">
        <v>0.52537355106029504</v>
      </c>
      <c r="V153" s="22">
        <v>0.48884419115729899</v>
      </c>
      <c r="W153" s="22">
        <v>0.383446315329106</v>
      </c>
      <c r="X153" s="22">
        <v>0.46247879637141398</v>
      </c>
      <c r="Y153" s="22">
        <v>0.46019942223464699</v>
      </c>
      <c r="Z153" s="22">
        <v>0.42229788216284803</v>
      </c>
      <c r="AA153" s="22">
        <v>0.51491844690472499</v>
      </c>
      <c r="AB153" s="22">
        <v>40.260707635009297</v>
      </c>
      <c r="AC153" s="22">
        <v>0.45248012581862002</v>
      </c>
      <c r="AD153" s="22">
        <v>0.45931245585118902</v>
      </c>
      <c r="AE153" s="22">
        <v>0.44369055745892499</v>
      </c>
      <c r="AF153" s="22">
        <v>0.337817619629454</v>
      </c>
      <c r="AG153" s="22">
        <v>0.435610010427529</v>
      </c>
      <c r="AH153" s="22">
        <v>0.40485859691123699</v>
      </c>
      <c r="AI153" s="22">
        <v>0.377906976744186</v>
      </c>
      <c r="AJ153" s="22">
        <v>0.45347231088293299</v>
      </c>
      <c r="AK153" s="22">
        <v>0.221815700725285</v>
      </c>
      <c r="AL153" s="22">
        <v>3.1812191443850302</v>
      </c>
      <c r="AM153" s="22">
        <v>-5.7813514190799999</v>
      </c>
      <c r="AN153" s="21">
        <v>412</v>
      </c>
    </row>
    <row r="154" spans="1:40" s="21" customFormat="1" x14ac:dyDescent="0.2">
      <c r="A154" s="21">
        <v>1116</v>
      </c>
      <c r="B154" s="21" t="s">
        <v>226</v>
      </c>
      <c r="C154" s="21" t="s">
        <v>227</v>
      </c>
      <c r="D154" s="21">
        <v>284</v>
      </c>
      <c r="E154" s="22">
        <v>1.89912978787352</v>
      </c>
      <c r="F154" s="22">
        <v>8169.5485754580804</v>
      </c>
      <c r="G154" s="22">
        <v>4301.7326291351801</v>
      </c>
      <c r="H154" s="22">
        <v>0.17318171306414701</v>
      </c>
      <c r="I154" s="22">
        <v>0.27091549295774597</v>
      </c>
      <c r="J154" s="22">
        <v>1192.78245614035</v>
      </c>
      <c r="K154" s="22">
        <v>0.39152085781667401</v>
      </c>
      <c r="L154" s="22">
        <v>0.41275278344309801</v>
      </c>
      <c r="M154" s="22">
        <v>0.36985375754539601</v>
      </c>
      <c r="N154" s="22">
        <v>0.29008929124774102</v>
      </c>
      <c r="O154" s="22">
        <v>0.42405584805902802</v>
      </c>
      <c r="P154" s="22">
        <v>0.41944907804682002</v>
      </c>
      <c r="Q154" s="22">
        <v>0.37148886790520902</v>
      </c>
      <c r="R154" s="22">
        <v>0.38556612403670298</v>
      </c>
      <c r="S154" s="22">
        <v>470.76078431372503</v>
      </c>
      <c r="T154" s="22">
        <v>0.44890101515074099</v>
      </c>
      <c r="U154" s="22">
        <v>0.478884799672531</v>
      </c>
      <c r="V154" s="22">
        <v>0.41928372409106401</v>
      </c>
      <c r="W154" s="22">
        <v>0.32179271345937999</v>
      </c>
      <c r="X154" s="22">
        <v>0.43789490478273202</v>
      </c>
      <c r="Y154" s="22">
        <v>0.452187094477429</v>
      </c>
      <c r="Z154" s="22">
        <v>0.39877572333025602</v>
      </c>
      <c r="AA154" s="22">
        <v>0.45166520275784899</v>
      </c>
      <c r="AB154" s="22">
        <v>568.35686274509806</v>
      </c>
      <c r="AC154" s="22">
        <v>0.37092142115011101</v>
      </c>
      <c r="AD154" s="22">
        <v>0.36781752915717397</v>
      </c>
      <c r="AE154" s="22">
        <v>0.35085773994876701</v>
      </c>
      <c r="AF154" s="22">
        <v>0.22129725714241999</v>
      </c>
      <c r="AG154" s="22">
        <v>0.32060834287034901</v>
      </c>
      <c r="AH154" s="22">
        <v>0.35715600824390697</v>
      </c>
      <c r="AI154" s="22">
        <v>0.29602409984014699</v>
      </c>
      <c r="AJ154" s="22">
        <v>0.37299705586694998</v>
      </c>
      <c r="AK154" s="22">
        <v>0.29376581898149101</v>
      </c>
      <c r="AL154" s="22">
        <v>4.5390965591397903</v>
      </c>
      <c r="AM154" s="22">
        <v>-6.1813514190800003</v>
      </c>
      <c r="AN154" s="21">
        <v>125</v>
      </c>
    </row>
    <row r="155" spans="1:40" s="21" customFormat="1" x14ac:dyDescent="0.2">
      <c r="A155" s="21">
        <v>1117</v>
      </c>
      <c r="B155" s="21" t="s">
        <v>228</v>
      </c>
      <c r="C155" s="21" t="s">
        <v>229</v>
      </c>
      <c r="D155" s="21">
        <v>227</v>
      </c>
      <c r="E155" s="22">
        <v>4.4371860347474303</v>
      </c>
      <c r="F155" s="22">
        <v>691.77820172578902</v>
      </c>
      <c r="G155" s="22">
        <v>155.90470994646199</v>
      </c>
      <c r="H155" s="22">
        <v>0.26396883206142902</v>
      </c>
      <c r="I155" s="22">
        <v>0.23458149779735701</v>
      </c>
      <c r="J155" s="22">
        <v>72.096491228070207</v>
      </c>
      <c r="K155" s="22">
        <v>0.41829060791823303</v>
      </c>
      <c r="L155" s="22">
        <v>0.39328193648619297</v>
      </c>
      <c r="M155" s="22">
        <v>0.42889690920142098</v>
      </c>
      <c r="N155" s="22">
        <v>0.39920248116969398</v>
      </c>
      <c r="O155" s="22">
        <v>0.36260214900054799</v>
      </c>
      <c r="P155" s="22">
        <v>0.395885885544973</v>
      </c>
      <c r="Q155" s="22">
        <v>0.426438053097345</v>
      </c>
      <c r="R155" s="22">
        <v>0.420816264662215</v>
      </c>
      <c r="S155" s="22">
        <v>25.297979797979799</v>
      </c>
      <c r="T155" s="22">
        <v>0.515602345156425</v>
      </c>
      <c r="U155" s="22">
        <v>0.52851842138493099</v>
      </c>
      <c r="V155" s="22">
        <v>0.48253760368297799</v>
      </c>
      <c r="W155" s="22">
        <v>0.55512494773743304</v>
      </c>
      <c r="X155" s="22">
        <v>0.49133477753707699</v>
      </c>
      <c r="Y155" s="22">
        <v>0.53017503116044695</v>
      </c>
      <c r="Z155" s="22">
        <v>0.57489669421487599</v>
      </c>
      <c r="AA155" s="22">
        <v>0.50712458356827494</v>
      </c>
      <c r="AB155" s="22">
        <v>19.5</v>
      </c>
      <c r="AC155" s="22">
        <v>0.42417313681624802</v>
      </c>
      <c r="AD155" s="22">
        <v>0.40585249240031901</v>
      </c>
      <c r="AE155" s="22">
        <v>0.42230281451838297</v>
      </c>
      <c r="AF155" s="22">
        <v>0.422986916285502</v>
      </c>
      <c r="AG155" s="22">
        <v>0.34765262571905697</v>
      </c>
      <c r="AH155" s="22">
        <v>0.40391479009618902</v>
      </c>
      <c r="AI155" s="22">
        <v>0.40814529803052002</v>
      </c>
      <c r="AJ155" s="22">
        <v>0.44516594516594499</v>
      </c>
      <c r="AK155" s="22">
        <v>0.25124300952892498</v>
      </c>
      <c r="AL155" s="22">
        <v>3.5514305405405402</v>
      </c>
      <c r="AM155" s="22">
        <v>-0.28135141907900002</v>
      </c>
      <c r="AN155" s="21">
        <v>1328</v>
      </c>
    </row>
    <row r="156" spans="1:40" s="21" customFormat="1" x14ac:dyDescent="0.2">
      <c r="A156" s="21">
        <v>1123</v>
      </c>
      <c r="B156" s="21" t="s">
        <v>230</v>
      </c>
      <c r="C156" s="21" t="s">
        <v>231</v>
      </c>
      <c r="D156" s="21">
        <v>650</v>
      </c>
      <c r="E156" s="22">
        <v>1.42068966233315</v>
      </c>
      <c r="F156" s="22">
        <v>452.51140068667002</v>
      </c>
      <c r="G156" s="22">
        <v>318.51530470315799</v>
      </c>
      <c r="H156" s="22">
        <v>0.22636095517413399</v>
      </c>
      <c r="I156" s="22">
        <v>0.30836923076923101</v>
      </c>
      <c r="J156" s="22">
        <v>76.405529953917096</v>
      </c>
      <c r="K156" s="22">
        <v>0.36737127980450701</v>
      </c>
      <c r="L156" s="22">
        <v>0.34126744857385</v>
      </c>
      <c r="M156" s="22">
        <v>0.39125717309582198</v>
      </c>
      <c r="N156" s="22">
        <v>0.31718388959195098</v>
      </c>
      <c r="O156" s="22">
        <v>0.368169273229071</v>
      </c>
      <c r="P156" s="22">
        <v>0.34835570177078301</v>
      </c>
      <c r="Q156" s="22">
        <v>0.34071874458123802</v>
      </c>
      <c r="R156" s="22">
        <v>0.36638872664813199</v>
      </c>
      <c r="S156" s="22">
        <v>31.826086956521699</v>
      </c>
      <c r="T156" s="22">
        <v>0.484774138259075</v>
      </c>
      <c r="U156" s="22">
        <v>0.43370791065250403</v>
      </c>
      <c r="V156" s="22">
        <v>0.53032795105806896</v>
      </c>
      <c r="W156" s="22">
        <v>0.46088354933308101</v>
      </c>
      <c r="X156" s="22">
        <v>0.44545155993431901</v>
      </c>
      <c r="Y156" s="22">
        <v>0.42681268388362198</v>
      </c>
      <c r="Z156" s="22">
        <v>0.45571578947368402</v>
      </c>
      <c r="AA156" s="22">
        <v>0.48686091301756901</v>
      </c>
      <c r="AB156" s="22">
        <v>18.280193236715</v>
      </c>
      <c r="AC156" s="22">
        <v>0.38977434169227199</v>
      </c>
      <c r="AD156" s="22">
        <v>0.38054096438463603</v>
      </c>
      <c r="AE156" s="22">
        <v>0.39748604285762001</v>
      </c>
      <c r="AF156" s="22">
        <v>0.36765413236001498</v>
      </c>
      <c r="AG156" s="22">
        <v>0.37901459854014602</v>
      </c>
      <c r="AH156" s="22">
        <v>0.38217859291778999</v>
      </c>
      <c r="AI156" s="22">
        <v>0.36045051698670599</v>
      </c>
      <c r="AJ156" s="22">
        <v>0.38877725104587901</v>
      </c>
      <c r="AK156" s="22">
        <v>0.24521781859140099</v>
      </c>
      <c r="AL156" s="22">
        <v>4.2107634883720904</v>
      </c>
      <c r="AM156" s="22">
        <v>-4.8813514190799996</v>
      </c>
      <c r="AN156" s="21">
        <v>17</v>
      </c>
    </row>
    <row r="157" spans="1:40" s="21" customFormat="1" x14ac:dyDescent="0.2">
      <c r="A157" s="21">
        <v>1156</v>
      </c>
      <c r="B157" s="21" t="s">
        <v>232</v>
      </c>
      <c r="C157" s="21" t="s">
        <v>233</v>
      </c>
      <c r="D157" s="21">
        <v>1202</v>
      </c>
      <c r="E157" s="22">
        <v>1.99139592147481</v>
      </c>
      <c r="F157" s="22">
        <v>2610.3571648347302</v>
      </c>
      <c r="G157" s="22">
        <v>1310.81777193835</v>
      </c>
      <c r="H157" s="22">
        <v>0.20080663836245</v>
      </c>
      <c r="I157" s="22">
        <v>0.33509983361064899</v>
      </c>
      <c r="J157" s="22">
        <v>257.63009143807102</v>
      </c>
      <c r="K157" s="22">
        <v>0.39190695939636999</v>
      </c>
      <c r="L157" s="22">
        <v>0.36600844894178097</v>
      </c>
      <c r="M157" s="22">
        <v>0.41567518437902701</v>
      </c>
      <c r="N157" s="22">
        <v>0.341448483192129</v>
      </c>
      <c r="O157" s="22">
        <v>0.36542292877795601</v>
      </c>
      <c r="P157" s="22">
        <v>0.36120210459485202</v>
      </c>
      <c r="Q157" s="22">
        <v>0.35633144933837202</v>
      </c>
      <c r="R157" s="22">
        <v>0.39157607952085</v>
      </c>
      <c r="S157" s="22">
        <v>129.18584825234399</v>
      </c>
      <c r="T157" s="22">
        <v>0.49144875564776602</v>
      </c>
      <c r="U157" s="22">
        <v>0.459396185256156</v>
      </c>
      <c r="V157" s="22">
        <v>0.51737474977978404</v>
      </c>
      <c r="W157" s="22">
        <v>0.40139959746090698</v>
      </c>
      <c r="X157" s="22">
        <v>0.45123384253818999</v>
      </c>
      <c r="Y157" s="22">
        <v>0.44310463815711199</v>
      </c>
      <c r="Z157" s="22">
        <v>0.44816698053986198</v>
      </c>
      <c r="AA157" s="22">
        <v>0.49260565852091698</v>
      </c>
      <c r="AB157" s="22">
        <v>30.712702472293302</v>
      </c>
      <c r="AC157" s="22">
        <v>0.43599752565005001</v>
      </c>
      <c r="AD157" s="22">
        <v>0.41861058831422399</v>
      </c>
      <c r="AE157" s="22">
        <v>0.45089140313600201</v>
      </c>
      <c r="AF157" s="22">
        <v>0.34357605794891399</v>
      </c>
      <c r="AG157" s="22">
        <v>0.37114681128648502</v>
      </c>
      <c r="AH157" s="22">
        <v>0.35990621974172299</v>
      </c>
      <c r="AI157" s="22">
        <v>0.376235073043584</v>
      </c>
      <c r="AJ157" s="22">
        <v>0.42592204665928002</v>
      </c>
      <c r="AK157" s="22">
        <v>0.27614231840185</v>
      </c>
      <c r="AL157" s="22">
        <v>4.0915939598997504</v>
      </c>
      <c r="AM157" s="22">
        <v>-4.9813514190800001</v>
      </c>
      <c r="AN157" s="21">
        <v>4009</v>
      </c>
    </row>
    <row r="158" spans="1:40" s="21" customFormat="1" x14ac:dyDescent="0.2">
      <c r="A158" s="21">
        <v>1165</v>
      </c>
      <c r="B158" s="21" t="s">
        <v>234</v>
      </c>
      <c r="C158" s="21" t="s">
        <v>235</v>
      </c>
      <c r="D158" s="21">
        <v>1340</v>
      </c>
      <c r="E158" s="22">
        <v>1.1498902657694601</v>
      </c>
      <c r="F158" s="22">
        <v>401.46289849275001</v>
      </c>
      <c r="G158" s="22">
        <v>349.13148710247202</v>
      </c>
      <c r="H158" s="22">
        <v>0.24802768514353599</v>
      </c>
      <c r="I158" s="22">
        <v>0.34102985074626901</v>
      </c>
      <c r="J158" s="22">
        <v>84.661446681580898</v>
      </c>
      <c r="K158" s="22">
        <v>0.39930784568745198</v>
      </c>
      <c r="L158" s="22">
        <v>0.42038434197015501</v>
      </c>
      <c r="M158" s="22">
        <v>0.37777541483886101</v>
      </c>
      <c r="N158" s="22">
        <v>0.38841698841698802</v>
      </c>
      <c r="O158" s="22">
        <v>0.399501249894333</v>
      </c>
      <c r="P158" s="22">
        <v>0.41620503422327698</v>
      </c>
      <c r="Q158" s="22">
        <v>0.395073437397089</v>
      </c>
      <c r="R158" s="22">
        <v>0.39892385513317302</v>
      </c>
      <c r="S158" s="22">
        <v>42.979405034324898</v>
      </c>
      <c r="T158" s="22">
        <v>0.49666466233895801</v>
      </c>
      <c r="U158" s="22">
        <v>0.53452729079934902</v>
      </c>
      <c r="V158" s="22">
        <v>0.45612066064310602</v>
      </c>
      <c r="W158" s="22">
        <v>0.50045932104957502</v>
      </c>
      <c r="X158" s="22">
        <v>0.50654296053185199</v>
      </c>
      <c r="Y158" s="22">
        <v>0.52406156098900203</v>
      </c>
      <c r="Z158" s="22">
        <v>0.50711024135681704</v>
      </c>
      <c r="AA158" s="22">
        <v>0.495490846497743</v>
      </c>
      <c r="AB158" s="22">
        <v>16.636918382913802</v>
      </c>
      <c r="AC158" s="22">
        <v>0.43508926748154902</v>
      </c>
      <c r="AD158" s="22">
        <v>0.46484586287734297</v>
      </c>
      <c r="AE158" s="22">
        <v>0.39576420731099099</v>
      </c>
      <c r="AF158" s="22">
        <v>0.35039019802231902</v>
      </c>
      <c r="AG158" s="22">
        <v>0.40108840146227998</v>
      </c>
      <c r="AH158" s="22">
        <v>0.41553290684260202</v>
      </c>
      <c r="AI158" s="22">
        <v>0.369923841146863</v>
      </c>
      <c r="AJ158" s="22">
        <v>0.43297397759928302</v>
      </c>
      <c r="AK158" s="22">
        <v>0.233727805721274</v>
      </c>
      <c r="AL158" s="22">
        <v>3.3407826292134799</v>
      </c>
      <c r="AM158" s="22">
        <v>-7.2813514190799999</v>
      </c>
      <c r="AN158" s="21">
        <v>12149</v>
      </c>
    </row>
    <row r="159" spans="1:40" s="21" customFormat="1" x14ac:dyDescent="0.2">
      <c r="A159" s="21">
        <v>1199</v>
      </c>
      <c r="B159" s="21" t="s">
        <v>236</v>
      </c>
      <c r="C159" s="21" t="s">
        <v>237</v>
      </c>
      <c r="D159" s="21">
        <v>257</v>
      </c>
      <c r="E159" s="22">
        <v>2.9341213989482502</v>
      </c>
      <c r="F159" s="22">
        <v>5146.5527288004696</v>
      </c>
      <c r="G159" s="22">
        <v>1754.03537517066</v>
      </c>
      <c r="H159" s="22">
        <v>0.162368234483449</v>
      </c>
      <c r="I159" s="22">
        <v>0.279105058365759</v>
      </c>
      <c r="J159" s="22">
        <v>456.31007751938</v>
      </c>
      <c r="K159" s="22">
        <v>0.35247751336865102</v>
      </c>
      <c r="L159" s="22">
        <v>0.32706881431324503</v>
      </c>
      <c r="M159" s="22">
        <v>0.36385996492044198</v>
      </c>
      <c r="N159" s="22">
        <v>0.242659871570895</v>
      </c>
      <c r="O159" s="22">
        <v>0.350317530645399</v>
      </c>
      <c r="P159" s="22">
        <v>0.32638259210548998</v>
      </c>
      <c r="Q159" s="22">
        <v>0.30932034192416102</v>
      </c>
      <c r="R159" s="22">
        <v>0.34972479664874001</v>
      </c>
      <c r="S159" s="22">
        <v>198.84649122806999</v>
      </c>
      <c r="T159" s="22">
        <v>0.47163945063263801</v>
      </c>
      <c r="U159" s="22">
        <v>0.46296121543833202</v>
      </c>
      <c r="V159" s="22">
        <v>0.46555709242902199</v>
      </c>
      <c r="W159" s="22">
        <v>0.35855924143503798</v>
      </c>
      <c r="X159" s="22">
        <v>0.479963670391369</v>
      </c>
      <c r="Y159" s="22">
        <v>0.44319702797355698</v>
      </c>
      <c r="Z159" s="22">
        <v>0.43535710743723</v>
      </c>
      <c r="AA159" s="22">
        <v>0.46919585279632198</v>
      </c>
      <c r="AB159" s="22">
        <v>28.991228070175399</v>
      </c>
      <c r="AC159" s="22">
        <v>0.39724937039347502</v>
      </c>
      <c r="AD159" s="22">
        <v>0.36924636354294199</v>
      </c>
      <c r="AE159" s="22">
        <v>0.41130146449295402</v>
      </c>
      <c r="AF159" s="22">
        <v>0.34074586165840898</v>
      </c>
      <c r="AG159" s="22">
        <v>0.38828559903186799</v>
      </c>
      <c r="AH159" s="22">
        <v>0.34995681293629499</v>
      </c>
      <c r="AI159" s="22">
        <v>0.37212566914945999</v>
      </c>
      <c r="AJ159" s="22">
        <v>0.39728905455777702</v>
      </c>
      <c r="AK159" s="22">
        <v>0.25366938873141498</v>
      </c>
      <c r="AL159" s="22">
        <v>5.2547784523809504</v>
      </c>
      <c r="AM159" s="22">
        <v>-5.2813514190799999</v>
      </c>
      <c r="AN159" s="21">
        <v>384</v>
      </c>
    </row>
    <row r="160" spans="1:40" s="21" customFormat="1" x14ac:dyDescent="0.2">
      <c r="A160" s="21">
        <v>1200</v>
      </c>
      <c r="B160" s="21" t="s">
        <v>238</v>
      </c>
      <c r="C160" s="21" t="s">
        <v>239</v>
      </c>
      <c r="D160" s="21">
        <v>1727</v>
      </c>
      <c r="E160" s="22">
        <v>0.94370041768322699</v>
      </c>
      <c r="F160" s="22">
        <v>1228.38053061248</v>
      </c>
      <c r="G160" s="22">
        <v>1301.6636504497301</v>
      </c>
      <c r="H160" s="22">
        <v>0.24391124153275801</v>
      </c>
      <c r="I160" s="22">
        <v>0.35801389693109398</v>
      </c>
      <c r="J160" s="22">
        <v>237.82407407407399</v>
      </c>
      <c r="K160" s="22">
        <v>0.48324250723195</v>
      </c>
      <c r="L160" s="22">
        <v>0.50378358206712803</v>
      </c>
      <c r="M160" s="22">
        <v>0.45472160308613002</v>
      </c>
      <c r="N160" s="22">
        <v>0.39924600280504902</v>
      </c>
      <c r="O160" s="22">
        <v>0.466765557674649</v>
      </c>
      <c r="P160" s="22">
        <v>0.47336827350844102</v>
      </c>
      <c r="Q160" s="22">
        <v>0.43537330773893701</v>
      </c>
      <c r="R160" s="22">
        <v>0.48295988720507599</v>
      </c>
      <c r="S160" s="22">
        <v>125.790341578327</v>
      </c>
      <c r="T160" s="22">
        <v>0.52756976931115795</v>
      </c>
      <c r="U160" s="22">
        <v>0.53223903552474106</v>
      </c>
      <c r="V160" s="22">
        <v>0.520039197825231</v>
      </c>
      <c r="W160" s="22">
        <v>0.42484767668478801</v>
      </c>
      <c r="X160" s="22">
        <v>0.49683899111525698</v>
      </c>
      <c r="Y160" s="22">
        <v>0.50251044110075005</v>
      </c>
      <c r="Z160" s="22">
        <v>0.447136338238033</v>
      </c>
      <c r="AA160" s="22">
        <v>0.52791489919308898</v>
      </c>
      <c r="AB160" s="22">
        <v>26.572438162544199</v>
      </c>
      <c r="AC160" s="22">
        <v>0.58813155253069804</v>
      </c>
      <c r="AD160" s="22">
        <v>0.51358292346210499</v>
      </c>
      <c r="AE160" s="22">
        <v>0.59847144972643396</v>
      </c>
      <c r="AF160" s="22">
        <v>0.30494592645998603</v>
      </c>
      <c r="AG160" s="22">
        <v>0.39404109992345299</v>
      </c>
      <c r="AH160" s="22">
        <v>0.43223834988540899</v>
      </c>
      <c r="AI160" s="22">
        <v>0.35616438356164398</v>
      </c>
      <c r="AJ160" s="22">
        <v>0.59340543424834602</v>
      </c>
      <c r="AK160" s="22">
        <v>0.26686678518253598</v>
      </c>
      <c r="AL160" s="22">
        <v>4.6036381184669004</v>
      </c>
      <c r="AM160" s="22">
        <v>-9.4813514190799992</v>
      </c>
      <c r="AN160" s="21">
        <v>45</v>
      </c>
    </row>
    <row r="161" spans="1:40" s="21" customFormat="1" x14ac:dyDescent="0.2">
      <c r="A161" s="21">
        <v>1201</v>
      </c>
      <c r="B161" s="21" t="s">
        <v>240</v>
      </c>
      <c r="C161" s="21" t="s">
        <v>241</v>
      </c>
      <c r="D161" s="21">
        <v>509</v>
      </c>
      <c r="E161" s="22">
        <v>1.5387010036778701</v>
      </c>
      <c r="F161" s="22">
        <v>2796.3307970679598</v>
      </c>
      <c r="G161" s="22">
        <v>1817.3321460011</v>
      </c>
      <c r="H161" s="22">
        <v>0.21007288500658999</v>
      </c>
      <c r="I161" s="22">
        <v>0.33139489194499</v>
      </c>
      <c r="J161" s="22">
        <v>404.50980392156902</v>
      </c>
      <c r="K161" s="22">
        <v>0.39505304416694298</v>
      </c>
      <c r="L161" s="22">
        <v>0.37670654603673898</v>
      </c>
      <c r="M161" s="22">
        <v>0.41185055594715497</v>
      </c>
      <c r="N161" s="22">
        <v>0.30666521421123899</v>
      </c>
      <c r="O161" s="22">
        <v>0.30655896892655399</v>
      </c>
      <c r="P161" s="22">
        <v>0.35771104353212801</v>
      </c>
      <c r="Q161" s="22">
        <v>0.310199385539838</v>
      </c>
      <c r="R161" s="22">
        <v>0.40400211418513698</v>
      </c>
      <c r="S161" s="22">
        <v>181.8125</v>
      </c>
      <c r="T161" s="22">
        <v>0.469072910210722</v>
      </c>
      <c r="U161" s="22">
        <v>0.47317836863560497</v>
      </c>
      <c r="V161" s="22">
        <v>0.46400861887567402</v>
      </c>
      <c r="W161" s="22">
        <v>0.37459590787703601</v>
      </c>
      <c r="X161" s="22">
        <v>0.390065259396988</v>
      </c>
      <c r="Y161" s="22">
        <v>0.43317095899695002</v>
      </c>
      <c r="Z161" s="22">
        <v>0.38121234154394401</v>
      </c>
      <c r="AA161" s="22">
        <v>0.47636487028215502</v>
      </c>
      <c r="AB161" s="22">
        <v>93.610416666666694</v>
      </c>
      <c r="AC161" s="22">
        <v>0.39682887825470498</v>
      </c>
      <c r="AD161" s="22">
        <v>0.374442878252982</v>
      </c>
      <c r="AE161" s="22">
        <v>0.41520754572879698</v>
      </c>
      <c r="AF161" s="22">
        <v>0.28096371713392998</v>
      </c>
      <c r="AG161" s="22">
        <v>0.27443598985449202</v>
      </c>
      <c r="AH161" s="22">
        <v>0.32950376077783899</v>
      </c>
      <c r="AI161" s="22">
        <v>0.28737379447815498</v>
      </c>
      <c r="AJ161" s="22">
        <v>0.40899646722702598</v>
      </c>
      <c r="AK161" s="22">
        <v>0.26989558985645701</v>
      </c>
      <c r="AL161" s="22">
        <v>5.5772245238095204</v>
      </c>
      <c r="AM161" s="22">
        <v>-7.7813514190799999</v>
      </c>
      <c r="AN161" s="21">
        <v>41</v>
      </c>
    </row>
    <row r="162" spans="1:40" s="21" customFormat="1" x14ac:dyDescent="0.2">
      <c r="A162" s="21">
        <v>1250</v>
      </c>
      <c r="B162" s="21" t="s">
        <v>242</v>
      </c>
      <c r="C162" s="21" t="s">
        <v>243</v>
      </c>
      <c r="D162" s="21">
        <v>803</v>
      </c>
      <c r="E162" s="22">
        <v>1.3945082598654801</v>
      </c>
      <c r="F162" s="22">
        <v>741.23367732061001</v>
      </c>
      <c r="G162" s="22">
        <v>531.53767435706197</v>
      </c>
      <c r="H162" s="22">
        <v>0.212557243228815</v>
      </c>
      <c r="I162" s="22">
        <v>0.36476961394769603</v>
      </c>
      <c r="J162" s="22">
        <v>119.884328358209</v>
      </c>
      <c r="K162" s="22">
        <v>0.40925101505779099</v>
      </c>
      <c r="L162" s="22">
        <v>0.40338137309577599</v>
      </c>
      <c r="M162" s="22">
        <v>0.40614912920747898</v>
      </c>
      <c r="N162" s="22">
        <v>0.46864553071449599</v>
      </c>
      <c r="O162" s="22">
        <v>0.46596538593787801</v>
      </c>
      <c r="P162" s="22">
        <v>0.43142212746462699</v>
      </c>
      <c r="Q162" s="22">
        <v>0.44958546994981802</v>
      </c>
      <c r="R162" s="22">
        <v>0.40352307064173698</v>
      </c>
      <c r="S162" s="22">
        <v>57.567183462532299</v>
      </c>
      <c r="T162" s="22">
        <v>0.51293888900668205</v>
      </c>
      <c r="U162" s="22">
        <v>0.48761412200062199</v>
      </c>
      <c r="V162" s="22">
        <v>0.53751287503370704</v>
      </c>
      <c r="W162" s="22">
        <v>0.53052374694950299</v>
      </c>
      <c r="X162" s="22">
        <v>0.54679680775010597</v>
      </c>
      <c r="Y162" s="22">
        <v>0.51889422404549901</v>
      </c>
      <c r="Z162" s="22">
        <v>0.54569179897794695</v>
      </c>
      <c r="AA162" s="22">
        <v>0.50788809574725602</v>
      </c>
      <c r="AB162" s="22">
        <v>27.638242894056798</v>
      </c>
      <c r="AC162" s="22">
        <v>0.49730115985165202</v>
      </c>
      <c r="AD162" s="22">
        <v>0.46192750321201398</v>
      </c>
      <c r="AE162" s="22">
        <v>0.415845555222987</v>
      </c>
      <c r="AF162" s="22">
        <v>0.47360394707333497</v>
      </c>
      <c r="AG162" s="22">
        <v>0.48370266479663399</v>
      </c>
      <c r="AH162" s="22">
        <v>0.40106788710907698</v>
      </c>
      <c r="AI162" s="22">
        <v>0.47074476663548698</v>
      </c>
      <c r="AJ162" s="22">
        <v>0.49568552107430103</v>
      </c>
      <c r="AK162" s="22">
        <v>0.26389368720668299</v>
      </c>
      <c r="AL162" s="22">
        <v>4.4098395488721804</v>
      </c>
      <c r="AM162" s="22">
        <v>-6.2813514190799999</v>
      </c>
      <c r="AN162" s="21">
        <v>10103</v>
      </c>
    </row>
    <row r="163" spans="1:40" s="21" customFormat="1" x14ac:dyDescent="0.2">
      <c r="A163" s="21">
        <v>1273</v>
      </c>
      <c r="B163" s="21" t="s">
        <v>244</v>
      </c>
      <c r="C163" s="21" t="s">
        <v>245</v>
      </c>
      <c r="D163" s="21">
        <v>737</v>
      </c>
      <c r="E163" s="22">
        <v>1.29949811674709</v>
      </c>
      <c r="F163" s="22">
        <v>536.43212857297203</v>
      </c>
      <c r="G163" s="22">
        <v>412.79946593210298</v>
      </c>
      <c r="H163" s="22">
        <v>0.239482319558912</v>
      </c>
      <c r="I163" s="22">
        <v>0.35132971506105798</v>
      </c>
      <c r="J163" s="22">
        <v>97.180216802168005</v>
      </c>
      <c r="K163" s="22">
        <v>0.37435729485938701</v>
      </c>
      <c r="L163" s="22">
        <v>0.36545256107812002</v>
      </c>
      <c r="M163" s="22">
        <v>0.38201961004360102</v>
      </c>
      <c r="N163" s="22">
        <v>0.302905797443276</v>
      </c>
      <c r="O163" s="22">
        <v>0.36617329633055801</v>
      </c>
      <c r="P163" s="22">
        <v>0.39083322796813702</v>
      </c>
      <c r="Q163" s="22">
        <v>0.32828615758121399</v>
      </c>
      <c r="R163" s="22">
        <v>0.37468818777827101</v>
      </c>
      <c r="S163" s="22">
        <v>40.806497175141203</v>
      </c>
      <c r="T163" s="22">
        <v>0.481092365939498</v>
      </c>
      <c r="U163" s="22">
        <v>0.47362130425665699</v>
      </c>
      <c r="V163" s="22">
        <v>0.48346674657192201</v>
      </c>
      <c r="W163" s="22">
        <v>0.358506706093568</v>
      </c>
      <c r="X163" s="22">
        <v>0.45667382801740802</v>
      </c>
      <c r="Y163" s="22">
        <v>0.50885101704233104</v>
      </c>
      <c r="Z163" s="22">
        <v>0.39784363108259702</v>
      </c>
      <c r="AA163" s="22">
        <v>0.48246521268654402</v>
      </c>
      <c r="AB163" s="22">
        <v>15.7401129943503</v>
      </c>
      <c r="AC163" s="22">
        <v>0.41638828403351902</v>
      </c>
      <c r="AD163" s="22">
        <v>0.38617169555743103</v>
      </c>
      <c r="AE163" s="22">
        <v>0.43731506588649399</v>
      </c>
      <c r="AF163" s="22">
        <v>0.29075124025513799</v>
      </c>
      <c r="AG163" s="22">
        <v>0.357168267520455</v>
      </c>
      <c r="AH163" s="22">
        <v>0.41712270803949197</v>
      </c>
      <c r="AI163" s="22">
        <v>0.31063172953843798</v>
      </c>
      <c r="AJ163" s="22">
        <v>0.41771973428359299</v>
      </c>
      <c r="AK163" s="22">
        <v>0.250182611757235</v>
      </c>
      <c r="AL163" s="22">
        <v>3.9776380327868899</v>
      </c>
      <c r="AM163" s="22">
        <v>-7.4813514190800001</v>
      </c>
      <c r="AN163" s="21">
        <v>11695</v>
      </c>
    </row>
    <row r="164" spans="1:40" s="21" customFormat="1" x14ac:dyDescent="0.2">
      <c r="A164" s="21">
        <v>1328</v>
      </c>
      <c r="B164" s="21" t="s">
        <v>246</v>
      </c>
      <c r="C164" s="21" t="s">
        <v>247</v>
      </c>
      <c r="D164" s="21">
        <v>530</v>
      </c>
      <c r="E164" s="22">
        <v>2.35680278351172</v>
      </c>
      <c r="F164" s="22">
        <v>1012.47761652499</v>
      </c>
      <c r="G164" s="22">
        <v>429.597938193353</v>
      </c>
      <c r="H164" s="22">
        <v>0.216565364772281</v>
      </c>
      <c r="I164" s="22">
        <v>0.31554716981132103</v>
      </c>
      <c r="J164" s="22">
        <v>116.346516007533</v>
      </c>
      <c r="K164" s="22">
        <v>0.37570471156180102</v>
      </c>
      <c r="L164" s="22">
        <v>0.36524994631494501</v>
      </c>
      <c r="M164" s="22">
        <v>0.38396217903607099</v>
      </c>
      <c r="N164" s="22">
        <v>0.28502477270950199</v>
      </c>
      <c r="O164" s="22">
        <v>0.38163599740534598</v>
      </c>
      <c r="P164" s="22">
        <v>0.41905950336338899</v>
      </c>
      <c r="Q164" s="22">
        <v>0.35498225990739102</v>
      </c>
      <c r="R164" s="22">
        <v>0.37401461713736001</v>
      </c>
      <c r="S164" s="22">
        <v>43.161676646706603</v>
      </c>
      <c r="T164" s="22">
        <v>0.499892111601766</v>
      </c>
      <c r="U164" s="22">
        <v>0.48113905779743199</v>
      </c>
      <c r="V164" s="22">
        <v>0.51637193076613397</v>
      </c>
      <c r="W164" s="22">
        <v>0.39819385912101102</v>
      </c>
      <c r="X164" s="22">
        <v>0.52058566208635704</v>
      </c>
      <c r="Y164" s="22">
        <v>0.553727526052602</v>
      </c>
      <c r="Z164" s="22">
        <v>0.46776696637517001</v>
      </c>
      <c r="AA164" s="22">
        <v>0.49640593447086301</v>
      </c>
      <c r="AB164" s="22">
        <v>16.105788423153701</v>
      </c>
      <c r="AC164" s="22">
        <v>0.44591026886945201</v>
      </c>
      <c r="AD164" s="22">
        <v>0.38655078743711602</v>
      </c>
      <c r="AE164" s="22">
        <v>0.44310955021899201</v>
      </c>
      <c r="AF164" s="22">
        <v>0.352674471992654</v>
      </c>
      <c r="AG164" s="22">
        <v>0.35728230156691498</v>
      </c>
      <c r="AH164" s="22">
        <v>0.40080738177623998</v>
      </c>
      <c r="AI164" s="22">
        <v>0.35915235659481198</v>
      </c>
      <c r="AJ164" s="22">
        <v>0.45342705414873502</v>
      </c>
      <c r="AK164" s="22">
        <v>0.228639482712158</v>
      </c>
      <c r="AL164" s="22">
        <v>4.3701206857142898</v>
      </c>
      <c r="AM164" s="22">
        <v>-8.4813514190799992</v>
      </c>
      <c r="AN164" s="21">
        <v>91</v>
      </c>
    </row>
    <row r="165" spans="1:40" s="21" customFormat="1" x14ac:dyDescent="0.2">
      <c r="A165" s="21">
        <v>1366</v>
      </c>
      <c r="B165" s="21" t="s">
        <v>248</v>
      </c>
      <c r="C165" s="21" t="s">
        <v>249</v>
      </c>
      <c r="D165" s="21">
        <v>1289</v>
      </c>
      <c r="E165" s="22">
        <v>0.69680105768789102</v>
      </c>
      <c r="F165" s="22">
        <v>657.70184561668896</v>
      </c>
      <c r="G165" s="22">
        <v>943.88755349921701</v>
      </c>
      <c r="H165" s="22">
        <v>0.19476657599808</v>
      </c>
      <c r="I165" s="22">
        <v>0.35522885958107098</v>
      </c>
      <c r="J165" s="22">
        <v>147.87829457364299</v>
      </c>
      <c r="K165" s="22">
        <v>0.38380768176820801</v>
      </c>
      <c r="L165" s="22">
        <v>0.38931325767763802</v>
      </c>
      <c r="M165" s="22">
        <v>0.37603270352641699</v>
      </c>
      <c r="N165" s="22">
        <v>0.38460775989437002</v>
      </c>
      <c r="O165" s="22">
        <v>0.348058112056158</v>
      </c>
      <c r="P165" s="22">
        <v>0.347263139768131</v>
      </c>
      <c r="Q165" s="22">
        <v>0.37753118757263998</v>
      </c>
      <c r="R165" s="22">
        <v>0.37882047201819002</v>
      </c>
      <c r="S165" s="22">
        <v>97.734920634920599</v>
      </c>
      <c r="T165" s="22">
        <v>0.473084891436865</v>
      </c>
      <c r="U165" s="22">
        <v>0.50177385731851898</v>
      </c>
      <c r="V165" s="22">
        <v>0.44392781904433898</v>
      </c>
      <c r="W165" s="22">
        <v>0.50954725226097297</v>
      </c>
      <c r="X165" s="22">
        <v>0.46226654178833099</v>
      </c>
      <c r="Y165" s="22">
        <v>0.50656398716972195</v>
      </c>
      <c r="Z165" s="22">
        <v>0.50825803112207901</v>
      </c>
      <c r="AA165" s="22">
        <v>0.46638151480048401</v>
      </c>
      <c r="AB165" s="22">
        <v>37.5261904761905</v>
      </c>
      <c r="AC165" s="22">
        <v>0.40708989757403502</v>
      </c>
      <c r="AD165" s="22">
        <v>0.41680755682901799</v>
      </c>
      <c r="AE165" s="22">
        <v>0.37972686636479702</v>
      </c>
      <c r="AF165" s="22">
        <v>0.38307618129218901</v>
      </c>
      <c r="AG165" s="22">
        <v>0.34925278622087103</v>
      </c>
      <c r="AH165" s="22">
        <v>0.410893430428314</v>
      </c>
      <c r="AI165" s="22">
        <v>0.37962430515621998</v>
      </c>
      <c r="AJ165" s="22">
        <v>0.39423256666868201</v>
      </c>
      <c r="AK165" s="22">
        <v>0.288774989996332</v>
      </c>
      <c r="AL165" s="22">
        <v>2.1899045093457898</v>
      </c>
      <c r="AM165" s="22">
        <v>-7.7813514190799999</v>
      </c>
      <c r="AN165" s="21">
        <v>557</v>
      </c>
    </row>
    <row r="166" spans="1:40" s="21" customFormat="1" x14ac:dyDescent="0.2">
      <c r="A166" s="21">
        <v>1415</v>
      </c>
      <c r="B166" s="21" t="s">
        <v>250</v>
      </c>
      <c r="C166" s="21" t="s">
        <v>251</v>
      </c>
      <c r="D166" s="21">
        <v>329</v>
      </c>
      <c r="E166" s="22">
        <v>0.72326130546188705</v>
      </c>
      <c r="F166" s="22">
        <v>300.00383750996099</v>
      </c>
      <c r="G166" s="22">
        <v>414.79315324130903</v>
      </c>
      <c r="H166" s="22">
        <v>0.33214728791016501</v>
      </c>
      <c r="I166" s="22">
        <v>0.26987841945288799</v>
      </c>
      <c r="J166" s="22">
        <v>92.027272727272702</v>
      </c>
      <c r="K166" s="22">
        <v>0.42869924555178501</v>
      </c>
      <c r="L166" s="22">
        <v>0.38401816689670598</v>
      </c>
      <c r="M166" s="22">
        <v>0.43044272948822099</v>
      </c>
      <c r="N166" s="22">
        <v>0.346391486379313</v>
      </c>
      <c r="O166" s="22">
        <v>0.441576378871121</v>
      </c>
      <c r="P166" s="22">
        <v>0.45202636516079697</v>
      </c>
      <c r="Q166" s="22">
        <v>0.425630003426471</v>
      </c>
      <c r="R166" s="22">
        <v>0.40397179986693299</v>
      </c>
      <c r="S166" s="22">
        <v>40.993333333333297</v>
      </c>
      <c r="T166" s="22">
        <v>0.52580118516004304</v>
      </c>
      <c r="U166" s="22">
        <v>0.45646192168069799</v>
      </c>
      <c r="V166" s="22">
        <v>0.55926752536566104</v>
      </c>
      <c r="W166" s="22">
        <v>0.41228436605554297</v>
      </c>
      <c r="X166" s="22">
        <v>0.51742557825951696</v>
      </c>
      <c r="Y166" s="22">
        <v>0.52552559801105503</v>
      </c>
      <c r="Z166" s="22">
        <v>0.47629319550638599</v>
      </c>
      <c r="AA166" s="22">
        <v>0.51890619995236498</v>
      </c>
      <c r="AB166" s="22">
        <v>85.426666666666705</v>
      </c>
      <c r="AC166" s="22">
        <v>0.405455308282969</v>
      </c>
      <c r="AD166" s="22">
        <v>0.36571553705308402</v>
      </c>
      <c r="AE166" s="22">
        <v>0.41689107018763</v>
      </c>
      <c r="AF166" s="22">
        <v>0.29942956266470999</v>
      </c>
      <c r="AG166" s="22">
        <v>0.41126343090033401</v>
      </c>
      <c r="AH166" s="22">
        <v>0.39421124436829702</v>
      </c>
      <c r="AI166" s="22">
        <v>0.37435507919092997</v>
      </c>
      <c r="AJ166" s="22">
        <v>0.39512062924223501</v>
      </c>
      <c r="AK166" s="22">
        <v>0.24886716420188501</v>
      </c>
      <c r="AL166" s="22">
        <v>4.0584737037037</v>
      </c>
      <c r="AM166" s="22">
        <v>-8.9813514190799992</v>
      </c>
      <c r="AN166" s="21">
        <v>10511</v>
      </c>
    </row>
    <row r="167" spans="1:40" s="21" customFormat="1" x14ac:dyDescent="0.2">
      <c r="A167" s="21">
        <v>1438</v>
      </c>
      <c r="B167" s="21" t="s">
        <v>252</v>
      </c>
      <c r="C167" s="21" t="s">
        <v>253</v>
      </c>
      <c r="D167" s="21">
        <v>275</v>
      </c>
      <c r="E167" s="22">
        <v>1.6364587094957801</v>
      </c>
      <c r="F167" s="22">
        <v>500.74822559110299</v>
      </c>
      <c r="G167" s="22">
        <v>305.99502614116801</v>
      </c>
      <c r="H167" s="22">
        <v>0.29706496620667</v>
      </c>
      <c r="I167" s="22">
        <v>0.29403636363636398</v>
      </c>
      <c r="J167" s="22">
        <v>74.398550724637701</v>
      </c>
      <c r="K167" s="22">
        <v>0.35230467643595098</v>
      </c>
      <c r="L167" s="22">
        <v>0.33018215729543898</v>
      </c>
      <c r="M167" s="22">
        <v>0.36889026786637702</v>
      </c>
      <c r="N167" s="22">
        <v>0.29587153257111798</v>
      </c>
      <c r="O167" s="22">
        <v>0.29684188215345497</v>
      </c>
      <c r="P167" s="22">
        <v>0.33427732942039601</v>
      </c>
      <c r="Q167" s="22">
        <v>0.30078888412221799</v>
      </c>
      <c r="R167" s="22">
        <v>0.361679516334794</v>
      </c>
      <c r="S167" s="22">
        <v>31.626016260162601</v>
      </c>
      <c r="T167" s="22">
        <v>0.477970530661114</v>
      </c>
      <c r="U167" s="22">
        <v>0.42829020801623502</v>
      </c>
      <c r="V167" s="22">
        <v>0.51394243641231596</v>
      </c>
      <c r="W167" s="22">
        <v>0.41378653717985298</v>
      </c>
      <c r="X167" s="22">
        <v>0.43866995073891601</v>
      </c>
      <c r="Y167" s="22">
        <v>0.426229958772332</v>
      </c>
      <c r="Z167" s="22">
        <v>0.43358506029738902</v>
      </c>
      <c r="AA167" s="22">
        <v>0.483460438005892</v>
      </c>
      <c r="AB167" s="22">
        <v>15.439024390243899</v>
      </c>
      <c r="AC167" s="22">
        <v>0.42837916427622702</v>
      </c>
      <c r="AD167" s="22">
        <v>0.37128432287261398</v>
      </c>
      <c r="AE167" s="22">
        <v>0.46925053533190603</v>
      </c>
      <c r="AF167" s="22">
        <v>0.33333333333333298</v>
      </c>
      <c r="AG167" s="22">
        <v>0.31654538490999601</v>
      </c>
      <c r="AH167" s="22">
        <v>0.35876454789615098</v>
      </c>
      <c r="AI167" s="22">
        <v>0.32842481035252102</v>
      </c>
      <c r="AJ167" s="22">
        <v>0.44637217742303198</v>
      </c>
      <c r="AK167" s="22">
        <v>0.27332823044857701</v>
      </c>
      <c r="AL167" s="22">
        <v>4.6412148888888902</v>
      </c>
      <c r="AM167" s="22">
        <v>-6.7813514190799999</v>
      </c>
      <c r="AN167" s="21">
        <v>28</v>
      </c>
    </row>
    <row r="168" spans="1:40" s="21" customFormat="1" x14ac:dyDescent="0.2">
      <c r="A168" s="21">
        <v>1457</v>
      </c>
      <c r="B168" s="21" t="s">
        <v>254</v>
      </c>
      <c r="C168" s="21" t="s">
        <v>255</v>
      </c>
      <c r="D168" s="21">
        <v>314</v>
      </c>
      <c r="E168" s="22">
        <v>1.5399570476055999</v>
      </c>
      <c r="F168" s="22">
        <v>465.57446951047802</v>
      </c>
      <c r="G168" s="22">
        <v>302.32951642019799</v>
      </c>
      <c r="H168" s="22">
        <v>0.23468547038489901</v>
      </c>
      <c r="I168" s="22">
        <v>0.32312101910828001</v>
      </c>
      <c r="J168" s="22">
        <v>65.574603174603197</v>
      </c>
      <c r="K168" s="22">
        <v>0.38901278315493498</v>
      </c>
      <c r="L168" s="22">
        <v>0.39210503128028901</v>
      </c>
      <c r="M168" s="22">
        <v>0.38268252440533501</v>
      </c>
      <c r="N168" s="22">
        <v>0.38444807485958998</v>
      </c>
      <c r="O168" s="22">
        <v>0.349889724765099</v>
      </c>
      <c r="P168" s="22">
        <v>0.35059757386801399</v>
      </c>
      <c r="Q168" s="22">
        <v>0.37898015079893799</v>
      </c>
      <c r="R168" s="22">
        <v>0.39837197651060102</v>
      </c>
      <c r="S168" s="22">
        <v>25.3614035087719</v>
      </c>
      <c r="T168" s="22">
        <v>0.54570974276317197</v>
      </c>
      <c r="U168" s="22">
        <v>0.56429857608919498</v>
      </c>
      <c r="V168" s="22">
        <v>0.51848433574321895</v>
      </c>
      <c r="W168" s="22">
        <v>0.55598088104450705</v>
      </c>
      <c r="X168" s="22">
        <v>0.52872260015117201</v>
      </c>
      <c r="Y168" s="22">
        <v>0.55517762660619796</v>
      </c>
      <c r="Z168" s="22">
        <v>0.56248104337276295</v>
      </c>
      <c r="AA168" s="22">
        <v>0.54739015579728101</v>
      </c>
      <c r="AB168" s="22">
        <v>17.038596491228098</v>
      </c>
      <c r="AC168" s="22">
        <v>0.42063782991202298</v>
      </c>
      <c r="AD168" s="22">
        <v>0.39930443459630799</v>
      </c>
      <c r="AE168" s="22">
        <v>0.434171455143322</v>
      </c>
      <c r="AF168" s="22">
        <v>0.362964786998276</v>
      </c>
      <c r="AG168" s="22">
        <v>0.33898746710440603</v>
      </c>
      <c r="AH168" s="22">
        <v>0.37341231721635199</v>
      </c>
      <c r="AI168" s="22">
        <v>0.37307706428755</v>
      </c>
      <c r="AJ168" s="22">
        <v>0.44104028473579798</v>
      </c>
      <c r="AK168" s="22">
        <v>0.24044991405597599</v>
      </c>
      <c r="AL168" s="22">
        <v>4.2245709708737902</v>
      </c>
      <c r="AM168" s="22">
        <v>-8.6813514190800003</v>
      </c>
      <c r="AN168" s="21">
        <v>31</v>
      </c>
    </row>
    <row r="169" spans="1:40" s="21" customFormat="1" x14ac:dyDescent="0.2">
      <c r="A169" s="21">
        <v>1478</v>
      </c>
      <c r="B169" s="21" t="s">
        <v>256</v>
      </c>
      <c r="C169" s="21" t="s">
        <v>257</v>
      </c>
      <c r="D169" s="21">
        <v>215</v>
      </c>
      <c r="E169" s="22">
        <v>1.8793994593097501</v>
      </c>
      <c r="F169" s="22">
        <v>18413.4716480032</v>
      </c>
      <c r="G169" s="22">
        <v>9797.5295016664204</v>
      </c>
      <c r="H169" s="22">
        <v>0.207955912345239</v>
      </c>
      <c r="I169" s="22">
        <v>0.31079069767441903</v>
      </c>
      <c r="J169" s="22">
        <v>1752.3564814814799</v>
      </c>
      <c r="K169" s="22">
        <v>0.44273601066687601</v>
      </c>
      <c r="L169" s="22">
        <v>0.43817678114435499</v>
      </c>
      <c r="M169" s="22">
        <v>0.43167663849841398</v>
      </c>
      <c r="N169" s="22">
        <v>0.35963275706492798</v>
      </c>
      <c r="O169" s="22">
        <v>0.42292027469422899</v>
      </c>
      <c r="P169" s="22">
        <v>0.43515726194481302</v>
      </c>
      <c r="Q169" s="22">
        <v>0.37483233138786298</v>
      </c>
      <c r="R169" s="22">
        <v>0.44382410670243</v>
      </c>
      <c r="S169" s="22">
        <v>738.46774193548401</v>
      </c>
      <c r="T169" s="22">
        <v>0.60658851360619204</v>
      </c>
      <c r="U169" s="22">
        <v>0.59538276020761804</v>
      </c>
      <c r="V169" s="22">
        <v>0.608509609617922</v>
      </c>
      <c r="W169" s="22">
        <v>0.47958636803961002</v>
      </c>
      <c r="X169" s="22">
        <v>0.589174383831779</v>
      </c>
      <c r="Y169" s="22">
        <v>0.59341938920056103</v>
      </c>
      <c r="Z169" s="22">
        <v>0.520509993530333</v>
      </c>
      <c r="AA169" s="22">
        <v>0.615458075141463</v>
      </c>
      <c r="AB169" s="22">
        <v>464.93010752688201</v>
      </c>
      <c r="AC169" s="22">
        <v>0.48095367638932601</v>
      </c>
      <c r="AD169" s="22">
        <v>0.50958136581018099</v>
      </c>
      <c r="AE169" s="22">
        <v>0.45279793456679002</v>
      </c>
      <c r="AF169" s="22">
        <v>0.43154182127396401</v>
      </c>
      <c r="AG169" s="22">
        <v>0.48082243116581302</v>
      </c>
      <c r="AH169" s="22">
        <v>0.51284296089438997</v>
      </c>
      <c r="AI169" s="22">
        <v>0.46951196848052301</v>
      </c>
      <c r="AJ169" s="22">
        <v>0.475818398633231</v>
      </c>
      <c r="AK169" s="22">
        <v>0.30684210286497099</v>
      </c>
      <c r="AL169" s="22">
        <v>4.2492667142857199</v>
      </c>
      <c r="AM169" s="22">
        <v>-5.4813514190800001</v>
      </c>
      <c r="AN169" s="21">
        <v>1294</v>
      </c>
    </row>
    <row r="170" spans="1:40" s="21" customFormat="1" x14ac:dyDescent="0.2">
      <c r="A170" s="21">
        <v>1479</v>
      </c>
      <c r="B170" s="21" t="s">
        <v>258</v>
      </c>
      <c r="C170" s="21" t="s">
        <v>259</v>
      </c>
      <c r="D170" s="21">
        <v>1745</v>
      </c>
      <c r="E170" s="22">
        <v>0.13162776196918499</v>
      </c>
      <c r="F170" s="22">
        <v>47.274817311781099</v>
      </c>
      <c r="G170" s="22">
        <v>359.15536817262398</v>
      </c>
      <c r="H170" s="22">
        <v>0.33548755801454899</v>
      </c>
      <c r="I170" s="22">
        <v>0.364997134670487</v>
      </c>
      <c r="J170" s="22">
        <v>44.080756013745699</v>
      </c>
      <c r="K170" s="22">
        <v>0.57717679486889795</v>
      </c>
      <c r="L170" s="22">
        <v>0.56750453324797401</v>
      </c>
      <c r="M170" s="22">
        <v>0.49864889928240502</v>
      </c>
      <c r="N170" s="22">
        <v>0.53376701447035102</v>
      </c>
      <c r="O170" s="22">
        <v>0.67186539328605999</v>
      </c>
      <c r="P170" s="22">
        <v>0.61986888472649904</v>
      </c>
      <c r="Q170" s="22">
        <v>0.59627265880274305</v>
      </c>
      <c r="R170" s="22">
        <v>0.55924622759062803</v>
      </c>
      <c r="S170" s="22">
        <v>29.591491841491798</v>
      </c>
      <c r="T170" s="22">
        <v>0.59186783138396004</v>
      </c>
      <c r="U170" s="22">
        <v>0.582043942083595</v>
      </c>
      <c r="V170" s="22">
        <v>0.53557862266035305</v>
      </c>
      <c r="W170" s="22">
        <v>0.58002450980392195</v>
      </c>
      <c r="X170" s="22">
        <v>0.67654984585977196</v>
      </c>
      <c r="Y170" s="22">
        <v>0.62210303879458895</v>
      </c>
      <c r="Z170" s="22">
        <v>0.63371135622184305</v>
      </c>
      <c r="AA170" s="22">
        <v>0.573681881401788</v>
      </c>
      <c r="AB170" s="22">
        <v>35.0617715617716</v>
      </c>
      <c r="AC170" s="22">
        <v>0.53511572919385897</v>
      </c>
      <c r="AD170" s="22">
        <v>0.52700210286529603</v>
      </c>
      <c r="AE170" s="22">
        <v>0.47314945879030301</v>
      </c>
      <c r="AF170" s="22">
        <v>0.46031609689056902</v>
      </c>
      <c r="AG170" s="22">
        <v>0.58712277508662203</v>
      </c>
      <c r="AH170" s="22">
        <v>0.56353606896682695</v>
      </c>
      <c r="AI170" s="22">
        <v>0.54464169695692599</v>
      </c>
      <c r="AJ170" s="22">
        <v>0.51260547231772402</v>
      </c>
      <c r="AK170" s="22">
        <v>0.21660937258558899</v>
      </c>
      <c r="AL170" s="22">
        <v>3.3691663448275899</v>
      </c>
      <c r="AM170" s="22">
        <v>-2.2813514190799999</v>
      </c>
      <c r="AN170" s="21">
        <v>111</v>
      </c>
    </row>
    <row r="171" spans="1:40" s="21" customFormat="1" x14ac:dyDescent="0.2">
      <c r="A171" s="21">
        <v>1480</v>
      </c>
      <c r="B171" s="21" t="s">
        <v>260</v>
      </c>
      <c r="C171" s="21" t="s">
        <v>261</v>
      </c>
      <c r="D171" s="21">
        <v>1841</v>
      </c>
      <c r="E171" s="22">
        <v>1.15620997100802</v>
      </c>
      <c r="F171" s="22">
        <v>1045.3262575143999</v>
      </c>
      <c r="G171" s="22">
        <v>904.097251992255</v>
      </c>
      <c r="H171" s="22">
        <v>0.19821239835816601</v>
      </c>
      <c r="I171" s="22">
        <v>0.35225964149918498</v>
      </c>
      <c r="J171" s="22">
        <v>131.64657980455999</v>
      </c>
      <c r="K171" s="22">
        <v>0.43582850414477903</v>
      </c>
      <c r="L171" s="22">
        <v>0.42124805839118101</v>
      </c>
      <c r="M171" s="22">
        <v>0.447462993324245</v>
      </c>
      <c r="N171" s="22">
        <v>0.38232059805691998</v>
      </c>
      <c r="O171" s="22">
        <v>0.42659810584650998</v>
      </c>
      <c r="P171" s="22">
        <v>0.41275129454767001</v>
      </c>
      <c r="Q171" s="22">
        <v>0.406708805056607</v>
      </c>
      <c r="R171" s="22">
        <v>0.43581789880858701</v>
      </c>
      <c r="S171" s="22">
        <v>78.704746136865296</v>
      </c>
      <c r="T171" s="22">
        <v>0.51193229152377995</v>
      </c>
      <c r="U171" s="22">
        <v>0.49929675275414498</v>
      </c>
      <c r="V171" s="22">
        <v>0.52184899694069098</v>
      </c>
      <c r="W171" s="22">
        <v>0.48235738164563802</v>
      </c>
      <c r="X171" s="22">
        <v>0.52190615770657101</v>
      </c>
      <c r="Y171" s="22">
        <v>0.48044854107746399</v>
      </c>
      <c r="Z171" s="22">
        <v>0.49591142371088298</v>
      </c>
      <c r="AA171" s="22">
        <v>0.51108827175820404</v>
      </c>
      <c r="AB171" s="22">
        <v>38.082229580574001</v>
      </c>
      <c r="AC171" s="22">
        <v>0.45904345973035099</v>
      </c>
      <c r="AD171" s="22">
        <v>0.43655075968026402</v>
      </c>
      <c r="AE171" s="22">
        <v>0.47516409855042402</v>
      </c>
      <c r="AF171" s="22">
        <v>0.37510379246750802</v>
      </c>
      <c r="AG171" s="22">
        <v>0.46087023766561802</v>
      </c>
      <c r="AH171" s="22">
        <v>0.43787442396313397</v>
      </c>
      <c r="AI171" s="22">
        <v>0.41926557347118099</v>
      </c>
      <c r="AJ171" s="22">
        <v>0.45547429399600697</v>
      </c>
      <c r="AK171" s="22">
        <v>0.291600741675199</v>
      </c>
      <c r="AL171" s="22">
        <v>5.6897792810457402</v>
      </c>
      <c r="AM171" s="22">
        <v>-3.5813514190800002</v>
      </c>
      <c r="AN171" s="21">
        <v>195</v>
      </c>
    </row>
    <row r="172" spans="1:40" s="21" customFormat="1" x14ac:dyDescent="0.2">
      <c r="A172" s="21">
        <v>1539</v>
      </c>
      <c r="B172" s="21" t="s">
        <v>262</v>
      </c>
      <c r="C172" s="21" t="s">
        <v>263</v>
      </c>
      <c r="D172" s="21">
        <v>293</v>
      </c>
      <c r="E172" s="22">
        <v>2.8069216772495702</v>
      </c>
      <c r="F172" s="22">
        <v>1632.1669201362099</v>
      </c>
      <c r="G172" s="22">
        <v>581.47932425942702</v>
      </c>
      <c r="H172" s="22">
        <v>0.19432385020015899</v>
      </c>
      <c r="I172" s="22">
        <v>0.32907849829351499</v>
      </c>
      <c r="J172" s="22">
        <v>173.89455782312899</v>
      </c>
      <c r="K172" s="22">
        <v>0.36348562948336999</v>
      </c>
      <c r="L172" s="22">
        <v>0.31918539533850498</v>
      </c>
      <c r="M172" s="22">
        <v>0.40011553074562001</v>
      </c>
      <c r="N172" s="22">
        <v>0.331885284903014</v>
      </c>
      <c r="O172" s="22">
        <v>0.26312366249951302</v>
      </c>
      <c r="P172" s="22">
        <v>0.29285429318675499</v>
      </c>
      <c r="Q172" s="22">
        <v>0.32402205576362902</v>
      </c>
      <c r="R172" s="22">
        <v>0.392304370747872</v>
      </c>
      <c r="S172" s="22">
        <v>80.204545454545496</v>
      </c>
      <c r="T172" s="22">
        <v>0.52658571608345095</v>
      </c>
      <c r="U172" s="22">
        <v>0.51225938950080896</v>
      </c>
      <c r="V172" s="22">
        <v>0.53855906936845499</v>
      </c>
      <c r="W172" s="22">
        <v>0.52500184216343704</v>
      </c>
      <c r="X172" s="22">
        <v>0.443479708174984</v>
      </c>
      <c r="Y172" s="22">
        <v>0.48131509299556502</v>
      </c>
      <c r="Z172" s="22">
        <v>0.502182824894852</v>
      </c>
      <c r="AA172" s="22">
        <v>0.55031538030688998</v>
      </c>
      <c r="AB172" s="22">
        <v>88.045454545454504</v>
      </c>
      <c r="AC172" s="22">
        <v>0.42437541182466898</v>
      </c>
      <c r="AD172" s="22">
        <v>0.40434848219327502</v>
      </c>
      <c r="AE172" s="22">
        <v>0.44098652478743</v>
      </c>
      <c r="AF172" s="22">
        <v>0.43640518875797601</v>
      </c>
      <c r="AG172" s="22">
        <v>0.34209761652334397</v>
      </c>
      <c r="AH172" s="22">
        <v>0.36823472768982402</v>
      </c>
      <c r="AI172" s="22">
        <v>0.416761600972127</v>
      </c>
      <c r="AJ172" s="22">
        <v>0.44773979683201198</v>
      </c>
      <c r="AK172" s="22">
        <v>0.249183722432918</v>
      </c>
      <c r="AL172" s="22">
        <v>4.0666078125</v>
      </c>
      <c r="AM172" s="22">
        <v>-2.1813514190799999</v>
      </c>
      <c r="AN172" s="21">
        <v>7810</v>
      </c>
    </row>
    <row r="173" spans="1:40" s="21" customFormat="1" x14ac:dyDescent="0.2">
      <c r="A173" s="21">
        <v>1541</v>
      </c>
      <c r="B173" s="21" t="s">
        <v>264</v>
      </c>
      <c r="C173" s="21" t="s">
        <v>265</v>
      </c>
      <c r="D173" s="21">
        <v>971</v>
      </c>
      <c r="E173" s="22">
        <v>0.74470294014034899</v>
      </c>
      <c r="F173" s="22">
        <v>193.08626872134499</v>
      </c>
      <c r="G173" s="22">
        <v>259.27958426611798</v>
      </c>
      <c r="H173" s="22">
        <v>0.263679999004171</v>
      </c>
      <c r="I173" s="22">
        <v>0.35767250257466499</v>
      </c>
      <c r="J173" s="22">
        <v>54.466049382716101</v>
      </c>
      <c r="K173" s="22">
        <v>0.45335329664363599</v>
      </c>
      <c r="L173" s="22">
        <v>0.46501985346484398</v>
      </c>
      <c r="M173" s="22">
        <v>0.440305343230183</v>
      </c>
      <c r="N173" s="22">
        <v>0.49473180076628398</v>
      </c>
      <c r="O173" s="22">
        <v>0.506179176373041</v>
      </c>
      <c r="P173" s="22">
        <v>0.46986496824046098</v>
      </c>
      <c r="Q173" s="22">
        <v>0.52150394393715505</v>
      </c>
      <c r="R173" s="22">
        <v>0.45021191647179198</v>
      </c>
      <c r="S173" s="22">
        <v>24.765392781316301</v>
      </c>
      <c r="T173" s="22">
        <v>0.54170567042903905</v>
      </c>
      <c r="U173" s="22">
        <v>0.53460997159789603</v>
      </c>
      <c r="V173" s="22">
        <v>0.54687680663885097</v>
      </c>
      <c r="W173" s="22">
        <v>0.60815001453629203</v>
      </c>
      <c r="X173" s="22">
        <v>0.60230751118436499</v>
      </c>
      <c r="Y173" s="22">
        <v>0.56574740207833696</v>
      </c>
      <c r="Z173" s="22">
        <v>0.61156761300233298</v>
      </c>
      <c r="AA173" s="22">
        <v>0.53696407029522297</v>
      </c>
      <c r="AB173" s="22">
        <v>21.2728237791932</v>
      </c>
      <c r="AC173" s="22">
        <v>0.431244689236566</v>
      </c>
      <c r="AD173" s="22">
        <v>0.43473928133209799</v>
      </c>
      <c r="AE173" s="22">
        <v>0.42629530108860397</v>
      </c>
      <c r="AF173" s="22">
        <v>0.33491048593350398</v>
      </c>
      <c r="AG173" s="22">
        <v>0.38016221905764302</v>
      </c>
      <c r="AH173" s="22">
        <v>0.39846531614487402</v>
      </c>
      <c r="AI173" s="22">
        <v>0.37951608201341003</v>
      </c>
      <c r="AJ173" s="22">
        <v>0.435526492102847</v>
      </c>
      <c r="AK173" s="22">
        <v>0.239271704084072</v>
      </c>
      <c r="AL173" s="22">
        <v>4.4671581055900598</v>
      </c>
      <c r="AM173" s="22">
        <v>-1.6813514190800001</v>
      </c>
      <c r="AN173" s="21">
        <v>3314</v>
      </c>
    </row>
    <row r="174" spans="1:40" s="21" customFormat="1" x14ac:dyDescent="0.2">
      <c r="A174" s="21">
        <v>1547</v>
      </c>
      <c r="B174" s="21" t="s">
        <v>266</v>
      </c>
      <c r="C174" s="21" t="s">
        <v>267</v>
      </c>
      <c r="D174" s="21">
        <v>557</v>
      </c>
      <c r="E174" s="22">
        <v>0.92442504662399805</v>
      </c>
      <c r="F174" s="22">
        <v>214.19326809205401</v>
      </c>
      <c r="G174" s="22">
        <v>231.704310559616</v>
      </c>
      <c r="H174" s="22">
        <v>0.26967011855522699</v>
      </c>
      <c r="I174" s="22">
        <v>0.30606822262118499</v>
      </c>
      <c r="J174" s="22">
        <v>41.327956989247298</v>
      </c>
      <c r="K174" s="22">
        <v>0.37272707561079499</v>
      </c>
      <c r="L174" s="22">
        <v>0.37947931414189101</v>
      </c>
      <c r="M174" s="22">
        <v>0.36455760236248003</v>
      </c>
      <c r="N174" s="22">
        <v>0.31673904980677903</v>
      </c>
      <c r="O174" s="22">
        <v>0.3270744764604</v>
      </c>
      <c r="P174" s="22">
        <v>0.32902717567286699</v>
      </c>
      <c r="Q174" s="22">
        <v>0.34439716312056701</v>
      </c>
      <c r="R174" s="22">
        <v>0.37698401373648599</v>
      </c>
      <c r="S174" s="22">
        <v>21.106060606060598</v>
      </c>
      <c r="T174" s="22">
        <v>0.49141011414453201</v>
      </c>
      <c r="U174" s="22">
        <v>0.48932058319128902</v>
      </c>
      <c r="V174" s="22">
        <v>0.48923142167417</v>
      </c>
      <c r="W174" s="22">
        <v>0.470002233638597</v>
      </c>
      <c r="X174" s="22">
        <v>0.50681969394544202</v>
      </c>
      <c r="Y174" s="22">
        <v>0.50896814506974097</v>
      </c>
      <c r="Z174" s="22">
        <v>0.48639011054320702</v>
      </c>
      <c r="AA174" s="22">
        <v>0.488636073357826</v>
      </c>
      <c r="AB174" s="22">
        <v>17.5075757575758</v>
      </c>
      <c r="AC174" s="22">
        <v>0.41372743735484102</v>
      </c>
      <c r="AD174" s="22">
        <v>0.40492612625694302</v>
      </c>
      <c r="AE174" s="22">
        <v>0.42112887938985699</v>
      </c>
      <c r="AF174" s="22">
        <v>0.31707996656450299</v>
      </c>
      <c r="AG174" s="22">
        <v>0.30455455455455399</v>
      </c>
      <c r="AH174" s="22">
        <v>0.31001418056587199</v>
      </c>
      <c r="AI174" s="22">
        <v>0.33150886690683301</v>
      </c>
      <c r="AJ174" s="22">
        <v>0.42522860301322002</v>
      </c>
      <c r="AK174" s="22">
        <v>0.26973793768081999</v>
      </c>
      <c r="AL174" s="22">
        <v>4.3191629891304402</v>
      </c>
      <c r="AM174" s="22">
        <v>-4.1813514190800003</v>
      </c>
      <c r="AN174" s="21">
        <v>-31</v>
      </c>
    </row>
    <row r="175" spans="1:40" s="21" customFormat="1" x14ac:dyDescent="0.2">
      <c r="A175" s="21">
        <v>1565</v>
      </c>
      <c r="B175" s="21" t="s">
        <v>268</v>
      </c>
      <c r="C175" s="21" t="s">
        <v>269</v>
      </c>
      <c r="D175" s="21">
        <v>398</v>
      </c>
      <c r="E175" s="22">
        <v>1.0677721681546399</v>
      </c>
      <c r="F175" s="22">
        <v>269.410842029214</v>
      </c>
      <c r="G175" s="22">
        <v>252.31116717981101</v>
      </c>
      <c r="H175" s="22">
        <v>0.255248930187366</v>
      </c>
      <c r="I175" s="22">
        <v>0.36864321608040201</v>
      </c>
      <c r="J175" s="22">
        <v>69.974937343358405</v>
      </c>
      <c r="K175" s="22">
        <v>0.39783212744706098</v>
      </c>
      <c r="L175" s="22">
        <v>0.36202159842132797</v>
      </c>
      <c r="M175" s="22">
        <v>0.40629195436412702</v>
      </c>
      <c r="N175" s="22">
        <v>0.28180026005620601</v>
      </c>
      <c r="O175" s="22">
        <v>0.30756131725672198</v>
      </c>
      <c r="P175" s="22">
        <v>0.36487306232529199</v>
      </c>
      <c r="Q175" s="22">
        <v>0.30208937251928802</v>
      </c>
      <c r="R175" s="22">
        <v>0.40775080699194799</v>
      </c>
      <c r="S175" s="22">
        <v>24.5555555555556</v>
      </c>
      <c r="T175" s="22">
        <v>0.51595944664576998</v>
      </c>
      <c r="U175" s="22">
        <v>0.50846658049070403</v>
      </c>
      <c r="V175" s="22">
        <v>0.50521491924273798</v>
      </c>
      <c r="W175" s="22">
        <v>0.41377820969657703</v>
      </c>
      <c r="X175" s="22">
        <v>0.52489913382050002</v>
      </c>
      <c r="Y175" s="22">
        <v>0.55654621716797903</v>
      </c>
      <c r="Z175" s="22">
        <v>0.46399062769762001</v>
      </c>
      <c r="AA175" s="22">
        <v>0.50164308026326698</v>
      </c>
      <c r="AB175" s="22">
        <v>27.485094850948499</v>
      </c>
      <c r="AC175" s="22">
        <v>0.41321126682734899</v>
      </c>
      <c r="AD175" s="22">
        <v>0.40383709031619802</v>
      </c>
      <c r="AE175" s="22">
        <v>0.39897244110415397</v>
      </c>
      <c r="AF175" s="22">
        <v>0.30034034034034002</v>
      </c>
      <c r="AG175" s="22">
        <v>0.411972274732199</v>
      </c>
      <c r="AH175" s="22">
        <v>0.42214905131381603</v>
      </c>
      <c r="AI175" s="22">
        <v>0.35734413525889402</v>
      </c>
      <c r="AJ175" s="22">
        <v>0.40605270582521102</v>
      </c>
      <c r="AK175" s="22">
        <v>0.26745580003559799</v>
      </c>
      <c r="AL175" s="22">
        <v>4.2998437404580203</v>
      </c>
      <c r="AM175" s="22">
        <v>-6.1813514190800003</v>
      </c>
      <c r="AN175" s="21">
        <v>3955</v>
      </c>
    </row>
    <row r="176" spans="1:40" s="21" customFormat="1" x14ac:dyDescent="0.2">
      <c r="A176" s="21">
        <v>1568</v>
      </c>
      <c r="B176" s="21" t="s">
        <v>270</v>
      </c>
      <c r="C176" s="21" t="s">
        <v>271</v>
      </c>
      <c r="D176" s="21">
        <v>470</v>
      </c>
      <c r="E176" s="22">
        <v>1.4237939890737601</v>
      </c>
      <c r="F176" s="22">
        <v>315.92804127340298</v>
      </c>
      <c r="G176" s="22">
        <v>221.89168074724699</v>
      </c>
      <c r="H176" s="22">
        <v>0.25695982886158902</v>
      </c>
      <c r="I176" s="22">
        <v>0.30587234042553202</v>
      </c>
      <c r="J176" s="22">
        <v>54.450106157112501</v>
      </c>
      <c r="K176" s="22">
        <v>0.398405186993667</v>
      </c>
      <c r="L176" s="22">
        <v>0.387918698083004</v>
      </c>
      <c r="M176" s="22">
        <v>0.401141101601931</v>
      </c>
      <c r="N176" s="22">
        <v>0.36577587250004301</v>
      </c>
      <c r="O176" s="22">
        <v>0.27553128689492301</v>
      </c>
      <c r="P176" s="22">
        <v>0.34330332281418202</v>
      </c>
      <c r="Q176" s="22">
        <v>0.31662236567305901</v>
      </c>
      <c r="R176" s="22">
        <v>0.41578870816786001</v>
      </c>
      <c r="S176" s="22">
        <v>22.8934240362812</v>
      </c>
      <c r="T176" s="22">
        <v>0.482757527299153</v>
      </c>
      <c r="U176" s="22">
        <v>0.46122366362490802</v>
      </c>
      <c r="V176" s="22">
        <v>0.50213256034121001</v>
      </c>
      <c r="W176" s="22">
        <v>0.453173374613003</v>
      </c>
      <c r="X176" s="22">
        <v>0.37307015829587598</v>
      </c>
      <c r="Y176" s="22">
        <v>0.41652905628557402</v>
      </c>
      <c r="Z176" s="22">
        <v>0.41764189206644498</v>
      </c>
      <c r="AA176" s="22">
        <v>0.499193403624133</v>
      </c>
      <c r="AB176" s="22">
        <v>20.181405895691601</v>
      </c>
      <c r="AC176" s="22">
        <v>0.43199940489948402</v>
      </c>
      <c r="AD176" s="22">
        <v>0.42685882144693499</v>
      </c>
      <c r="AE176" s="22">
        <v>0.43316131965803201</v>
      </c>
      <c r="AF176" s="22">
        <v>0.26217170941483597</v>
      </c>
      <c r="AG176" s="22">
        <v>0.26311200536552598</v>
      </c>
      <c r="AH176" s="22">
        <v>0.36933906342619999</v>
      </c>
      <c r="AI176" s="22">
        <v>0.26660770844473702</v>
      </c>
      <c r="AJ176" s="22">
        <v>0.44321789663984601</v>
      </c>
      <c r="AK176" s="22">
        <v>0.236145608560904</v>
      </c>
      <c r="AL176" s="22">
        <v>3.8788429032258098</v>
      </c>
      <c r="AM176" s="22">
        <v>-3.38135141908</v>
      </c>
      <c r="AN176" s="21">
        <v>1436</v>
      </c>
    </row>
    <row r="177" spans="1:40" s="21" customFormat="1" x14ac:dyDescent="0.2">
      <c r="A177" s="21">
        <v>1574</v>
      </c>
      <c r="B177" s="21" t="s">
        <v>272</v>
      </c>
      <c r="C177" s="21" t="s">
        <v>273</v>
      </c>
      <c r="D177" s="21">
        <v>470</v>
      </c>
      <c r="E177" s="22">
        <v>1.7814138666153201</v>
      </c>
      <c r="F177" s="22">
        <v>2847.8071822595298</v>
      </c>
      <c r="G177" s="22">
        <v>1598.6218787385701</v>
      </c>
      <c r="H177" s="22">
        <v>0.193318432293767</v>
      </c>
      <c r="I177" s="22">
        <v>0.32902127659574498</v>
      </c>
      <c r="J177" s="22">
        <v>273.19320594479802</v>
      </c>
      <c r="K177" s="22">
        <v>0.405988377645432</v>
      </c>
      <c r="L177" s="22">
        <v>0.42518748972442499</v>
      </c>
      <c r="M177" s="22">
        <v>0.38212636209055501</v>
      </c>
      <c r="N177" s="22">
        <v>0.265885410117775</v>
      </c>
      <c r="O177" s="22">
        <v>0.26408375850340099</v>
      </c>
      <c r="P177" s="22">
        <v>0.32386117249990798</v>
      </c>
      <c r="Q177" s="22">
        <v>0.27519129004576698</v>
      </c>
      <c r="R177" s="22">
        <v>0.42205725568746499</v>
      </c>
      <c r="S177" s="22">
        <v>148.34920634920601</v>
      </c>
      <c r="T177" s="22">
        <v>0.50171710731771102</v>
      </c>
      <c r="U177" s="22">
        <v>0.54428584937271196</v>
      </c>
      <c r="V177" s="22">
        <v>0.45537491947167602</v>
      </c>
      <c r="W177" s="22">
        <v>0.377828084250103</v>
      </c>
      <c r="X177" s="22">
        <v>0.36376366852487102</v>
      </c>
      <c r="Y177" s="22">
        <v>0.41625995981431502</v>
      </c>
      <c r="Z177" s="22">
        <v>0.39267986816015099</v>
      </c>
      <c r="AA177" s="22">
        <v>0.51824213414930598</v>
      </c>
      <c r="AB177" s="22">
        <v>40.367346938775498</v>
      </c>
      <c r="AC177" s="22">
        <v>0.49459482747831102</v>
      </c>
      <c r="AD177" s="22">
        <v>0.49227859766570398</v>
      </c>
      <c r="AE177" s="22">
        <v>0.39564515876372602</v>
      </c>
      <c r="AF177" s="22">
        <v>0.28042018119337703</v>
      </c>
      <c r="AG177" s="22">
        <v>0.30943005872931101</v>
      </c>
      <c r="AH177" s="22">
        <v>0.387059811330074</v>
      </c>
      <c r="AI177" s="22">
        <v>0.31257500466695698</v>
      </c>
      <c r="AJ177" s="22">
        <v>0.50039404179269498</v>
      </c>
      <c r="AK177" s="22">
        <v>0.27085265909761502</v>
      </c>
      <c r="AL177" s="22">
        <v>4.5391839999999997</v>
      </c>
      <c r="AM177" s="22">
        <v>-3.5813514190800002</v>
      </c>
      <c r="AN177" s="21">
        <v>402</v>
      </c>
    </row>
    <row r="178" spans="1:40" s="21" customFormat="1" x14ac:dyDescent="0.2">
      <c r="A178" s="21">
        <v>1575</v>
      </c>
      <c r="B178" s="21" t="s">
        <v>274</v>
      </c>
      <c r="C178" s="21" t="s">
        <v>275</v>
      </c>
      <c r="D178" s="21">
        <v>1349</v>
      </c>
      <c r="E178" s="22">
        <v>0.59159510012536698</v>
      </c>
      <c r="F178" s="22">
        <v>953.04217111749995</v>
      </c>
      <c r="G178" s="22">
        <v>1610.9703594832599</v>
      </c>
      <c r="H178" s="22">
        <v>0.20960259963941999</v>
      </c>
      <c r="I178" s="22">
        <v>0.38306893995552299</v>
      </c>
      <c r="J178" s="22">
        <v>248.77037037036999</v>
      </c>
      <c r="K178" s="22">
        <v>0.48433019696879798</v>
      </c>
      <c r="L178" s="22">
        <v>0.51338740465974197</v>
      </c>
      <c r="M178" s="22">
        <v>0.45521159629290198</v>
      </c>
      <c r="N178" s="22">
        <v>0.52115155594677198</v>
      </c>
      <c r="O178" s="22">
        <v>0.584429475507112</v>
      </c>
      <c r="P178" s="22">
        <v>0.55156856215470196</v>
      </c>
      <c r="Q178" s="22">
        <v>0.57319033285601595</v>
      </c>
      <c r="R178" s="22">
        <v>0.47863021813922202</v>
      </c>
      <c r="S178" s="22">
        <v>129.44318181818201</v>
      </c>
      <c r="T178" s="22">
        <v>0.53936151633066998</v>
      </c>
      <c r="U178" s="22">
        <v>0.57341547491967704</v>
      </c>
      <c r="V178" s="22">
        <v>0.50162419532139302</v>
      </c>
      <c r="W178" s="22">
        <v>0.56396038614763999</v>
      </c>
      <c r="X178" s="22">
        <v>0.62752072488914601</v>
      </c>
      <c r="Y178" s="22">
        <v>0.59471957720169499</v>
      </c>
      <c r="Z178" s="22">
        <v>0.61262397622421105</v>
      </c>
      <c r="AA178" s="22">
        <v>0.53216667675919205</v>
      </c>
      <c r="AB178" s="22">
        <v>24.685606060606101</v>
      </c>
      <c r="AC178" s="22">
        <v>0.49615386162130498</v>
      </c>
      <c r="AD178" s="22">
        <v>0.49807243010931901</v>
      </c>
      <c r="AE178" s="22">
        <v>0.49245607884903098</v>
      </c>
      <c r="AF178" s="22">
        <v>0.456595556211707</v>
      </c>
      <c r="AG178" s="22">
        <v>0.50872263201030299</v>
      </c>
      <c r="AH178" s="22">
        <v>0.50970593171350298</v>
      </c>
      <c r="AI178" s="22">
        <v>0.49994291585797501</v>
      </c>
      <c r="AJ178" s="22">
        <v>0.49396034839625103</v>
      </c>
      <c r="AK178" s="22">
        <v>0.280182435048969</v>
      </c>
      <c r="AL178" s="22">
        <v>4.0469833035714302</v>
      </c>
      <c r="AM178" s="22">
        <v>-6.7813514190799999</v>
      </c>
      <c r="AN178" s="21">
        <v>11</v>
      </c>
    </row>
    <row r="179" spans="1:40" s="21" customFormat="1" x14ac:dyDescent="0.2">
      <c r="A179" s="21">
        <v>1579</v>
      </c>
      <c r="B179" s="21" t="s">
        <v>276</v>
      </c>
      <c r="C179" s="21" t="s">
        <v>277</v>
      </c>
      <c r="D179" s="21">
        <v>965</v>
      </c>
      <c r="E179" s="22">
        <v>2.4159144956686598E-2</v>
      </c>
      <c r="F179" s="22">
        <v>35.7940118991323</v>
      </c>
      <c r="G179" s="22">
        <v>1481.5926624599099</v>
      </c>
      <c r="H179" s="22">
        <v>0.28434132055310601</v>
      </c>
      <c r="I179" s="22">
        <v>0.374497409326425</v>
      </c>
      <c r="J179" s="22">
        <v>291.695652173913</v>
      </c>
      <c r="K179" s="22">
        <v>0.59604269606900995</v>
      </c>
      <c r="L179" s="22">
        <v>0.541158994917317</v>
      </c>
      <c r="M179" s="22">
        <v>0.60612345244186205</v>
      </c>
      <c r="N179" s="22">
        <v>0.48913443189949901</v>
      </c>
      <c r="O179" s="22">
        <v>0.51234023164912101</v>
      </c>
      <c r="P179" s="22">
        <v>0.49541646490057401</v>
      </c>
      <c r="Q179" s="22">
        <v>0.52446891132532303</v>
      </c>
      <c r="R179" s="22">
        <v>0.59872405994711697</v>
      </c>
      <c r="S179" s="22">
        <v>157.45619658119699</v>
      </c>
      <c r="T179" s="22">
        <v>0.57792179794541298</v>
      </c>
      <c r="U179" s="22">
        <v>0.57564686957366995</v>
      </c>
      <c r="V179" s="22">
        <v>0.56425828542686995</v>
      </c>
      <c r="W179" s="22">
        <v>0.55943660545503604</v>
      </c>
      <c r="X179" s="22">
        <v>0.55274716202270402</v>
      </c>
      <c r="Y179" s="22">
        <v>0.54688597141071804</v>
      </c>
      <c r="Z179" s="22">
        <v>0.56975162157886405</v>
      </c>
      <c r="AA179" s="22">
        <v>0.57748577768304798</v>
      </c>
      <c r="AB179" s="22">
        <v>178.73717948717899</v>
      </c>
      <c r="AC179" s="22">
        <v>0.51448411490276702</v>
      </c>
      <c r="AD179" s="22">
        <v>0.50155129306470503</v>
      </c>
      <c r="AE179" s="22">
        <v>0.52466193492914603</v>
      </c>
      <c r="AF179" s="22">
        <v>0.47397694781987099</v>
      </c>
      <c r="AG179" s="22">
        <v>0.490979842147237</v>
      </c>
      <c r="AH179" s="22">
        <v>0.476793816198818</v>
      </c>
      <c r="AI179" s="22">
        <v>0.50172823285663803</v>
      </c>
      <c r="AJ179" s="22">
        <v>0.51624015830029601</v>
      </c>
      <c r="AK179" s="22">
        <v>0.216068938493857</v>
      </c>
      <c r="AL179" s="22">
        <v>3.4874857187499999</v>
      </c>
      <c r="AM179" s="22">
        <v>-1.6813514190800001</v>
      </c>
      <c r="AN179" s="21">
        <v>329</v>
      </c>
    </row>
    <row r="180" spans="1:40" s="21" customFormat="1" x14ac:dyDescent="0.2">
      <c r="A180" s="21">
        <v>1580</v>
      </c>
      <c r="B180" s="21" t="s">
        <v>278</v>
      </c>
      <c r="C180" s="21" t="s">
        <v>279</v>
      </c>
      <c r="D180" s="21">
        <v>296</v>
      </c>
      <c r="E180" s="22">
        <v>2.0566225440127099</v>
      </c>
      <c r="F180" s="22">
        <v>4515.7912089480997</v>
      </c>
      <c r="G180" s="22">
        <v>2195.7316485198398</v>
      </c>
      <c r="H180" s="22">
        <v>0.20548504670777301</v>
      </c>
      <c r="I180" s="22">
        <v>0.26912162162162201</v>
      </c>
      <c r="J180" s="22">
        <v>542.18518518518499</v>
      </c>
      <c r="K180" s="22">
        <v>0.35721860375375603</v>
      </c>
      <c r="L180" s="22">
        <v>0.33430794673903802</v>
      </c>
      <c r="M180" s="22">
        <v>0.37894284358225699</v>
      </c>
      <c r="N180" s="22">
        <v>0.322178045666353</v>
      </c>
      <c r="O180" s="22">
        <v>0.38655484672032903</v>
      </c>
      <c r="P180" s="22">
        <v>0.368032453665322</v>
      </c>
      <c r="Q180" s="22">
        <v>0.36009383845367499</v>
      </c>
      <c r="R180" s="22">
        <v>0.34455264370654498</v>
      </c>
      <c r="S180" s="22">
        <v>254.955056179775</v>
      </c>
      <c r="T180" s="22">
        <v>0.45652265040517698</v>
      </c>
      <c r="U180" s="22">
        <v>0.43906952851668801</v>
      </c>
      <c r="V180" s="22">
        <v>0.47239879192755302</v>
      </c>
      <c r="W180" s="22">
        <v>0.38301517001672802</v>
      </c>
      <c r="X180" s="22">
        <v>0.48985077021822798</v>
      </c>
      <c r="Y180" s="22">
        <v>0.47442733438553097</v>
      </c>
      <c r="Z180" s="22">
        <v>0.43243916069704802</v>
      </c>
      <c r="AA180" s="22">
        <v>0.44409175936269502</v>
      </c>
      <c r="AB180" s="22">
        <v>185.01872659175999</v>
      </c>
      <c r="AC180" s="22">
        <v>0.40622270385218501</v>
      </c>
      <c r="AD180" s="22">
        <v>0.39192808583831601</v>
      </c>
      <c r="AE180" s="22">
        <v>0.41769104042580202</v>
      </c>
      <c r="AF180" s="22">
        <v>0.30933449543061298</v>
      </c>
      <c r="AG180" s="22">
        <v>0.41251058873358698</v>
      </c>
      <c r="AH180" s="22">
        <v>0.39772494313815199</v>
      </c>
      <c r="AI180" s="22">
        <v>0.36636599699330302</v>
      </c>
      <c r="AJ180" s="22">
        <v>0.401410441429431</v>
      </c>
      <c r="AK180" s="22">
        <v>0.32409092065400602</v>
      </c>
      <c r="AL180" s="22">
        <v>4.3617477319587596</v>
      </c>
      <c r="AM180" s="22">
        <v>-3.4813514190800001</v>
      </c>
      <c r="AN180" s="21">
        <v>26</v>
      </c>
    </row>
    <row r="181" spans="1:40" s="21" customFormat="1" x14ac:dyDescent="0.2">
      <c r="A181" s="21">
        <v>1592</v>
      </c>
      <c r="B181" s="21" t="s">
        <v>280</v>
      </c>
      <c r="C181" s="21" t="s">
        <v>281</v>
      </c>
      <c r="D181" s="21">
        <v>509</v>
      </c>
      <c r="E181" s="22">
        <v>1.08048206552703</v>
      </c>
      <c r="F181" s="22">
        <v>326.62591233020999</v>
      </c>
      <c r="G181" s="22">
        <v>302.296468170335</v>
      </c>
      <c r="H181" s="22">
        <v>0.24220743313728299</v>
      </c>
      <c r="I181" s="22">
        <v>0.31666011787819298</v>
      </c>
      <c r="J181" s="22">
        <v>82.705882352941202</v>
      </c>
      <c r="K181" s="22">
        <v>0.40864544455317803</v>
      </c>
      <c r="L181" s="22">
        <v>0.400679864377119</v>
      </c>
      <c r="M181" s="22">
        <v>0.41404299248877402</v>
      </c>
      <c r="N181" s="22">
        <v>0.37887637324433299</v>
      </c>
      <c r="O181" s="22">
        <v>0.42240398293029902</v>
      </c>
      <c r="P181" s="22">
        <v>0.38223857593298499</v>
      </c>
      <c r="Q181" s="22">
        <v>0.407299935516866</v>
      </c>
      <c r="R181" s="22">
        <v>0.406088109077896</v>
      </c>
      <c r="S181" s="22">
        <v>38.439583333333303</v>
      </c>
      <c r="T181" s="22">
        <v>0.49347101671254001</v>
      </c>
      <c r="U181" s="22">
        <v>0.46721452460582902</v>
      </c>
      <c r="V181" s="22">
        <v>0.51627021239459103</v>
      </c>
      <c r="W181" s="22">
        <v>0.41826863603750702</v>
      </c>
      <c r="X181" s="22">
        <v>0.47117516629711798</v>
      </c>
      <c r="Y181" s="22">
        <v>0.43055951701844503</v>
      </c>
      <c r="Z181" s="22">
        <v>0.441636700446769</v>
      </c>
      <c r="AA181" s="22">
        <v>0.49564232824176802</v>
      </c>
      <c r="AB181" s="22">
        <v>42.96875</v>
      </c>
      <c r="AC181" s="22">
        <v>0.42550591446686198</v>
      </c>
      <c r="AD181" s="22">
        <v>0.42409236499068897</v>
      </c>
      <c r="AE181" s="22">
        <v>0.42403126356333298</v>
      </c>
      <c r="AF181" s="22">
        <v>0.32010582010582</v>
      </c>
      <c r="AG181" s="22">
        <v>0.37077294685990297</v>
      </c>
      <c r="AH181" s="22">
        <v>0.36765975820379998</v>
      </c>
      <c r="AI181" s="22">
        <v>0.34605356278168897</v>
      </c>
      <c r="AJ181" s="22">
        <v>0.41867206652081301</v>
      </c>
      <c r="AK181" s="22">
        <v>0.25928926506768202</v>
      </c>
      <c r="AL181" s="22">
        <v>4.7233354761904804</v>
      </c>
      <c r="AM181" s="22">
        <v>-6.1813514190800003</v>
      </c>
      <c r="AN181" s="21">
        <v>3900</v>
      </c>
    </row>
    <row r="182" spans="1:40" s="21" customFormat="1" x14ac:dyDescent="0.2">
      <c r="A182" s="21">
        <v>1593</v>
      </c>
      <c r="B182" s="21" t="s">
        <v>282</v>
      </c>
      <c r="C182" s="21" t="s">
        <v>283</v>
      </c>
      <c r="D182" s="21">
        <v>947</v>
      </c>
      <c r="E182" s="22">
        <v>0.69137249628133701</v>
      </c>
      <c r="F182" s="22">
        <v>214.44490470423901</v>
      </c>
      <c r="G182" s="22">
        <v>310.17274458799898</v>
      </c>
      <c r="H182" s="22">
        <v>0.241249756932047</v>
      </c>
      <c r="I182" s="22">
        <v>0.37241816261879601</v>
      </c>
      <c r="J182" s="22">
        <v>52.639240506329102</v>
      </c>
      <c r="K182" s="22">
        <v>0.436038390137645</v>
      </c>
      <c r="L182" s="22">
        <v>0.47412255691913602</v>
      </c>
      <c r="M182" s="22">
        <v>0.39819660443134902</v>
      </c>
      <c r="N182" s="22">
        <v>0.350919245985571</v>
      </c>
      <c r="O182" s="22">
        <v>0.50690510142469902</v>
      </c>
      <c r="P182" s="22">
        <v>0.54519672968829802</v>
      </c>
      <c r="Q182" s="22">
        <v>0.43961368544523699</v>
      </c>
      <c r="R182" s="22">
        <v>0.42899133316595101</v>
      </c>
      <c r="S182" s="22">
        <v>28.132897603485802</v>
      </c>
      <c r="T182" s="22">
        <v>0.510149190120049</v>
      </c>
      <c r="U182" s="22">
        <v>0.53972404320409595</v>
      </c>
      <c r="V182" s="22">
        <v>0.48154459737425298</v>
      </c>
      <c r="W182" s="22">
        <v>0.35370187561697902</v>
      </c>
      <c r="X182" s="22">
        <v>0.49990979148947101</v>
      </c>
      <c r="Y182" s="22">
        <v>0.51693704600484303</v>
      </c>
      <c r="Z182" s="22">
        <v>0.44011136026345199</v>
      </c>
      <c r="AA182" s="22">
        <v>0.51041316907229906</v>
      </c>
      <c r="AB182" s="22">
        <v>34.425925925925903</v>
      </c>
      <c r="AC182" s="22">
        <v>0.41474858921254298</v>
      </c>
      <c r="AD182" s="22">
        <v>0.43951148236980703</v>
      </c>
      <c r="AE182" s="22">
        <v>0.39095759348019099</v>
      </c>
      <c r="AF182" s="22">
        <v>0.31084820810848202</v>
      </c>
      <c r="AG182" s="22">
        <v>0.45203563865915503</v>
      </c>
      <c r="AH182" s="22">
        <v>0.48176113360323902</v>
      </c>
      <c r="AI182" s="22">
        <v>0.39480341880341902</v>
      </c>
      <c r="AJ182" s="22">
        <v>0.41044533500716202</v>
      </c>
      <c r="AK182" s="22">
        <v>0.228546060441569</v>
      </c>
      <c r="AL182" s="22">
        <v>3.91444812101911</v>
      </c>
      <c r="AM182" s="22">
        <v>-7.3813514190799996</v>
      </c>
      <c r="AN182" s="21">
        <v>15</v>
      </c>
    </row>
    <row r="183" spans="1:40" s="21" customFormat="1" x14ac:dyDescent="0.2">
      <c r="A183" s="21">
        <v>1596</v>
      </c>
      <c r="B183" s="21" t="s">
        <v>284</v>
      </c>
      <c r="C183" s="21" t="s">
        <v>285</v>
      </c>
      <c r="D183" s="21">
        <v>410</v>
      </c>
      <c r="E183" s="22">
        <v>1.3594960630022099</v>
      </c>
      <c r="F183" s="22">
        <v>192.50360272560201</v>
      </c>
      <c r="G183" s="22">
        <v>141.59923516107199</v>
      </c>
      <c r="H183" s="22">
        <v>0.32931740612143401</v>
      </c>
      <c r="I183" s="22">
        <v>0.31014634146341502</v>
      </c>
      <c r="J183" s="22">
        <v>34.540145985401502</v>
      </c>
      <c r="K183" s="22">
        <v>0.38524473534433701</v>
      </c>
      <c r="L183" s="22">
        <v>0.409017143898534</v>
      </c>
      <c r="M183" s="22">
        <v>0.35950553229730298</v>
      </c>
      <c r="N183" s="22">
        <v>0.41903091511834101</v>
      </c>
      <c r="O183" s="22">
        <v>0.38028985507246399</v>
      </c>
      <c r="P183" s="22">
        <v>0.38618200567156502</v>
      </c>
      <c r="Q183" s="22">
        <v>0.43325068870523398</v>
      </c>
      <c r="R183" s="22">
        <v>0.38187645194360598</v>
      </c>
      <c r="S183" s="22">
        <v>17.165354330708698</v>
      </c>
      <c r="T183" s="22">
        <v>0.50777687262912796</v>
      </c>
      <c r="U183" s="22">
        <v>0.50037916305559005</v>
      </c>
      <c r="V183" s="22">
        <v>0.50688532442280199</v>
      </c>
      <c r="W183" s="22">
        <v>0.53842213114754101</v>
      </c>
      <c r="X183" s="22">
        <v>0.46702931162681499</v>
      </c>
      <c r="Y183" s="22">
        <v>0.468823692606464</v>
      </c>
      <c r="Z183" s="22">
        <v>0.54550369878837002</v>
      </c>
      <c r="AA183" s="22">
        <v>0.50527094276712003</v>
      </c>
      <c r="AB183" s="22">
        <v>16.4593175853018</v>
      </c>
      <c r="AC183" s="22">
        <v>0.387336391401432</v>
      </c>
      <c r="AD183" s="22">
        <v>0.39752792898647799</v>
      </c>
      <c r="AE183" s="22">
        <v>0.366735078107773</v>
      </c>
      <c r="AF183" s="22">
        <v>0.40430672268907603</v>
      </c>
      <c r="AG183" s="22">
        <v>0.28120153925679198</v>
      </c>
      <c r="AH183" s="22">
        <v>0.327977080219233</v>
      </c>
      <c r="AI183" s="22">
        <v>0.38481702841564402</v>
      </c>
      <c r="AJ183" s="22">
        <v>0.40035329287073101</v>
      </c>
      <c r="AK183" s="22">
        <v>0.237516313499152</v>
      </c>
      <c r="AL183" s="22">
        <v>3.3883009629629601</v>
      </c>
      <c r="AM183" s="22">
        <v>-9.6813514190800003</v>
      </c>
      <c r="AN183" s="21">
        <v>130</v>
      </c>
    </row>
    <row r="184" spans="1:40" s="21" customFormat="1" x14ac:dyDescent="0.2">
      <c r="A184" s="21">
        <v>1609</v>
      </c>
      <c r="B184" s="21" t="s">
        <v>286</v>
      </c>
      <c r="C184" s="21" t="s">
        <v>287</v>
      </c>
      <c r="D184" s="21">
        <v>218</v>
      </c>
      <c r="E184" s="22">
        <v>1.24594432970795</v>
      </c>
      <c r="F184" s="22">
        <v>198.812763114917</v>
      </c>
      <c r="G184" s="22">
        <v>159.56793443694099</v>
      </c>
      <c r="H184" s="22">
        <v>0.34474345112723598</v>
      </c>
      <c r="I184" s="22">
        <v>0.29288990825688099</v>
      </c>
      <c r="J184" s="22">
        <v>38.671232876712303</v>
      </c>
      <c r="K184" s="22">
        <v>0.43367062990134098</v>
      </c>
      <c r="L184" s="22">
        <v>0.39487943530381597</v>
      </c>
      <c r="M184" s="22">
        <v>0.45266272189349099</v>
      </c>
      <c r="N184" s="22">
        <v>0.41327981974369798</v>
      </c>
      <c r="O184" s="22">
        <v>0.45522985744033301</v>
      </c>
      <c r="P184" s="22">
        <v>0.40360713320724101</v>
      </c>
      <c r="Q184" s="22">
        <v>0.47586942563019102</v>
      </c>
      <c r="R184" s="22">
        <v>0.41537588900039302</v>
      </c>
      <c r="S184" s="22">
        <v>15.9047619047619</v>
      </c>
      <c r="T184" s="22">
        <v>0.53581897440280801</v>
      </c>
      <c r="U184" s="22">
        <v>0.50224478239767001</v>
      </c>
      <c r="V184" s="22">
        <v>0.56206411415938096</v>
      </c>
      <c r="W184" s="22">
        <v>0.52204424103737601</v>
      </c>
      <c r="X184" s="22">
        <v>0.48928974069898501</v>
      </c>
      <c r="Y184" s="22">
        <v>0.50231386260798006</v>
      </c>
      <c r="Z184" s="22">
        <v>0.55460060667340705</v>
      </c>
      <c r="AA184" s="22">
        <v>0.54592026331156795</v>
      </c>
      <c r="AB184" s="22">
        <v>33.4444444444444</v>
      </c>
      <c r="AC184" s="22">
        <v>0.41062511390559497</v>
      </c>
      <c r="AD184" s="22">
        <v>0.329253214638971</v>
      </c>
      <c r="AE184" s="22">
        <v>0.43234439996860502</v>
      </c>
      <c r="AF184" s="22">
        <v>0.397629009762901</v>
      </c>
      <c r="AG184" s="22">
        <v>0.35192869217765499</v>
      </c>
      <c r="AH184" s="22">
        <v>0.338429023934887</v>
      </c>
      <c r="AI184" s="22">
        <v>0.41953258597757898</v>
      </c>
      <c r="AJ184" s="22">
        <v>0.418810347225886</v>
      </c>
      <c r="AK184" s="22">
        <v>0.227626519148458</v>
      </c>
      <c r="AL184" s="22">
        <v>5.2783301408450702</v>
      </c>
      <c r="AM184" s="22">
        <v>-7.8813514190799996</v>
      </c>
      <c r="AN184" s="21">
        <v>11420</v>
      </c>
    </row>
    <row r="185" spans="1:40" s="21" customFormat="1" x14ac:dyDescent="0.2">
      <c r="A185" s="21">
        <v>1614</v>
      </c>
      <c r="B185" s="21" t="s">
        <v>288</v>
      </c>
      <c r="C185" s="21" t="s">
        <v>289</v>
      </c>
      <c r="D185" s="21">
        <v>632</v>
      </c>
      <c r="E185" s="22">
        <v>1.1309133781766101</v>
      </c>
      <c r="F185" s="22">
        <v>722.47498908102705</v>
      </c>
      <c r="G185" s="22">
        <v>638.84202187605604</v>
      </c>
      <c r="H185" s="22">
        <v>0.21542560463957899</v>
      </c>
      <c r="I185" s="22">
        <v>0.34662974683544301</v>
      </c>
      <c r="J185" s="22">
        <v>151.52448657188</v>
      </c>
      <c r="K185" s="22">
        <v>0.37314228475803102</v>
      </c>
      <c r="L185" s="22">
        <v>0.37754839966700299</v>
      </c>
      <c r="M185" s="22">
        <v>0.36757748256756001</v>
      </c>
      <c r="N185" s="22">
        <v>0.328745791518116</v>
      </c>
      <c r="O185" s="22">
        <v>0.34090436610082397</v>
      </c>
      <c r="P185" s="22">
        <v>0.337350890373944</v>
      </c>
      <c r="Q185" s="22">
        <v>0.352421792247407</v>
      </c>
      <c r="R185" s="22">
        <v>0.37536127343082898</v>
      </c>
      <c r="S185" s="22">
        <v>57.127694859038101</v>
      </c>
      <c r="T185" s="22">
        <v>0.49427001341635102</v>
      </c>
      <c r="U185" s="22">
        <v>0.49164194529898803</v>
      </c>
      <c r="V185" s="22">
        <v>0.49416699052765101</v>
      </c>
      <c r="W185" s="22">
        <v>0.42208224180724602</v>
      </c>
      <c r="X185" s="22">
        <v>0.49477700302591798</v>
      </c>
      <c r="Y185" s="22">
        <v>0.48351090339749703</v>
      </c>
      <c r="Z185" s="22">
        <v>0.48878390993182702</v>
      </c>
      <c r="AA185" s="22">
        <v>0.49287702169666697</v>
      </c>
      <c r="AB185" s="22">
        <v>33.268656716417901</v>
      </c>
      <c r="AC185" s="22">
        <v>0.40360539216108299</v>
      </c>
      <c r="AD185" s="22">
        <v>0.40523556435673602</v>
      </c>
      <c r="AE185" s="22">
        <v>0.39313062653726399</v>
      </c>
      <c r="AF185" s="22">
        <v>0.30172258371166799</v>
      </c>
      <c r="AG185" s="22">
        <v>0.40232683982683998</v>
      </c>
      <c r="AH185" s="22">
        <v>0.41302847282139799</v>
      </c>
      <c r="AI185" s="22">
        <v>0.37145988384332501</v>
      </c>
      <c r="AJ185" s="22">
        <v>0.39695572053419198</v>
      </c>
      <c r="AK185" s="22">
        <v>0.27600286209887998</v>
      </c>
      <c r="AL185" s="22">
        <v>3.6789381818181801</v>
      </c>
      <c r="AM185" s="22">
        <v>-5.1813514190800003</v>
      </c>
      <c r="AN185" s="21">
        <v>761</v>
      </c>
    </row>
    <row r="186" spans="1:40" s="21" customFormat="1" x14ac:dyDescent="0.2">
      <c r="A186" s="21">
        <v>1632</v>
      </c>
      <c r="B186" s="21" t="s">
        <v>290</v>
      </c>
      <c r="C186" s="21" t="s">
        <v>291</v>
      </c>
      <c r="D186" s="21">
        <v>1622</v>
      </c>
      <c r="E186" s="22">
        <v>1.62011506135991</v>
      </c>
      <c r="F186" s="22">
        <v>466.86952827558702</v>
      </c>
      <c r="G186" s="22">
        <v>288.17059936699701</v>
      </c>
      <c r="H186" s="22">
        <v>0.260748292339329</v>
      </c>
      <c r="I186" s="22">
        <v>0.35803945745992599</v>
      </c>
      <c r="J186" s="22">
        <v>52.476278496611201</v>
      </c>
      <c r="K186" s="22">
        <v>0.41717320556979798</v>
      </c>
      <c r="L186" s="22">
        <v>0.40375315497769798</v>
      </c>
      <c r="M186" s="22">
        <v>0.41114964224573097</v>
      </c>
      <c r="N186" s="22">
        <v>0.26324969628689499</v>
      </c>
      <c r="O186" s="22">
        <v>0.27427544543855598</v>
      </c>
      <c r="P186" s="22">
        <v>0.34354430086878102</v>
      </c>
      <c r="Q186" s="22">
        <v>0.26819693036389303</v>
      </c>
      <c r="R186" s="22">
        <v>0.41872736120889498</v>
      </c>
      <c r="S186" s="22">
        <v>28.497175141242899</v>
      </c>
      <c r="T186" s="22">
        <v>0.52056796349663803</v>
      </c>
      <c r="U186" s="22">
        <v>0.52174645032724498</v>
      </c>
      <c r="V186" s="22">
        <v>0.51228997937560405</v>
      </c>
      <c r="W186" s="22">
        <v>0.406261616620544</v>
      </c>
      <c r="X186" s="22">
        <v>0.43302988924290697</v>
      </c>
      <c r="Y186" s="22">
        <v>0.47130372157093597</v>
      </c>
      <c r="Z186" s="22">
        <v>0.40938599354440902</v>
      </c>
      <c r="AA186" s="22">
        <v>0.52193933595306097</v>
      </c>
      <c r="AB186" s="22">
        <v>24.306340238543601</v>
      </c>
      <c r="AC186" s="22">
        <v>0.448478730197788</v>
      </c>
      <c r="AD186" s="22">
        <v>0.433780511984517</v>
      </c>
      <c r="AE186" s="22">
        <v>0.40932408596390202</v>
      </c>
      <c r="AF186" s="22">
        <v>0.36619630174274898</v>
      </c>
      <c r="AG186" s="22">
        <v>0.33736130110959101</v>
      </c>
      <c r="AH186" s="22">
        <v>0.41109097584953003</v>
      </c>
      <c r="AI186" s="22">
        <v>0.34275187925245898</v>
      </c>
      <c r="AJ186" s="22">
        <v>0.44665119806748899</v>
      </c>
      <c r="AK186" s="22">
        <v>0.26067502531051201</v>
      </c>
      <c r="AL186" s="22">
        <v>4.2554942857142803</v>
      </c>
      <c r="AM186" s="22">
        <v>-9.9813514190799992</v>
      </c>
      <c r="AN186" s="21">
        <v>2166</v>
      </c>
    </row>
    <row r="187" spans="1:40" s="21" customFormat="1" x14ac:dyDescent="0.2">
      <c r="A187" s="21">
        <v>1661</v>
      </c>
      <c r="B187" s="21" t="s">
        <v>292</v>
      </c>
      <c r="C187" s="21" t="s">
        <v>293</v>
      </c>
      <c r="D187" s="21">
        <v>557</v>
      </c>
      <c r="E187" s="22">
        <v>1.5765337137684701</v>
      </c>
      <c r="F187" s="22">
        <v>548.61012379758199</v>
      </c>
      <c r="G187" s="22">
        <v>347.98502499905999</v>
      </c>
      <c r="H187" s="22">
        <v>0.23550124106914999</v>
      </c>
      <c r="I187" s="22">
        <v>0.35312387791741501</v>
      </c>
      <c r="J187" s="22">
        <v>87.964157706093204</v>
      </c>
      <c r="K187" s="22">
        <v>0.38673736471561299</v>
      </c>
      <c r="L187" s="22">
        <v>0.39242391850582897</v>
      </c>
      <c r="M187" s="22">
        <v>0.37707642731272101</v>
      </c>
      <c r="N187" s="22">
        <v>0.28300158863657598</v>
      </c>
      <c r="O187" s="22">
        <v>0.39238412786620602</v>
      </c>
      <c r="P187" s="22">
        <v>0.36357481381178097</v>
      </c>
      <c r="Q187" s="22">
        <v>0.34739875701683998</v>
      </c>
      <c r="R187" s="22">
        <v>0.38438415327713299</v>
      </c>
      <c r="S187" s="22">
        <v>36.477272727272698</v>
      </c>
      <c r="T187" s="22">
        <v>0.502016351899647</v>
      </c>
      <c r="U187" s="22">
        <v>0.51483403681860895</v>
      </c>
      <c r="V187" s="22">
        <v>0.48259317242389099</v>
      </c>
      <c r="W187" s="22">
        <v>0.47442101098633599</v>
      </c>
      <c r="X187" s="22">
        <v>0.56677524429967396</v>
      </c>
      <c r="Y187" s="22">
        <v>0.53087060451657497</v>
      </c>
      <c r="Z187" s="22">
        <v>0.52472869374751097</v>
      </c>
      <c r="AA187" s="22">
        <v>0.49023775206772002</v>
      </c>
      <c r="AB187" s="22">
        <v>15.1609848484848</v>
      </c>
      <c r="AC187" s="22">
        <v>0.42071681131469002</v>
      </c>
      <c r="AD187" s="22">
        <v>0.43603125354950201</v>
      </c>
      <c r="AE187" s="22">
        <v>0.40068613905559602</v>
      </c>
      <c r="AF187" s="22">
        <v>0.35109787046231899</v>
      </c>
      <c r="AG187" s="22">
        <v>0.43707254713966098</v>
      </c>
      <c r="AH187" s="22">
        <v>0.40320346320346301</v>
      </c>
      <c r="AI187" s="22">
        <v>0.39329052780395801</v>
      </c>
      <c r="AJ187" s="22">
        <v>0.41423131490834803</v>
      </c>
      <c r="AK187" s="22">
        <v>0.25987361439121298</v>
      </c>
      <c r="AL187" s="22">
        <v>4.5646711956521697</v>
      </c>
      <c r="AM187" s="22">
        <v>-6.0813514190799998</v>
      </c>
      <c r="AN187" s="21">
        <v>73</v>
      </c>
    </row>
    <row r="188" spans="1:40" s="21" customFormat="1" x14ac:dyDescent="0.2">
      <c r="A188" s="21">
        <v>1675</v>
      </c>
      <c r="B188" s="21" t="s">
        <v>294</v>
      </c>
      <c r="C188" s="21" t="s">
        <v>295</v>
      </c>
      <c r="D188" s="21">
        <v>1499</v>
      </c>
      <c r="E188" s="22">
        <v>0.31841533240119102</v>
      </c>
      <c r="F188" s="22">
        <v>157.84490810905001</v>
      </c>
      <c r="G188" s="22">
        <v>495.72018696062997</v>
      </c>
      <c r="H188" s="22">
        <v>0.25285114923262803</v>
      </c>
      <c r="I188" s="22">
        <v>0.40918612408272198</v>
      </c>
      <c r="J188" s="22">
        <v>69.832666666666697</v>
      </c>
      <c r="K188" s="22">
        <v>0.50609232857794795</v>
      </c>
      <c r="L188" s="22">
        <v>0.52760917219368597</v>
      </c>
      <c r="M188" s="22">
        <v>0.48432660663629901</v>
      </c>
      <c r="N188" s="22">
        <v>0.42681330743899398</v>
      </c>
      <c r="O188" s="22">
        <v>0.44873686563827397</v>
      </c>
      <c r="P188" s="22">
        <v>0.45744680851063801</v>
      </c>
      <c r="Q188" s="22">
        <v>0.41278945111492299</v>
      </c>
      <c r="R188" s="22">
        <v>0.50729951292322195</v>
      </c>
      <c r="S188" s="22">
        <v>42.058503401360497</v>
      </c>
      <c r="T188" s="22">
        <v>0.57754746762250597</v>
      </c>
      <c r="U188" s="22">
        <v>0.59383061194743203</v>
      </c>
      <c r="V188" s="22">
        <v>0.56247420973834705</v>
      </c>
      <c r="W188" s="22">
        <v>0.54929604189594305</v>
      </c>
      <c r="X188" s="22">
        <v>0.54464693970866795</v>
      </c>
      <c r="Y188" s="22">
        <v>0.57000114380953903</v>
      </c>
      <c r="Z188" s="22">
        <v>0.54117175716440402</v>
      </c>
      <c r="AA188" s="22">
        <v>0.57753540884425603</v>
      </c>
      <c r="AB188" s="22">
        <v>28.103401360544201</v>
      </c>
      <c r="AC188" s="22">
        <v>0.503883828324172</v>
      </c>
      <c r="AD188" s="22">
        <v>0.54170665552138597</v>
      </c>
      <c r="AE188" s="22">
        <v>0.46672283009593502</v>
      </c>
      <c r="AF188" s="22">
        <v>0.397489039457951</v>
      </c>
      <c r="AG188" s="22">
        <v>0.44589047952748001</v>
      </c>
      <c r="AH188" s="22">
        <v>0.458265228288112</v>
      </c>
      <c r="AI188" s="22">
        <v>0.392738621997472</v>
      </c>
      <c r="AJ188" s="22">
        <v>0.50426756139847495</v>
      </c>
      <c r="AK188" s="22">
        <v>0.24006522303710401</v>
      </c>
      <c r="AL188" s="22">
        <v>2.77752024096386</v>
      </c>
      <c r="AM188" s="22">
        <v>-1.6813514190800001</v>
      </c>
      <c r="AN188" s="21">
        <v>1749</v>
      </c>
    </row>
    <row r="189" spans="1:40" s="21" customFormat="1" x14ac:dyDescent="0.2">
      <c r="A189" s="21">
        <v>1676</v>
      </c>
      <c r="B189" s="21" t="s">
        <v>296</v>
      </c>
      <c r="C189" s="21" t="s">
        <v>297</v>
      </c>
      <c r="D189" s="21">
        <v>434</v>
      </c>
      <c r="E189" s="22">
        <v>4.5122309242702299</v>
      </c>
      <c r="F189" s="22">
        <v>1089.87265487944</v>
      </c>
      <c r="G189" s="22">
        <v>241.53742864029101</v>
      </c>
      <c r="H189" s="22">
        <v>0.21222758704231201</v>
      </c>
      <c r="I189" s="22">
        <v>0.28781105990783401</v>
      </c>
      <c r="J189" s="22">
        <v>81.029885057471304</v>
      </c>
      <c r="K189" s="22">
        <v>0.33184875221783999</v>
      </c>
      <c r="L189" s="22">
        <v>0.33331620934926698</v>
      </c>
      <c r="M189" s="22">
        <v>0.32960891101308598</v>
      </c>
      <c r="N189" s="22">
        <v>0.286024196912808</v>
      </c>
      <c r="O189" s="22">
        <v>0.30715547079183397</v>
      </c>
      <c r="P189" s="22">
        <v>0.32570044216703198</v>
      </c>
      <c r="Q189" s="22">
        <v>0.29744882568412001</v>
      </c>
      <c r="R189" s="22">
        <v>0.335196994641421</v>
      </c>
      <c r="S189" s="22">
        <v>31.096296296296298</v>
      </c>
      <c r="T189" s="22">
        <v>0.50048168666780402</v>
      </c>
      <c r="U189" s="22">
        <v>0.51336253797209797</v>
      </c>
      <c r="V189" s="22">
        <v>0.483920649796938</v>
      </c>
      <c r="W189" s="22">
        <v>0.38698915763135899</v>
      </c>
      <c r="X189" s="22">
        <v>0.441241262076981</v>
      </c>
      <c r="Y189" s="22">
        <v>0.43913838650680798</v>
      </c>
      <c r="Z189" s="22">
        <v>0.42316995674722802</v>
      </c>
      <c r="AA189" s="22">
        <v>0.50930528216847304</v>
      </c>
      <c r="AB189" s="22">
        <v>66.901234567901199</v>
      </c>
      <c r="AC189" s="22">
        <v>0.34503741103000102</v>
      </c>
      <c r="AD189" s="22">
        <v>0.34891759539586698</v>
      </c>
      <c r="AE189" s="22">
        <v>0.33838300116791598</v>
      </c>
      <c r="AF189" s="22">
        <v>0.26392137315798198</v>
      </c>
      <c r="AG189" s="22">
        <v>0.264884135472371</v>
      </c>
      <c r="AH189" s="22">
        <v>0.31313107258525402</v>
      </c>
      <c r="AI189" s="22">
        <v>0.28978914233970099</v>
      </c>
      <c r="AJ189" s="22">
        <v>0.35126417969968499</v>
      </c>
      <c r="AK189" s="22">
        <v>0.25673764165801</v>
      </c>
      <c r="AL189" s="22">
        <v>4.2225021678321699</v>
      </c>
      <c r="AM189" s="22">
        <v>-8.6813514190800003</v>
      </c>
      <c r="AN189" s="21">
        <v>970</v>
      </c>
    </row>
    <row r="190" spans="1:40" s="21" customFormat="1" x14ac:dyDescent="0.2">
      <c r="A190" s="21">
        <v>1705</v>
      </c>
      <c r="B190" s="21" t="s">
        <v>298</v>
      </c>
      <c r="C190" s="21" t="s">
        <v>299</v>
      </c>
      <c r="D190" s="21">
        <v>212</v>
      </c>
      <c r="E190" s="22">
        <v>2.2401521251459999</v>
      </c>
      <c r="F190" s="22">
        <v>7347.9694868566403</v>
      </c>
      <c r="G190" s="22">
        <v>3280.1207580390401</v>
      </c>
      <c r="H190" s="22">
        <v>0.21944304017403499</v>
      </c>
      <c r="I190" s="22">
        <v>0.30113207547169801</v>
      </c>
      <c r="J190" s="22">
        <v>574.00469483568099</v>
      </c>
      <c r="K190" s="22">
        <v>0.34896072919436899</v>
      </c>
      <c r="L190" s="22">
        <v>0.34790316059311599</v>
      </c>
      <c r="M190" s="22">
        <v>0.33711581971278898</v>
      </c>
      <c r="N190" s="22">
        <v>0.32341074050100499</v>
      </c>
      <c r="O190" s="22">
        <v>0.33872076170731502</v>
      </c>
      <c r="P190" s="22">
        <v>0.33679653000322402</v>
      </c>
      <c r="Q190" s="22">
        <v>0.330314363746328</v>
      </c>
      <c r="R190" s="22">
        <v>0.34077093190958402</v>
      </c>
      <c r="S190" s="22">
        <v>144.55191256830599</v>
      </c>
      <c r="T190" s="22">
        <v>0.51201091667966103</v>
      </c>
      <c r="U190" s="22">
        <v>0.46016554635607698</v>
      </c>
      <c r="V190" s="22">
        <v>0.54579322697270205</v>
      </c>
      <c r="W190" s="22">
        <v>0.43050815351402899</v>
      </c>
      <c r="X190" s="22">
        <v>0.407529573016299</v>
      </c>
      <c r="Y190" s="22">
        <v>0.44277644472893402</v>
      </c>
      <c r="Z190" s="22">
        <v>0.44354576830599102</v>
      </c>
      <c r="AA190" s="22">
        <v>0.54100064945167003</v>
      </c>
      <c r="AB190" s="22">
        <v>227.31147540983599</v>
      </c>
      <c r="AC190" s="22">
        <v>0.42344552857954598</v>
      </c>
      <c r="AD190" s="22">
        <v>0.342530593566863</v>
      </c>
      <c r="AE190" s="22">
        <v>0.456371475846091</v>
      </c>
      <c r="AF190" s="22">
        <v>0.355230882779216</v>
      </c>
      <c r="AG190" s="22">
        <v>0.336844908830158</v>
      </c>
      <c r="AH190" s="22">
        <v>0.327488531752473</v>
      </c>
      <c r="AI190" s="22">
        <v>0.36451461092949</v>
      </c>
      <c r="AJ190" s="22">
        <v>0.43873238998434699</v>
      </c>
      <c r="AK190" s="22">
        <v>0.29031214418446699</v>
      </c>
      <c r="AL190" s="22">
        <v>4.0800836231884103</v>
      </c>
      <c r="AM190" s="22">
        <v>-4.1813514190800003</v>
      </c>
      <c r="AN190" s="21">
        <v>281</v>
      </c>
    </row>
    <row r="191" spans="1:40" s="21" customFormat="1" x14ac:dyDescent="0.2">
      <c r="A191" s="21">
        <v>1754</v>
      </c>
      <c r="B191" s="21" t="s">
        <v>300</v>
      </c>
      <c r="C191" s="21" t="s">
        <v>301</v>
      </c>
      <c r="D191" s="21">
        <v>455</v>
      </c>
      <c r="E191" s="22">
        <v>1.19041500379044</v>
      </c>
      <c r="F191" s="22">
        <v>415.77745990258597</v>
      </c>
      <c r="G191" s="22">
        <v>349.27101773641601</v>
      </c>
      <c r="H191" s="22">
        <v>0.24281769892840699</v>
      </c>
      <c r="I191" s="22">
        <v>0.38063736263736297</v>
      </c>
      <c r="J191" s="22">
        <v>73.646929824561397</v>
      </c>
      <c r="K191" s="22">
        <v>0.41493359754896703</v>
      </c>
      <c r="L191" s="22">
        <v>0.43993528060885601</v>
      </c>
      <c r="M191" s="22">
        <v>0.38052280098027103</v>
      </c>
      <c r="N191" s="22">
        <v>0.34851323223312503</v>
      </c>
      <c r="O191" s="22">
        <v>0.393540700020173</v>
      </c>
      <c r="P191" s="22">
        <v>0.41428270664028</v>
      </c>
      <c r="Q191" s="22">
        <v>0.39931440886856301</v>
      </c>
      <c r="R191" s="22">
        <v>0.415389327571003</v>
      </c>
      <c r="S191" s="22">
        <v>32.561032863849803</v>
      </c>
      <c r="T191" s="22">
        <v>0.52409245811582506</v>
      </c>
      <c r="U191" s="22">
        <v>0.49844923518540402</v>
      </c>
      <c r="V191" s="22">
        <v>0.54957451440300298</v>
      </c>
      <c r="W191" s="22">
        <v>0.383541354634715</v>
      </c>
      <c r="X191" s="22">
        <v>0.38194312571211603</v>
      </c>
      <c r="Y191" s="22">
        <v>0.44529229316247598</v>
      </c>
      <c r="Z191" s="22">
        <v>0.419077103292474</v>
      </c>
      <c r="AA191" s="22">
        <v>0.54430053667263001</v>
      </c>
      <c r="AB191" s="22">
        <v>24.5704225352113</v>
      </c>
      <c r="AC191" s="22">
        <v>0.46228214069277102</v>
      </c>
      <c r="AD191" s="22">
        <v>0.43857149883364699</v>
      </c>
      <c r="AE191" s="22">
        <v>0.48077329472077601</v>
      </c>
      <c r="AF191" s="22">
        <v>0.33413242009132399</v>
      </c>
      <c r="AG191" s="22">
        <v>0.36222897503285201</v>
      </c>
      <c r="AH191" s="22">
        <v>0.374744492391551</v>
      </c>
      <c r="AI191" s="22">
        <v>0.388173032673723</v>
      </c>
      <c r="AJ191" s="22">
        <v>0.47753331267430998</v>
      </c>
      <c r="AK191" s="22">
        <v>0.24189245264503201</v>
      </c>
      <c r="AL191" s="22">
        <v>4.6272562666666701</v>
      </c>
      <c r="AM191" s="22">
        <v>-2.88135141908</v>
      </c>
      <c r="AN191" s="21">
        <v>-19</v>
      </c>
    </row>
    <row r="192" spans="1:40" s="21" customFormat="1" x14ac:dyDescent="0.2">
      <c r="A192" s="21">
        <v>1756</v>
      </c>
      <c r="B192" s="21" t="s">
        <v>302</v>
      </c>
      <c r="C192" s="21" t="s">
        <v>303</v>
      </c>
      <c r="D192" s="21">
        <v>863</v>
      </c>
      <c r="E192" s="22">
        <v>1.0693446127183199</v>
      </c>
      <c r="F192" s="22">
        <v>252.70974072216799</v>
      </c>
      <c r="G192" s="22">
        <v>236.322077762909</v>
      </c>
      <c r="H192" s="22">
        <v>0.28046709055171398</v>
      </c>
      <c r="I192" s="22">
        <v>0.36045191193511</v>
      </c>
      <c r="J192" s="22">
        <v>51.6354166666667</v>
      </c>
      <c r="K192" s="22">
        <v>0.427067027784232</v>
      </c>
      <c r="L192" s="22">
        <v>0.42030306568196801</v>
      </c>
      <c r="M192" s="22">
        <v>0.43026572357624299</v>
      </c>
      <c r="N192" s="22">
        <v>0.44296795023230201</v>
      </c>
      <c r="O192" s="22">
        <v>0.44684943246933101</v>
      </c>
      <c r="P192" s="22">
        <v>0.44546459012943301</v>
      </c>
      <c r="Q192" s="22">
        <v>0.44149252597871103</v>
      </c>
      <c r="R192" s="22">
        <v>0.42219630616907899</v>
      </c>
      <c r="S192" s="22">
        <v>21.797362110311798</v>
      </c>
      <c r="T192" s="22">
        <v>0.54629230427175302</v>
      </c>
      <c r="U192" s="22">
        <v>0.55884665186829496</v>
      </c>
      <c r="V192" s="22">
        <v>0.53187223451327403</v>
      </c>
      <c r="W192" s="22">
        <v>0.57277039848197397</v>
      </c>
      <c r="X192" s="22">
        <v>0.50075759239333295</v>
      </c>
      <c r="Y192" s="22">
        <v>0.52516289020713802</v>
      </c>
      <c r="Z192" s="22">
        <v>0.53942144072603504</v>
      </c>
      <c r="AA192" s="22">
        <v>0.54736381125372402</v>
      </c>
      <c r="AB192" s="22">
        <v>15.272182254196601</v>
      </c>
      <c r="AC192" s="22">
        <v>0.422587214423711</v>
      </c>
      <c r="AD192" s="22">
        <v>0.44406482744897402</v>
      </c>
      <c r="AE192" s="22">
        <v>0.39861831338038001</v>
      </c>
      <c r="AF192" s="22">
        <v>0.48384372475581999</v>
      </c>
      <c r="AG192" s="22">
        <v>0.49752220663861602</v>
      </c>
      <c r="AH192" s="22">
        <v>0.48331169533701202</v>
      </c>
      <c r="AI192" s="22">
        <v>0.46484003801077001</v>
      </c>
      <c r="AJ192" s="22">
        <v>0.41625335156676901</v>
      </c>
      <c r="AK192" s="22">
        <v>0.26973738190708801</v>
      </c>
      <c r="AL192" s="22">
        <v>4.7084829020979004</v>
      </c>
      <c r="AM192" s="22">
        <v>-5.1813514190800003</v>
      </c>
      <c r="AN192" s="21">
        <v>1586</v>
      </c>
    </row>
    <row r="193" spans="1:40" s="21" customFormat="1" x14ac:dyDescent="0.2">
      <c r="A193" s="21">
        <v>1759</v>
      </c>
      <c r="B193" s="21" t="s">
        <v>304</v>
      </c>
      <c r="C193" s="21" t="s">
        <v>305</v>
      </c>
      <c r="D193" s="21">
        <v>623</v>
      </c>
      <c r="E193" s="22">
        <v>0.71397868292565103</v>
      </c>
      <c r="F193" s="22">
        <v>391.42275014717598</v>
      </c>
      <c r="G193" s="22">
        <v>548.22750245603197</v>
      </c>
      <c r="H193" s="22">
        <v>0.25595247634246299</v>
      </c>
      <c r="I193" s="22">
        <v>0.33850722311396497</v>
      </c>
      <c r="J193" s="22">
        <v>105.84935897435901</v>
      </c>
      <c r="K193" s="22">
        <v>0.457207721136559</v>
      </c>
      <c r="L193" s="22">
        <v>0.43806941506642899</v>
      </c>
      <c r="M193" s="22">
        <v>0.473686616451366</v>
      </c>
      <c r="N193" s="22">
        <v>0.29855168179788699</v>
      </c>
      <c r="O193" s="22">
        <v>0.39477275200709899</v>
      </c>
      <c r="P193" s="22">
        <v>0.406829036956743</v>
      </c>
      <c r="Q193" s="22">
        <v>0.35378457250642098</v>
      </c>
      <c r="R193" s="22">
        <v>0.45907872192294202</v>
      </c>
      <c r="S193" s="22">
        <v>49.814814814814802</v>
      </c>
      <c r="T193" s="22">
        <v>0.52315135922586398</v>
      </c>
      <c r="U193" s="22">
        <v>0.52625977676389102</v>
      </c>
      <c r="V193" s="22">
        <v>0.51913421420528405</v>
      </c>
      <c r="W193" s="22">
        <v>0.44234257109692399</v>
      </c>
      <c r="X193" s="22">
        <v>0.47757211312599801</v>
      </c>
      <c r="Y193" s="22">
        <v>0.48968097517801801</v>
      </c>
      <c r="Z193" s="22">
        <v>0.47519881463646102</v>
      </c>
      <c r="AA193" s="22">
        <v>0.523125214299894</v>
      </c>
      <c r="AB193" s="22">
        <v>71.067340067340098</v>
      </c>
      <c r="AC193" s="22">
        <v>0.45554595761911199</v>
      </c>
      <c r="AD193" s="22">
        <v>0.465887349177735</v>
      </c>
      <c r="AE193" s="22">
        <v>0.43418434704242898</v>
      </c>
      <c r="AF193" s="22">
        <v>0.36498142250530802</v>
      </c>
      <c r="AG193" s="22">
        <v>0.40335699396449498</v>
      </c>
      <c r="AH193" s="22">
        <v>0.41444532010569701</v>
      </c>
      <c r="AI193" s="22">
        <v>0.37658446869781997</v>
      </c>
      <c r="AJ193" s="22">
        <v>0.45708878728866698</v>
      </c>
      <c r="AK193" s="22">
        <v>0.22318411250776801</v>
      </c>
      <c r="AL193" s="22">
        <v>5.0289921844660199</v>
      </c>
      <c r="AM193" s="22">
        <v>-0.28135141907900002</v>
      </c>
      <c r="AN193" s="21">
        <v>1937</v>
      </c>
    </row>
    <row r="194" spans="1:40" s="21" customFormat="1" x14ac:dyDescent="0.2">
      <c r="A194" s="21">
        <v>1760</v>
      </c>
      <c r="B194" s="21" t="s">
        <v>306</v>
      </c>
      <c r="C194" s="21" t="s">
        <v>307</v>
      </c>
      <c r="D194" s="21">
        <v>275</v>
      </c>
      <c r="E194" s="22">
        <v>2.1650522541186898</v>
      </c>
      <c r="F194" s="22">
        <v>2722.0738973553598</v>
      </c>
      <c r="G194" s="22">
        <v>1257.27861402745</v>
      </c>
      <c r="H194" s="22">
        <v>0.186605845180601</v>
      </c>
      <c r="I194" s="22">
        <v>0.329454545454545</v>
      </c>
      <c r="J194" s="22">
        <v>354.15217391304299</v>
      </c>
      <c r="K194" s="22">
        <v>0.373385531134797</v>
      </c>
      <c r="L194" s="22">
        <v>0.33898475487149499</v>
      </c>
      <c r="M194" s="22">
        <v>0.401794227472347</v>
      </c>
      <c r="N194" s="22">
        <v>0.336572248366104</v>
      </c>
      <c r="O194" s="22">
        <v>0.29697589975437</v>
      </c>
      <c r="P194" s="22">
        <v>0.34376932881800698</v>
      </c>
      <c r="Q194" s="22">
        <v>0.34927626014771102</v>
      </c>
      <c r="R194" s="22">
        <v>0.38794803422569202</v>
      </c>
      <c r="S194" s="22">
        <v>136.991869918699</v>
      </c>
      <c r="T194" s="22">
        <v>0.48608352230041302</v>
      </c>
      <c r="U194" s="22">
        <v>0.45781210428504698</v>
      </c>
      <c r="V194" s="22">
        <v>0.50720838794233303</v>
      </c>
      <c r="W194" s="22">
        <v>0.36594600240221398</v>
      </c>
      <c r="X194" s="22">
        <v>0.40635313531353101</v>
      </c>
      <c r="Y194" s="22">
        <v>0.43591322351998302</v>
      </c>
      <c r="Z194" s="22">
        <v>0.40984869843059901</v>
      </c>
      <c r="AA194" s="22">
        <v>0.50296672241473395</v>
      </c>
      <c r="AB194" s="22">
        <v>255.044715447154</v>
      </c>
      <c r="AC194" s="22">
        <v>0.41250020076128702</v>
      </c>
      <c r="AD194" s="22">
        <v>0.37679427927416298</v>
      </c>
      <c r="AE194" s="22">
        <v>0.43542420694060002</v>
      </c>
      <c r="AF194" s="22">
        <v>0.34531814408163503</v>
      </c>
      <c r="AG194" s="22">
        <v>0.34124942900836103</v>
      </c>
      <c r="AH194" s="22">
        <v>0.37754121396130802</v>
      </c>
      <c r="AI194" s="22">
        <v>0.37349541399673297</v>
      </c>
      <c r="AJ194" s="22">
        <v>0.42605735925737798</v>
      </c>
      <c r="AK194" s="22">
        <v>0.303240900446548</v>
      </c>
      <c r="AL194" s="22">
        <v>6.3436281111111104</v>
      </c>
      <c r="AM194" s="22">
        <v>-6.1813514190800003</v>
      </c>
      <c r="AN194" s="21">
        <v>55</v>
      </c>
    </row>
    <row r="195" spans="1:40" s="21" customFormat="1" x14ac:dyDescent="0.2">
      <c r="A195" s="21">
        <v>1761</v>
      </c>
      <c r="B195" s="21" t="s">
        <v>308</v>
      </c>
      <c r="C195" s="21" t="s">
        <v>309</v>
      </c>
      <c r="D195" s="21">
        <v>2108</v>
      </c>
      <c r="E195" s="22">
        <v>0.144882819005966</v>
      </c>
      <c r="F195" s="22">
        <v>54.423306711272403</v>
      </c>
      <c r="G195" s="22">
        <v>375.636718588637</v>
      </c>
      <c r="H195" s="22">
        <v>0.41640094488993601</v>
      </c>
      <c r="I195" s="22">
        <v>0.38244307400379501</v>
      </c>
      <c r="J195" s="22">
        <v>59.856804172593598</v>
      </c>
      <c r="K195" s="22">
        <v>0.61608671411856697</v>
      </c>
      <c r="L195" s="22">
        <v>0.62774165241493196</v>
      </c>
      <c r="M195" s="22">
        <v>0.48469735453113899</v>
      </c>
      <c r="N195" s="22">
        <v>0.452920414436981</v>
      </c>
      <c r="O195" s="22">
        <v>0.51612004801920797</v>
      </c>
      <c r="P195" s="22">
        <v>0.54794109721220097</v>
      </c>
      <c r="Q195" s="22">
        <v>0.50594321980604395</v>
      </c>
      <c r="R195" s="22">
        <v>0.60084739988800695</v>
      </c>
      <c r="S195" s="22">
        <v>31.520442520442501</v>
      </c>
      <c r="T195" s="22">
        <v>0.62259304561789097</v>
      </c>
      <c r="U195" s="22">
        <v>0.62106720679948402</v>
      </c>
      <c r="V195" s="22">
        <v>0.54864753955721202</v>
      </c>
      <c r="W195" s="22">
        <v>0.436845904005774</v>
      </c>
      <c r="X195" s="22">
        <v>0.48072392375240902</v>
      </c>
      <c r="Y195" s="22">
        <v>0.52829492461629002</v>
      </c>
      <c r="Z195" s="22">
        <v>0.48486329918108001</v>
      </c>
      <c r="AA195" s="22">
        <v>0.61733542833161004</v>
      </c>
      <c r="AB195" s="22">
        <v>25.8124098124098</v>
      </c>
      <c r="AC195" s="22">
        <v>0.76512403404552198</v>
      </c>
      <c r="AD195" s="22">
        <v>0.71150366153042599</v>
      </c>
      <c r="AE195" s="22">
        <v>0.472594812246865</v>
      </c>
      <c r="AF195" s="22">
        <v>0.38382237485672999</v>
      </c>
      <c r="AG195" s="22">
        <v>0.48637372989704603</v>
      </c>
      <c r="AH195" s="22">
        <v>0.499482043202502</v>
      </c>
      <c r="AI195" s="22">
        <v>0.47087720142945799</v>
      </c>
      <c r="AJ195" s="22">
        <v>0.75347171148542702</v>
      </c>
      <c r="AK195" s="22">
        <v>0.243077506134938</v>
      </c>
      <c r="AL195" s="22">
        <v>4.02020380884451</v>
      </c>
      <c r="AM195" s="22">
        <v>-6.8813514190799996</v>
      </c>
      <c r="AN195" s="21">
        <v>19</v>
      </c>
    </row>
    <row r="196" spans="1:40" s="21" customFormat="1" x14ac:dyDescent="0.2">
      <c r="A196" s="21">
        <v>1781</v>
      </c>
      <c r="B196" s="21" t="s">
        <v>310</v>
      </c>
      <c r="C196" s="21" t="s">
        <v>311</v>
      </c>
      <c r="D196" s="21">
        <v>359</v>
      </c>
      <c r="E196" s="22">
        <v>0.162052663460726</v>
      </c>
      <c r="F196" s="22">
        <v>183.095793348402</v>
      </c>
      <c r="G196" s="22">
        <v>1129.8536502781701</v>
      </c>
      <c r="H196" s="22">
        <v>0.40012327832253203</v>
      </c>
      <c r="I196" s="22">
        <v>0.32710306406685202</v>
      </c>
      <c r="J196" s="22">
        <v>232.933333333333</v>
      </c>
      <c r="K196" s="22">
        <v>0.58664431920620796</v>
      </c>
      <c r="L196" s="22">
        <v>0.60398644701716797</v>
      </c>
      <c r="M196" s="22">
        <v>0.55198482202272503</v>
      </c>
      <c r="N196" s="22">
        <v>0.58151624733912899</v>
      </c>
      <c r="O196" s="22">
        <v>0.63415125321436305</v>
      </c>
      <c r="P196" s="22">
        <v>0.61488493489545304</v>
      </c>
      <c r="Q196" s="22">
        <v>0.64513566163779301</v>
      </c>
      <c r="R196" s="22">
        <v>0.52733972831679299</v>
      </c>
      <c r="S196" s="22">
        <v>98.242424242424207</v>
      </c>
      <c r="T196" s="22">
        <v>0.56236796259692501</v>
      </c>
      <c r="U196" s="22">
        <v>0.57683226279070499</v>
      </c>
      <c r="V196" s="22">
        <v>0.53912878157750899</v>
      </c>
      <c r="W196" s="22">
        <v>0.55660352997379003</v>
      </c>
      <c r="X196" s="22">
        <v>0.60070637615383304</v>
      </c>
      <c r="Y196" s="22">
        <v>0.58909795826551803</v>
      </c>
      <c r="Z196" s="22">
        <v>0.63726309995713204</v>
      </c>
      <c r="AA196" s="22">
        <v>0.52338049117001095</v>
      </c>
      <c r="AB196" s="22">
        <v>57.357575757575802</v>
      </c>
      <c r="AC196" s="22">
        <v>0.564523888471126</v>
      </c>
      <c r="AD196" s="22">
        <v>0.59315993482988405</v>
      </c>
      <c r="AE196" s="22">
        <v>0.51016375373956901</v>
      </c>
      <c r="AF196" s="22">
        <v>0.51449130410624</v>
      </c>
      <c r="AG196" s="22">
        <v>0.64462662459619902</v>
      </c>
      <c r="AH196" s="22">
        <v>0.62779205941159699</v>
      </c>
      <c r="AI196" s="22">
        <v>0.61588273822316397</v>
      </c>
      <c r="AJ196" s="22">
        <v>0.47700638131953799</v>
      </c>
      <c r="AK196" s="22">
        <v>0.208477052789068</v>
      </c>
      <c r="AL196" s="22">
        <v>3.17714211864407</v>
      </c>
      <c r="AM196" s="22">
        <v>-0.88135141907900005</v>
      </c>
      <c r="AN196" s="21">
        <v>17</v>
      </c>
    </row>
    <row r="197" spans="1:40" s="21" customFormat="1" x14ac:dyDescent="0.2">
      <c r="A197" s="21">
        <v>1782</v>
      </c>
      <c r="B197" s="21" t="s">
        <v>312</v>
      </c>
      <c r="C197" s="21" t="s">
        <v>313</v>
      </c>
      <c r="D197" s="21">
        <v>257</v>
      </c>
      <c r="E197" s="22">
        <v>8.5103835200885394E-2</v>
      </c>
      <c r="F197" s="22">
        <v>67.864163752378403</v>
      </c>
      <c r="G197" s="22">
        <v>797.42779619962801</v>
      </c>
      <c r="H197" s="22">
        <v>0.27573519610823299</v>
      </c>
      <c r="I197" s="22">
        <v>0.387237354085603</v>
      </c>
      <c r="J197" s="22">
        <v>145.279069767442</v>
      </c>
      <c r="K197" s="22">
        <v>0.49383275197510801</v>
      </c>
      <c r="L197" s="22">
        <v>0.50146609270696896</v>
      </c>
      <c r="M197" s="22">
        <v>0.47890288618881799</v>
      </c>
      <c r="N197" s="22">
        <v>0.51133493686109399</v>
      </c>
      <c r="O197" s="22">
        <v>0.42261968321765397</v>
      </c>
      <c r="P197" s="22">
        <v>0.439459208278911</v>
      </c>
      <c r="Q197" s="22">
        <v>0.50098313384789395</v>
      </c>
      <c r="R197" s="22">
        <v>0.50029771110423704</v>
      </c>
      <c r="S197" s="22">
        <v>80.447368421052602</v>
      </c>
      <c r="T197" s="22">
        <v>0.50507916416373499</v>
      </c>
      <c r="U197" s="22">
        <v>0.52073096041818001</v>
      </c>
      <c r="V197" s="22">
        <v>0.48719670772484402</v>
      </c>
      <c r="W197" s="22">
        <v>0.492357731335687</v>
      </c>
      <c r="X197" s="22">
        <v>0.42225305216426201</v>
      </c>
      <c r="Y197" s="22">
        <v>0.46613556723609301</v>
      </c>
      <c r="Z197" s="22">
        <v>0.46765019323857598</v>
      </c>
      <c r="AA197" s="22">
        <v>0.51989910637071202</v>
      </c>
      <c r="AB197" s="22">
        <v>48.087719298245602</v>
      </c>
      <c r="AC197" s="22">
        <v>0.459752834736253</v>
      </c>
      <c r="AD197" s="22">
        <v>0.43892911138030399</v>
      </c>
      <c r="AE197" s="22">
        <v>0.47707263615431</v>
      </c>
      <c r="AF197" s="22">
        <v>0.42955466811883602</v>
      </c>
      <c r="AG197" s="22">
        <v>0.35011644154634403</v>
      </c>
      <c r="AH197" s="22">
        <v>0.40749115613442699</v>
      </c>
      <c r="AI197" s="22">
        <v>0.40271959888296499</v>
      </c>
      <c r="AJ197" s="22">
        <v>0.48083867722871898</v>
      </c>
      <c r="AK197" s="22">
        <v>0.179317302707801</v>
      </c>
      <c r="AL197" s="22">
        <v>1.7160792857142899</v>
      </c>
      <c r="AM197" s="22">
        <v>-3.5813514190800002</v>
      </c>
      <c r="AN197" s="21">
        <v>-36</v>
      </c>
    </row>
    <row r="198" spans="1:40" s="21" customFormat="1" x14ac:dyDescent="0.2">
      <c r="A198" s="21">
        <v>1783</v>
      </c>
      <c r="B198" s="21" t="s">
        <v>314</v>
      </c>
      <c r="C198" s="21" t="s">
        <v>315</v>
      </c>
      <c r="D198" s="21">
        <v>1646</v>
      </c>
      <c r="E198" s="22">
        <v>0.39917823501455602</v>
      </c>
      <c r="F198" s="22">
        <v>430.71234126769298</v>
      </c>
      <c r="G198" s="22">
        <v>1078.9975592030601</v>
      </c>
      <c r="H198" s="22">
        <v>0.211371237524486</v>
      </c>
      <c r="I198" s="22">
        <v>0.37557108140947798</v>
      </c>
      <c r="J198" s="22">
        <v>199.131754705525</v>
      </c>
      <c r="K198" s="22">
        <v>0.42385246664068199</v>
      </c>
      <c r="L198" s="22">
        <v>0.41530165002052899</v>
      </c>
      <c r="M198" s="22">
        <v>0.43237845713924999</v>
      </c>
      <c r="N198" s="22">
        <v>0.28093212739245199</v>
      </c>
      <c r="O198" s="22">
        <v>0.38218301600441501</v>
      </c>
      <c r="P198" s="22">
        <v>0.46178537558057497</v>
      </c>
      <c r="Q198" s="22">
        <v>0.32925743361424697</v>
      </c>
      <c r="R198" s="22">
        <v>0.42472269911298999</v>
      </c>
      <c r="S198" s="22">
        <v>101.75015460729701</v>
      </c>
      <c r="T198" s="22">
        <v>0.50501913965871104</v>
      </c>
      <c r="U198" s="22">
        <v>0.49373049620225901</v>
      </c>
      <c r="V198" s="22">
        <v>0.51696829578928305</v>
      </c>
      <c r="W198" s="22">
        <v>0.38514539296975397</v>
      </c>
      <c r="X198" s="22">
        <v>0.513681365403304</v>
      </c>
      <c r="Y198" s="22">
        <v>0.56291262386790897</v>
      </c>
      <c r="Z198" s="22">
        <v>0.43482425243383799</v>
      </c>
      <c r="AA198" s="22">
        <v>0.50404205525239298</v>
      </c>
      <c r="AB198" s="22">
        <v>47.529375386518197</v>
      </c>
      <c r="AC198" s="22">
        <v>0.46190023922642798</v>
      </c>
      <c r="AD198" s="22">
        <v>0.44821574092563399</v>
      </c>
      <c r="AE198" s="22">
        <v>0.424056199248599</v>
      </c>
      <c r="AF198" s="22">
        <v>0.27994211551828302</v>
      </c>
      <c r="AG198" s="22">
        <v>0.40760582010582003</v>
      </c>
      <c r="AH198" s="22">
        <v>0.48424829005153502</v>
      </c>
      <c r="AI198" s="22">
        <v>0.34030774841740602</v>
      </c>
      <c r="AJ198" s="22">
        <v>0.45703429206413199</v>
      </c>
      <c r="AK198" s="22">
        <v>0.275743800247576</v>
      </c>
      <c r="AL198" s="22">
        <v>3.2128192321754998</v>
      </c>
      <c r="AM198" s="22">
        <v>-2.88135141908</v>
      </c>
      <c r="AN198" s="21">
        <v>3</v>
      </c>
    </row>
    <row r="199" spans="1:40" s="21" customFormat="1" x14ac:dyDescent="0.2">
      <c r="A199" s="21">
        <v>1803</v>
      </c>
      <c r="B199" s="21" t="s">
        <v>316</v>
      </c>
      <c r="C199" s="21" t="s">
        <v>317</v>
      </c>
      <c r="D199" s="21">
        <v>338</v>
      </c>
      <c r="E199" s="22">
        <v>1.53029793914422</v>
      </c>
      <c r="F199" s="22">
        <v>3670.72812854017</v>
      </c>
      <c r="G199" s="22">
        <v>2398.70160878145</v>
      </c>
      <c r="H199" s="22">
        <v>0.246405063160097</v>
      </c>
      <c r="I199" s="22">
        <v>0.31911242603550299</v>
      </c>
      <c r="J199" s="22">
        <v>485.27728613569298</v>
      </c>
      <c r="K199" s="22">
        <v>0.43499456537362802</v>
      </c>
      <c r="L199" s="22">
        <v>0.407862072713916</v>
      </c>
      <c r="M199" s="22">
        <v>0.45774927224102402</v>
      </c>
      <c r="N199" s="22">
        <v>0.31049564554664</v>
      </c>
      <c r="O199" s="22">
        <v>0.32819772055227497</v>
      </c>
      <c r="P199" s="22">
        <v>0.354261202831402</v>
      </c>
      <c r="Q199" s="22">
        <v>0.32310090848746298</v>
      </c>
      <c r="R199" s="22">
        <v>0.45691651751800699</v>
      </c>
      <c r="S199" s="22">
        <v>211.12944983818801</v>
      </c>
      <c r="T199" s="22">
        <v>0.55484927332538803</v>
      </c>
      <c r="U199" s="22">
        <v>0.49754059613871898</v>
      </c>
      <c r="V199" s="22">
        <v>0.60005387931034504</v>
      </c>
      <c r="W199" s="22">
        <v>0.406458591931247</v>
      </c>
      <c r="X199" s="22">
        <v>0.39093617114710399</v>
      </c>
      <c r="Y199" s="22">
        <v>0.41296116948378297</v>
      </c>
      <c r="Z199" s="22">
        <v>0.380697249518542</v>
      </c>
      <c r="AA199" s="22">
        <v>0.58569414385575302</v>
      </c>
      <c r="AB199" s="22">
        <v>369.88025889967599</v>
      </c>
      <c r="AC199" s="22">
        <v>0.47219439861732998</v>
      </c>
      <c r="AD199" s="22">
        <v>0.431010737411546</v>
      </c>
      <c r="AE199" s="22">
        <v>0.50858770835383404</v>
      </c>
      <c r="AF199" s="22">
        <v>0.260211241719014</v>
      </c>
      <c r="AG199" s="22">
        <v>0.28719468046593799</v>
      </c>
      <c r="AH199" s="22">
        <v>0.37355577447956201</v>
      </c>
      <c r="AI199" s="22">
        <v>0.27403855393899801</v>
      </c>
      <c r="AJ199" s="22">
        <v>0.51003048618476499</v>
      </c>
      <c r="AK199" s="22">
        <v>0.22155913027476401</v>
      </c>
      <c r="AL199" s="22">
        <v>4.9876192792792802</v>
      </c>
      <c r="AM199" s="22">
        <v>-8.9813514190799992</v>
      </c>
      <c r="AN199" s="21">
        <v>8867</v>
      </c>
    </row>
    <row r="200" spans="1:40" s="21" customFormat="1" x14ac:dyDescent="0.2">
      <c r="A200" s="21">
        <v>1813</v>
      </c>
      <c r="B200" s="21" t="s">
        <v>318</v>
      </c>
      <c r="C200" s="21" t="s">
        <v>319</v>
      </c>
      <c r="D200" s="21">
        <v>329</v>
      </c>
      <c r="E200" s="22">
        <v>1.9510952869256899</v>
      </c>
      <c r="F200" s="22">
        <v>2753.0497330865901</v>
      </c>
      <c r="G200" s="22">
        <v>1411.0278219289501</v>
      </c>
      <c r="H200" s="22">
        <v>0.20633663474360001</v>
      </c>
      <c r="I200" s="22">
        <v>0.345288753799392</v>
      </c>
      <c r="J200" s="22">
        <v>339.80909090909103</v>
      </c>
      <c r="K200" s="22">
        <v>0.35507899460484998</v>
      </c>
      <c r="L200" s="22">
        <v>0.35052223359079598</v>
      </c>
      <c r="M200" s="22">
        <v>0.35489664814113903</v>
      </c>
      <c r="N200" s="22">
        <v>0.244919698459521</v>
      </c>
      <c r="O200" s="22">
        <v>0.26378204386654902</v>
      </c>
      <c r="P200" s="22">
        <v>0.32294522605596598</v>
      </c>
      <c r="Q200" s="22">
        <v>0.27866676620214298</v>
      </c>
      <c r="R200" s="22">
        <v>0.37453808953320999</v>
      </c>
      <c r="S200" s="22">
        <v>126.853333333333</v>
      </c>
      <c r="T200" s="22">
        <v>0.49891117455674899</v>
      </c>
      <c r="U200" s="22">
        <v>0.51372203542323902</v>
      </c>
      <c r="V200" s="22">
        <v>0.48147635950152901</v>
      </c>
      <c r="W200" s="22">
        <v>0.41713506772238201</v>
      </c>
      <c r="X200" s="22">
        <v>0.45830242334322402</v>
      </c>
      <c r="Y200" s="22">
        <v>0.48909302518912601</v>
      </c>
      <c r="Z200" s="22">
        <v>0.44563798901951801</v>
      </c>
      <c r="AA200" s="22">
        <v>0.50705497256047505</v>
      </c>
      <c r="AB200" s="22">
        <v>71.69</v>
      </c>
      <c r="AC200" s="22">
        <v>0.40022449366479601</v>
      </c>
      <c r="AD200" s="22">
        <v>0.38231241063472599</v>
      </c>
      <c r="AE200" s="22">
        <v>0.41108747909806997</v>
      </c>
      <c r="AF200" s="22">
        <v>0.271473401356709</v>
      </c>
      <c r="AG200" s="22">
        <v>0.29589996099844001</v>
      </c>
      <c r="AH200" s="22">
        <v>0.35785265012318201</v>
      </c>
      <c r="AI200" s="22">
        <v>0.29827601933777198</v>
      </c>
      <c r="AJ200" s="22">
        <v>0.419440405083437</v>
      </c>
      <c r="AK200" s="22">
        <v>0.26773819860130799</v>
      </c>
      <c r="AL200" s="22">
        <v>4.7306340740740804</v>
      </c>
      <c r="AM200" s="22">
        <v>-6.1813514190800003</v>
      </c>
      <c r="AN200" s="21">
        <v>3063</v>
      </c>
    </row>
    <row r="201" spans="1:40" s="21" customFormat="1" x14ac:dyDescent="0.2">
      <c r="A201" s="21">
        <v>1814</v>
      </c>
      <c r="B201" s="21" t="s">
        <v>320</v>
      </c>
      <c r="C201" s="21" t="s">
        <v>321</v>
      </c>
      <c r="D201" s="21">
        <v>1259</v>
      </c>
      <c r="E201" s="22">
        <v>2.05496821153978</v>
      </c>
      <c r="F201" s="22">
        <v>1427.64409162537</v>
      </c>
      <c r="G201" s="22">
        <v>694.72806616100502</v>
      </c>
      <c r="H201" s="22">
        <v>0.20662265703024199</v>
      </c>
      <c r="I201" s="22">
        <v>0.33331215250198598</v>
      </c>
      <c r="J201" s="22">
        <v>177.37539682539699</v>
      </c>
      <c r="K201" s="22">
        <v>0.400686594970659</v>
      </c>
      <c r="L201" s="22">
        <v>0.39020824561652301</v>
      </c>
      <c r="M201" s="22">
        <v>0.409925390365105</v>
      </c>
      <c r="N201" s="22">
        <v>0.347472167521301</v>
      </c>
      <c r="O201" s="22">
        <v>0.37103056710899901</v>
      </c>
      <c r="P201" s="22">
        <v>0.38246250561293199</v>
      </c>
      <c r="Q201" s="22">
        <v>0.36278429639154602</v>
      </c>
      <c r="R201" s="22">
        <v>0.40136060936071399</v>
      </c>
      <c r="S201" s="22">
        <v>76.038211382113801</v>
      </c>
      <c r="T201" s="22">
        <v>0.50038771106121105</v>
      </c>
      <c r="U201" s="22">
        <v>0.50597447103187199</v>
      </c>
      <c r="V201" s="22">
        <v>0.49458985637247899</v>
      </c>
      <c r="W201" s="22">
        <v>0.42069833280905899</v>
      </c>
      <c r="X201" s="22">
        <v>0.43400153853115497</v>
      </c>
      <c r="Y201" s="22">
        <v>0.44558343617167101</v>
      </c>
      <c r="Z201" s="22">
        <v>0.42175877053003702</v>
      </c>
      <c r="AA201" s="22">
        <v>0.50279775938244997</v>
      </c>
      <c r="AB201" s="22">
        <v>37.967479674796699</v>
      </c>
      <c r="AC201" s="22">
        <v>0.50492705620470302</v>
      </c>
      <c r="AD201" s="22">
        <v>0.49572921899462402</v>
      </c>
      <c r="AE201" s="22">
        <v>0.43050203891063399</v>
      </c>
      <c r="AF201" s="22">
        <v>0.32958778500961999</v>
      </c>
      <c r="AG201" s="22">
        <v>0.353486960194277</v>
      </c>
      <c r="AH201" s="22">
        <v>0.33403275209222699</v>
      </c>
      <c r="AI201" s="22">
        <v>0.33375782818445998</v>
      </c>
      <c r="AJ201" s="22">
        <v>0.50011664473745598</v>
      </c>
      <c r="AK201" s="22">
        <v>0.273280855182715</v>
      </c>
      <c r="AL201" s="22">
        <v>4.4525836602870799</v>
      </c>
      <c r="AM201" s="22">
        <v>-2.1813514190799999</v>
      </c>
      <c r="AN201" s="21">
        <v>327</v>
      </c>
    </row>
    <row r="202" spans="1:40" s="21" customFormat="1" x14ac:dyDescent="0.2">
      <c r="A202" s="21">
        <v>1815</v>
      </c>
      <c r="B202" s="21" t="s">
        <v>322</v>
      </c>
      <c r="C202" s="21" t="s">
        <v>323</v>
      </c>
      <c r="D202" s="21">
        <v>1103</v>
      </c>
      <c r="E202" s="22">
        <v>0.38669355169145098</v>
      </c>
      <c r="F202" s="22">
        <v>95.623621549573002</v>
      </c>
      <c r="G202" s="22">
        <v>247.28527572105099</v>
      </c>
      <c r="H202" s="22">
        <v>0.29235933514663998</v>
      </c>
      <c r="I202" s="22">
        <v>0.36346328195829603</v>
      </c>
      <c r="J202" s="22">
        <v>43.472826086956502</v>
      </c>
      <c r="K202" s="22">
        <v>0.43173574503602202</v>
      </c>
      <c r="L202" s="22">
        <v>0.42780731250492998</v>
      </c>
      <c r="M202" s="22">
        <v>0.42885597055144797</v>
      </c>
      <c r="N202" s="22">
        <v>0.33573608247422698</v>
      </c>
      <c r="O202" s="22">
        <v>0.41137863021152099</v>
      </c>
      <c r="P202" s="22">
        <v>0.44487804878048798</v>
      </c>
      <c r="Q202" s="22">
        <v>0.37331098242405802</v>
      </c>
      <c r="R202" s="22">
        <v>0.43250164933632701</v>
      </c>
      <c r="S202" s="22">
        <v>21.524208566108001</v>
      </c>
      <c r="T202" s="22">
        <v>0.51963481996726701</v>
      </c>
      <c r="U202" s="22">
        <v>0.53507563290844995</v>
      </c>
      <c r="V202" s="22">
        <v>0.50246109489246205</v>
      </c>
      <c r="W202" s="22">
        <v>0.37563909774436099</v>
      </c>
      <c r="X202" s="22">
        <v>0.45843482360336302</v>
      </c>
      <c r="Y202" s="22">
        <v>0.54956677253245301</v>
      </c>
      <c r="Z202" s="22">
        <v>0.44419674960448702</v>
      </c>
      <c r="AA202" s="22">
        <v>0.52258190020901896</v>
      </c>
      <c r="AB202" s="22">
        <v>17.221601489757902</v>
      </c>
      <c r="AC202" s="22">
        <v>0.51359391751636696</v>
      </c>
      <c r="AD202" s="22">
        <v>0.49415270491503699</v>
      </c>
      <c r="AE202" s="22">
        <v>0.46619256777220802</v>
      </c>
      <c r="AF202" s="22">
        <v>0.29375093214019399</v>
      </c>
      <c r="AG202" s="22">
        <v>0.368414736589463</v>
      </c>
      <c r="AH202" s="22">
        <v>0.46747513285188702</v>
      </c>
      <c r="AI202" s="22">
        <v>0.348305116558429</v>
      </c>
      <c r="AJ202" s="22">
        <v>0.51792549998888504</v>
      </c>
      <c r="AK202" s="22">
        <v>0.22559240264562</v>
      </c>
      <c r="AL202" s="22">
        <v>1.75839568306011</v>
      </c>
      <c r="AM202" s="22">
        <v>-2.9813514190800001</v>
      </c>
      <c r="AN202" s="21">
        <v>240</v>
      </c>
    </row>
    <row r="203" spans="1:40" s="21" customFormat="1" x14ac:dyDescent="0.2">
      <c r="A203" s="21">
        <v>1827</v>
      </c>
      <c r="B203" s="21" t="s">
        <v>324</v>
      </c>
      <c r="C203" s="21" t="s">
        <v>325</v>
      </c>
      <c r="D203" s="21">
        <v>1385</v>
      </c>
      <c r="E203" s="22">
        <v>0.48154252761180499</v>
      </c>
      <c r="F203" s="22">
        <v>102.17528476375399</v>
      </c>
      <c r="G203" s="22">
        <v>212.18330449542799</v>
      </c>
      <c r="H203" s="22">
        <v>0.28551119585514101</v>
      </c>
      <c r="I203" s="22">
        <v>0.39800722021660701</v>
      </c>
      <c r="J203" s="22">
        <v>37.0988455988456</v>
      </c>
      <c r="K203" s="22">
        <v>0.43472048558223603</v>
      </c>
      <c r="L203" s="22">
        <v>0.44345480113723201</v>
      </c>
      <c r="M203" s="22">
        <v>0.425658834275502</v>
      </c>
      <c r="N203" s="22">
        <v>0.38036059018201901</v>
      </c>
      <c r="O203" s="22">
        <v>0.38322507519944199</v>
      </c>
      <c r="P203" s="22">
        <v>0.44823115196491797</v>
      </c>
      <c r="Q203" s="22">
        <v>0.37425261498319701</v>
      </c>
      <c r="R203" s="22">
        <v>0.43467496374975001</v>
      </c>
      <c r="S203" s="22">
        <v>18.828171091445402</v>
      </c>
      <c r="T203" s="22">
        <v>0.536788035228142</v>
      </c>
      <c r="U203" s="22">
        <v>0.54711212843346302</v>
      </c>
      <c r="V203" s="22">
        <v>0.52402792396755604</v>
      </c>
      <c r="W203" s="22">
        <v>0.36316424679076897</v>
      </c>
      <c r="X203" s="22">
        <v>0.37575046445683002</v>
      </c>
      <c r="Y203" s="22">
        <v>0.46420246420246403</v>
      </c>
      <c r="Z203" s="22">
        <v>0.35765281838580298</v>
      </c>
      <c r="AA203" s="22">
        <v>0.54568553172373602</v>
      </c>
      <c r="AB203" s="22">
        <v>16.5361356932153</v>
      </c>
      <c r="AC203" s="22">
        <v>0.46029009015588501</v>
      </c>
      <c r="AD203" s="22">
        <v>0.466373604522342</v>
      </c>
      <c r="AE203" s="22">
        <v>0.428532641075836</v>
      </c>
      <c r="AF203" s="22">
        <v>0.34484894059362098</v>
      </c>
      <c r="AG203" s="22">
        <v>0.34168157423971401</v>
      </c>
      <c r="AH203" s="22">
        <v>0.40793650793650799</v>
      </c>
      <c r="AI203" s="22">
        <v>0.34726701869559001</v>
      </c>
      <c r="AJ203" s="22">
        <v>0.45056977507308599</v>
      </c>
      <c r="AK203" s="22">
        <v>0.23770715269324999</v>
      </c>
      <c r="AL203" s="22">
        <v>1.86160689130435</v>
      </c>
      <c r="AM203" s="22">
        <v>-6.1813514190800003</v>
      </c>
      <c r="AN203" s="21">
        <v>191</v>
      </c>
    </row>
    <row r="204" spans="1:40" s="21" customFormat="1" x14ac:dyDescent="0.2">
      <c r="A204" s="21">
        <v>1836</v>
      </c>
      <c r="B204" s="21" t="s">
        <v>326</v>
      </c>
      <c r="C204" s="21" t="s">
        <v>327</v>
      </c>
      <c r="D204" s="21">
        <v>950</v>
      </c>
      <c r="E204" s="22">
        <v>0.65270777853852502</v>
      </c>
      <c r="F204" s="22">
        <v>114.755505697635</v>
      </c>
      <c r="G204" s="22">
        <v>175.81452139973501</v>
      </c>
      <c r="H204" s="22">
        <v>0.31079158156833497</v>
      </c>
      <c r="I204" s="22">
        <v>0.36631578947368398</v>
      </c>
      <c r="J204" s="22">
        <v>37.698212407991598</v>
      </c>
      <c r="K204" s="22">
        <v>0.45488603156388202</v>
      </c>
      <c r="L204" s="22">
        <v>0.44418339218133601</v>
      </c>
      <c r="M204" s="22">
        <v>0.45276369107277997</v>
      </c>
      <c r="N204" s="22">
        <v>0.408559926897335</v>
      </c>
      <c r="O204" s="22">
        <v>0.36715492242237002</v>
      </c>
      <c r="P204" s="22">
        <v>0.33810440993539598</v>
      </c>
      <c r="Q204" s="22">
        <v>0.39378960289287701</v>
      </c>
      <c r="R204" s="22">
        <v>0.46054053329078198</v>
      </c>
      <c r="S204" s="22">
        <v>20.823018458197598</v>
      </c>
      <c r="T204" s="22">
        <v>0.525499613008795</v>
      </c>
      <c r="U204" s="22">
        <v>0.50579694445948897</v>
      </c>
      <c r="V204" s="22">
        <v>0.54069643461807204</v>
      </c>
      <c r="W204" s="22">
        <v>0.51943446624297696</v>
      </c>
      <c r="X204" s="22">
        <v>0.41473892927957701</v>
      </c>
      <c r="Y204" s="22">
        <v>0.45184273691246601</v>
      </c>
      <c r="Z204" s="22">
        <v>0.48136171974028003</v>
      </c>
      <c r="AA204" s="22">
        <v>0.53295850633930897</v>
      </c>
      <c r="AB204" s="22">
        <v>57.922909880564603</v>
      </c>
      <c r="AC204" s="22">
        <v>0.41208358307645498</v>
      </c>
      <c r="AD204" s="22">
        <v>0.42663402719610199</v>
      </c>
      <c r="AE204" s="22">
        <v>0.39284205515589699</v>
      </c>
      <c r="AF204" s="22">
        <v>0.35126777983920798</v>
      </c>
      <c r="AG204" s="22">
        <v>0.27239577891547401</v>
      </c>
      <c r="AH204" s="22">
        <v>0.28277918662534002</v>
      </c>
      <c r="AI204" s="22">
        <v>0.32599777116474998</v>
      </c>
      <c r="AJ204" s="22">
        <v>0.41975789779425599</v>
      </c>
      <c r="AK204" s="22">
        <v>0.25399060891060199</v>
      </c>
      <c r="AL204" s="22">
        <v>4.3243335238095204</v>
      </c>
      <c r="AM204" s="22">
        <v>-6.1813514190800003</v>
      </c>
      <c r="AN204" s="21">
        <v>1281</v>
      </c>
    </row>
    <row r="205" spans="1:40" s="21" customFormat="1" x14ac:dyDescent="0.2">
      <c r="A205" s="21">
        <v>1843</v>
      </c>
      <c r="B205" s="21" t="s">
        <v>328</v>
      </c>
      <c r="C205" s="21" t="s">
        <v>329</v>
      </c>
      <c r="D205" s="21">
        <v>2261</v>
      </c>
      <c r="E205" s="22">
        <v>1.80015645041842</v>
      </c>
      <c r="F205" s="22">
        <v>23032.487710810499</v>
      </c>
      <c r="G205" s="22">
        <v>12794.7144291025</v>
      </c>
      <c r="H205" s="22">
        <v>0.18069961563728701</v>
      </c>
      <c r="I205" s="22">
        <v>0.38593542680229997</v>
      </c>
      <c r="J205" s="22">
        <v>1286.14102564103</v>
      </c>
      <c r="K205" s="22">
        <v>0.373641829512601</v>
      </c>
      <c r="L205" s="22">
        <v>0.36537724927308002</v>
      </c>
      <c r="M205" s="22">
        <v>0.38129717535825097</v>
      </c>
      <c r="N205" s="22">
        <v>0.24969946487370401</v>
      </c>
      <c r="O205" s="22">
        <v>0.306195557661878</v>
      </c>
      <c r="P205" s="22">
        <v>0.32620230937219702</v>
      </c>
      <c r="Q205" s="22">
        <v>0.28994931861110101</v>
      </c>
      <c r="R205" s="22">
        <v>0.37483410958880298</v>
      </c>
      <c r="S205" s="22">
        <v>725.171594982079</v>
      </c>
      <c r="T205" s="22">
        <v>0.494269414075448</v>
      </c>
      <c r="U205" s="22">
        <v>0.491939031113869</v>
      </c>
      <c r="V205" s="22">
        <v>0.49506743493252597</v>
      </c>
      <c r="W205" s="22">
        <v>0.41509121338778798</v>
      </c>
      <c r="X205" s="22">
        <v>0.46305835168291898</v>
      </c>
      <c r="Y205" s="22">
        <v>0.45890114900790002</v>
      </c>
      <c r="Z205" s="22">
        <v>0.45000628259094</v>
      </c>
      <c r="AA205" s="22">
        <v>0.49472190275170402</v>
      </c>
      <c r="AB205" s="22">
        <v>192.71684587813601</v>
      </c>
      <c r="AC205" s="22">
        <v>0.41243909273656898</v>
      </c>
      <c r="AD205" s="22">
        <v>0.405025162564639</v>
      </c>
      <c r="AE205" s="22">
        <v>0.41253390677232699</v>
      </c>
      <c r="AF205" s="22">
        <v>0.26776408668978302</v>
      </c>
      <c r="AG205" s="22">
        <v>0.31482271996785899</v>
      </c>
      <c r="AH205" s="22">
        <v>0.32970567660699002</v>
      </c>
      <c r="AI205" s="22">
        <v>0.31741011032564198</v>
      </c>
      <c r="AJ205" s="22">
        <v>0.41324727187490401</v>
      </c>
      <c r="AK205" s="22">
        <v>0.25543886467784399</v>
      </c>
      <c r="AL205" s="22">
        <v>4.4184819680851097</v>
      </c>
      <c r="AM205" s="22">
        <v>-6.1813514190800003</v>
      </c>
      <c r="AN205" s="21">
        <v>1078</v>
      </c>
    </row>
    <row r="206" spans="1:40" s="21" customFormat="1" x14ac:dyDescent="0.2">
      <c r="A206" s="21">
        <v>1846</v>
      </c>
      <c r="B206" s="21" t="s">
        <v>330</v>
      </c>
      <c r="C206" s="21" t="s">
        <v>331</v>
      </c>
      <c r="D206" s="21">
        <v>755</v>
      </c>
      <c r="E206" s="22">
        <v>1.2984995892992399</v>
      </c>
      <c r="F206" s="22">
        <v>421.29091706880399</v>
      </c>
      <c r="G206" s="22">
        <v>324.44439762677399</v>
      </c>
      <c r="H206" s="22">
        <v>0.23039081909734599</v>
      </c>
      <c r="I206" s="22">
        <v>0.34610596026490098</v>
      </c>
      <c r="J206" s="22">
        <v>57.408730158730201</v>
      </c>
      <c r="K206" s="22">
        <v>0.4097019658153</v>
      </c>
      <c r="L206" s="22">
        <v>0.40823091378740001</v>
      </c>
      <c r="M206" s="22">
        <v>0.39267803773863502</v>
      </c>
      <c r="N206" s="22">
        <v>0.33030202821869498</v>
      </c>
      <c r="O206" s="22">
        <v>0.35778217036635401</v>
      </c>
      <c r="P206" s="22">
        <v>0.42468068258759001</v>
      </c>
      <c r="Q206" s="22">
        <v>0.36618708125751598</v>
      </c>
      <c r="R206" s="22">
        <v>0.40652583301883</v>
      </c>
      <c r="S206" s="22">
        <v>27.144628099173602</v>
      </c>
      <c r="T206" s="22">
        <v>0.51530304082564604</v>
      </c>
      <c r="U206" s="22">
        <v>0.50839369209769703</v>
      </c>
      <c r="V206" s="22">
        <v>0.51439579280887204</v>
      </c>
      <c r="W206" s="22">
        <v>0.52417235362971804</v>
      </c>
      <c r="X206" s="22">
        <v>0.45429992892679499</v>
      </c>
      <c r="Y206" s="22">
        <v>0.51819718378365198</v>
      </c>
      <c r="Z206" s="22">
        <v>0.50758655804480601</v>
      </c>
      <c r="AA206" s="22">
        <v>0.51726029476576096</v>
      </c>
      <c r="AB206" s="22">
        <v>33.534435261707998</v>
      </c>
      <c r="AC206" s="22">
        <v>0.43721987273387503</v>
      </c>
      <c r="AD206" s="22">
        <v>0.41562847713342799</v>
      </c>
      <c r="AE206" s="22">
        <v>0.430984979347524</v>
      </c>
      <c r="AF206" s="22">
        <v>0.361811862316403</v>
      </c>
      <c r="AG206" s="22">
        <v>0.33013718189506502</v>
      </c>
      <c r="AH206" s="22">
        <v>0.38689667223236102</v>
      </c>
      <c r="AI206" s="22">
        <v>0.353531628974107</v>
      </c>
      <c r="AJ206" s="22">
        <v>0.44257474306939998</v>
      </c>
      <c r="AK206" s="22">
        <v>0.249797208222233</v>
      </c>
      <c r="AL206" s="22">
        <v>4.4338430400000002</v>
      </c>
      <c r="AM206" s="22">
        <v>-6.5813514190799998</v>
      </c>
      <c r="AN206" s="21">
        <v>95</v>
      </c>
    </row>
    <row r="207" spans="1:40" s="21" customFormat="1" x14ac:dyDescent="0.2">
      <c r="A207" s="21">
        <v>1847</v>
      </c>
      <c r="B207" s="21" t="s">
        <v>332</v>
      </c>
      <c r="C207" s="21" t="s">
        <v>333</v>
      </c>
      <c r="D207" s="21">
        <v>605</v>
      </c>
      <c r="E207" s="22">
        <v>0.46851245544181203</v>
      </c>
      <c r="F207" s="22">
        <v>117.799287091406</v>
      </c>
      <c r="G207" s="22">
        <v>251.432562193721</v>
      </c>
      <c r="H207" s="22">
        <v>0.282685124394842</v>
      </c>
      <c r="I207" s="22">
        <v>0.39970247933884301</v>
      </c>
      <c r="J207" s="22">
        <v>34.688118811881203</v>
      </c>
      <c r="K207" s="22">
        <v>0.47221481586112801</v>
      </c>
      <c r="L207" s="22">
        <v>0.47672527963491901</v>
      </c>
      <c r="M207" s="22">
        <v>0.46348530719502801</v>
      </c>
      <c r="N207" s="22">
        <v>0.39764253850411901</v>
      </c>
      <c r="O207" s="22">
        <v>0.40738167143277099</v>
      </c>
      <c r="P207" s="22">
        <v>0.49007407066617598</v>
      </c>
      <c r="Q207" s="22">
        <v>0.39016708277319001</v>
      </c>
      <c r="R207" s="22">
        <v>0.47755762029147197</v>
      </c>
      <c r="S207" s="22">
        <v>19.984375</v>
      </c>
      <c r="T207" s="22">
        <v>0.56327959958275298</v>
      </c>
      <c r="U207" s="22">
        <v>0.56591540754964897</v>
      </c>
      <c r="V207" s="22">
        <v>0.55334537565959296</v>
      </c>
      <c r="W207" s="22">
        <v>0.48759733036707498</v>
      </c>
      <c r="X207" s="22">
        <v>0.49538155463976102</v>
      </c>
      <c r="Y207" s="22">
        <v>0.57135204628240799</v>
      </c>
      <c r="Z207" s="22">
        <v>0.47978177150192503</v>
      </c>
      <c r="AA207" s="22">
        <v>0.56714953553545</v>
      </c>
      <c r="AB207" s="22">
        <v>17.1493055555556</v>
      </c>
      <c r="AC207" s="22">
        <v>0.47944263839732498</v>
      </c>
      <c r="AD207" s="22">
        <v>0.47690116348806499</v>
      </c>
      <c r="AE207" s="22">
        <v>0.46447085308238301</v>
      </c>
      <c r="AF207" s="22">
        <v>0.35619552860932202</v>
      </c>
      <c r="AG207" s="22">
        <v>0.36855297210278598</v>
      </c>
      <c r="AH207" s="22">
        <v>0.47010293077708798</v>
      </c>
      <c r="AI207" s="22">
        <v>0.36873297266588301</v>
      </c>
      <c r="AJ207" s="22">
        <v>0.477574120069434</v>
      </c>
      <c r="AK207" s="22">
        <v>0.247419223405063</v>
      </c>
      <c r="AL207" s="22">
        <v>4.6174126500000003</v>
      </c>
      <c r="AM207" s="22">
        <v>-7.7813514190799999</v>
      </c>
      <c r="AN207" s="21">
        <v>14</v>
      </c>
    </row>
    <row r="208" spans="1:40" s="21" customFormat="1" x14ac:dyDescent="0.2">
      <c r="A208" s="21">
        <v>1849</v>
      </c>
      <c r="B208" s="21" t="s">
        <v>334</v>
      </c>
      <c r="C208" s="21" t="s">
        <v>335</v>
      </c>
      <c r="D208" s="21">
        <v>269</v>
      </c>
      <c r="E208" s="22">
        <v>1.78267525532121</v>
      </c>
      <c r="F208" s="22">
        <v>715.01257162435104</v>
      </c>
      <c r="G208" s="22">
        <v>401.08963732461501</v>
      </c>
      <c r="H208" s="22">
        <v>0.25749328411491801</v>
      </c>
      <c r="I208" s="22">
        <v>0.290594795539033</v>
      </c>
      <c r="J208" s="22">
        <v>105.611111111111</v>
      </c>
      <c r="K208" s="22">
        <v>0.35916929005208698</v>
      </c>
      <c r="L208" s="22">
        <v>0.37119910076507501</v>
      </c>
      <c r="M208" s="22">
        <v>0.34539642159175099</v>
      </c>
      <c r="N208" s="22">
        <v>0.34619011428249702</v>
      </c>
      <c r="O208" s="22">
        <v>0.34883478984602601</v>
      </c>
      <c r="P208" s="22">
        <v>0.376213819172666</v>
      </c>
      <c r="Q208" s="22">
        <v>0.38520063874723098</v>
      </c>
      <c r="R208" s="22">
        <v>0.35947150626625701</v>
      </c>
      <c r="S208" s="22">
        <v>44.637500000000003</v>
      </c>
      <c r="T208" s="22">
        <v>0.431863722021122</v>
      </c>
      <c r="U208" s="22">
        <v>0.44675285418652799</v>
      </c>
      <c r="V208" s="22">
        <v>0.41999078673289503</v>
      </c>
      <c r="W208" s="22">
        <v>0.44902389884674199</v>
      </c>
      <c r="X208" s="22">
        <v>0.42998477929984802</v>
      </c>
      <c r="Y208" s="22">
        <v>0.46166675830721599</v>
      </c>
      <c r="Z208" s="22">
        <v>0.46445949335339898</v>
      </c>
      <c r="AA208" s="22">
        <v>0.43061755146262198</v>
      </c>
      <c r="AB208" s="22">
        <v>72.554166666666703</v>
      </c>
      <c r="AC208" s="22">
        <v>0.38794026786845598</v>
      </c>
      <c r="AD208" s="22">
        <v>0.39625058696229098</v>
      </c>
      <c r="AE208" s="22">
        <v>0.37964426337088503</v>
      </c>
      <c r="AF208" s="22">
        <v>0.29431506849315098</v>
      </c>
      <c r="AG208" s="22">
        <v>0.22262806637806601</v>
      </c>
      <c r="AH208" s="22">
        <v>0.39055917825610198</v>
      </c>
      <c r="AI208" s="22">
        <v>0.31323706377858002</v>
      </c>
      <c r="AJ208" s="22">
        <v>0.40884443617417199</v>
      </c>
      <c r="AK208" s="22">
        <v>0.233060048172236</v>
      </c>
      <c r="AL208" s="22">
        <v>5.3872455681818199</v>
      </c>
      <c r="AM208" s="22">
        <v>-6.1813514190800003</v>
      </c>
      <c r="AN208" s="21">
        <v>79</v>
      </c>
    </row>
    <row r="209" spans="1:40" s="21" customFormat="1" x14ac:dyDescent="0.2">
      <c r="A209" s="21">
        <v>1850</v>
      </c>
      <c r="B209" s="21" t="s">
        <v>336</v>
      </c>
      <c r="C209" s="21" t="s">
        <v>337</v>
      </c>
      <c r="D209" s="21">
        <v>515</v>
      </c>
      <c r="E209" s="22">
        <v>0.24132947985184</v>
      </c>
      <c r="F209" s="22">
        <v>98.542623479145504</v>
      </c>
      <c r="G209" s="22">
        <v>408.33230792874599</v>
      </c>
      <c r="H209" s="22">
        <v>0.26926229977391503</v>
      </c>
      <c r="I209" s="22">
        <v>0.35322330097087401</v>
      </c>
      <c r="J209" s="22">
        <v>69.046511627906995</v>
      </c>
      <c r="K209" s="22">
        <v>0.48725727837695698</v>
      </c>
      <c r="L209" s="22">
        <v>0.48847122312906999</v>
      </c>
      <c r="M209" s="22">
        <v>0.46712877637522099</v>
      </c>
      <c r="N209" s="22">
        <v>0.39271736989492301</v>
      </c>
      <c r="O209" s="22">
        <v>0.53496464458503901</v>
      </c>
      <c r="P209" s="22">
        <v>0.51476430410928198</v>
      </c>
      <c r="Q209" s="22">
        <v>0.47093763749623702</v>
      </c>
      <c r="R209" s="22">
        <v>0.48114459202510501</v>
      </c>
      <c r="S209" s="22">
        <v>32.440329218107003</v>
      </c>
      <c r="T209" s="22">
        <v>0.49255999165546899</v>
      </c>
      <c r="U209" s="22">
        <v>0.506946219518429</v>
      </c>
      <c r="V209" s="22">
        <v>0.47041932389373098</v>
      </c>
      <c r="W209" s="22">
        <v>0.43363750223653602</v>
      </c>
      <c r="X209" s="22">
        <v>0.54598145285935096</v>
      </c>
      <c r="Y209" s="22">
        <v>0.52421878174651604</v>
      </c>
      <c r="Z209" s="22">
        <v>0.49537964146982899</v>
      </c>
      <c r="AA209" s="22">
        <v>0.48606538861807402</v>
      </c>
      <c r="AB209" s="22">
        <v>27.473251028806601</v>
      </c>
      <c r="AC209" s="22">
        <v>0.48276065878543301</v>
      </c>
      <c r="AD209" s="22">
        <v>0.477953238141818</v>
      </c>
      <c r="AE209" s="22">
        <v>0.43226324103404201</v>
      </c>
      <c r="AF209" s="22">
        <v>0.40368332179258198</v>
      </c>
      <c r="AG209" s="22">
        <v>0.56942408376963305</v>
      </c>
      <c r="AH209" s="22">
        <v>0.50953299318897505</v>
      </c>
      <c r="AI209" s="22">
        <v>0.48530129402460198</v>
      </c>
      <c r="AJ209" s="22">
        <v>0.45365773825759598</v>
      </c>
      <c r="AK209" s="22">
        <v>0.21724865575674099</v>
      </c>
      <c r="AL209" s="22">
        <v>4.9171743529411804</v>
      </c>
      <c r="AM209" s="22">
        <v>-5.9813514190800001</v>
      </c>
      <c r="AN209" s="21">
        <v>4</v>
      </c>
    </row>
    <row r="210" spans="1:40" s="21" customFormat="1" x14ac:dyDescent="0.2">
      <c r="A210" s="21">
        <v>1861</v>
      </c>
      <c r="B210" s="21" t="s">
        <v>338</v>
      </c>
      <c r="C210" s="21" t="s">
        <v>339</v>
      </c>
      <c r="D210" s="21">
        <v>626</v>
      </c>
      <c r="E210" s="22">
        <v>2.0903696640253</v>
      </c>
      <c r="F210" s="22">
        <v>835.47724541379603</v>
      </c>
      <c r="G210" s="22">
        <v>399.67918583594701</v>
      </c>
      <c r="H210" s="22">
        <v>0.24213886944260599</v>
      </c>
      <c r="I210" s="22">
        <v>0.33706070287539902</v>
      </c>
      <c r="J210" s="22">
        <v>116.80701754386</v>
      </c>
      <c r="K210" s="22">
        <v>0.38705730098060798</v>
      </c>
      <c r="L210" s="22">
        <v>0.370207586704633</v>
      </c>
      <c r="M210" s="22">
        <v>0.39998212622647</v>
      </c>
      <c r="N210" s="22">
        <v>0.38197364260775402</v>
      </c>
      <c r="O210" s="22">
        <v>0.47737556561085998</v>
      </c>
      <c r="P210" s="22">
        <v>0.36757250458686103</v>
      </c>
      <c r="Q210" s="22">
        <v>0.43209453221850003</v>
      </c>
      <c r="R210" s="22">
        <v>0.37719362055329397</v>
      </c>
      <c r="S210" s="22">
        <v>49.551088777219398</v>
      </c>
      <c r="T210" s="22">
        <v>0.51590166977602103</v>
      </c>
      <c r="U210" s="22">
        <v>0.49031802756991599</v>
      </c>
      <c r="V210" s="22">
        <v>0.53767515246644104</v>
      </c>
      <c r="W210" s="22">
        <v>0.49581939799331098</v>
      </c>
      <c r="X210" s="22">
        <v>0.586390612355004</v>
      </c>
      <c r="Y210" s="22">
        <v>0.50481973554872095</v>
      </c>
      <c r="Z210" s="22">
        <v>0.56053120065014805</v>
      </c>
      <c r="AA210" s="22">
        <v>0.50378634781461795</v>
      </c>
      <c r="AB210" s="22">
        <v>18.763819095477398</v>
      </c>
      <c r="AC210" s="22">
        <v>0.43676967395772798</v>
      </c>
      <c r="AD210" s="22">
        <v>0.431777354662159</v>
      </c>
      <c r="AE210" s="22">
        <v>0.440408694285498</v>
      </c>
      <c r="AF210" s="22">
        <v>0.407135482390731</v>
      </c>
      <c r="AG210" s="22">
        <v>0.49211290992112899</v>
      </c>
      <c r="AH210" s="22">
        <v>0.39401738732555502</v>
      </c>
      <c r="AI210" s="22">
        <v>0.46049610418940801</v>
      </c>
      <c r="AJ210" s="22">
        <v>0.43255394416021897</v>
      </c>
      <c r="AK210" s="22">
        <v>0.25445728565041398</v>
      </c>
      <c r="AL210" s="22">
        <v>4.6825069565217401</v>
      </c>
      <c r="AM210" s="22">
        <v>-6.1813514190800003</v>
      </c>
      <c r="AN210" s="21">
        <v>17</v>
      </c>
    </row>
    <row r="211" spans="1:40" s="21" customFormat="1" x14ac:dyDescent="0.2">
      <c r="A211" s="21">
        <v>1866</v>
      </c>
      <c r="B211" s="21" t="s">
        <v>340</v>
      </c>
      <c r="C211" s="21" t="s">
        <v>341</v>
      </c>
      <c r="D211" s="21">
        <v>1823</v>
      </c>
      <c r="E211" s="22">
        <v>0.87852326740600895</v>
      </c>
      <c r="F211" s="22">
        <v>1595.0716967482399</v>
      </c>
      <c r="G211" s="22">
        <v>1815.6282888875201</v>
      </c>
      <c r="H211" s="22">
        <v>0.19112960518233099</v>
      </c>
      <c r="I211" s="22">
        <v>0.36174437739989002</v>
      </c>
      <c r="J211" s="22">
        <v>280.02631578947398</v>
      </c>
      <c r="K211" s="22">
        <v>0.43998804494765098</v>
      </c>
      <c r="L211" s="22">
        <v>0.42672756338815399</v>
      </c>
      <c r="M211" s="22">
        <v>0.45275936239606202</v>
      </c>
      <c r="N211" s="22">
        <v>0.470475080720758</v>
      </c>
      <c r="O211" s="22">
        <v>0.50102394636665304</v>
      </c>
      <c r="P211" s="22">
        <v>0.46610600877438901</v>
      </c>
      <c r="Q211" s="22">
        <v>0.493159399608807</v>
      </c>
      <c r="R211" s="22">
        <v>0.43656171259976501</v>
      </c>
      <c r="S211" s="22">
        <v>140.61705685618699</v>
      </c>
      <c r="T211" s="22">
        <v>0.50639250481743703</v>
      </c>
      <c r="U211" s="22">
        <v>0.484786053389059</v>
      </c>
      <c r="V211" s="22">
        <v>0.52752563433288602</v>
      </c>
      <c r="W211" s="22">
        <v>0.55558051761322802</v>
      </c>
      <c r="X211" s="22">
        <v>0.54437449254610204</v>
      </c>
      <c r="Y211" s="22">
        <v>0.50675142273532103</v>
      </c>
      <c r="Z211" s="22">
        <v>0.55229150714360897</v>
      </c>
      <c r="AA211" s="22">
        <v>0.50366945341681302</v>
      </c>
      <c r="AB211" s="22">
        <v>55.316053511705697</v>
      </c>
      <c r="AC211" s="22">
        <v>0.42527310028747201</v>
      </c>
      <c r="AD211" s="22">
        <v>0.40612446112290002</v>
      </c>
      <c r="AE211" s="22">
        <v>0.43776475048245</v>
      </c>
      <c r="AF211" s="22">
        <v>0.45366598778004102</v>
      </c>
      <c r="AG211" s="22">
        <v>0.45507498545230401</v>
      </c>
      <c r="AH211" s="22">
        <v>0.41194835840537303</v>
      </c>
      <c r="AI211" s="22">
        <v>0.46168460804734202</v>
      </c>
      <c r="AJ211" s="22">
        <v>0.42090962308920898</v>
      </c>
      <c r="AK211" s="22">
        <v>0.281260612526188</v>
      </c>
      <c r="AL211" s="22">
        <v>5.0061399009901004</v>
      </c>
      <c r="AM211" s="22">
        <v>-6.1813514190800003</v>
      </c>
      <c r="AN211" s="21">
        <v>4989</v>
      </c>
    </row>
    <row r="212" spans="1:40" s="21" customFormat="1" x14ac:dyDescent="0.2">
      <c r="A212" s="21">
        <v>1882</v>
      </c>
      <c r="B212" s="21" t="s">
        <v>342</v>
      </c>
      <c r="C212" s="21" t="s">
        <v>343</v>
      </c>
      <c r="D212" s="21">
        <v>620</v>
      </c>
      <c r="E212" s="22">
        <v>2.3672487419363701</v>
      </c>
      <c r="F212" s="22">
        <v>4119.8408387547797</v>
      </c>
      <c r="G212" s="22">
        <v>1740.34978486664</v>
      </c>
      <c r="H212" s="22">
        <v>0.20584301060092</v>
      </c>
      <c r="I212" s="22">
        <v>0.35</v>
      </c>
      <c r="J212" s="22">
        <v>462.67149758454099</v>
      </c>
      <c r="K212" s="22">
        <v>0.37282886313674601</v>
      </c>
      <c r="L212" s="22">
        <v>0.34463811142123701</v>
      </c>
      <c r="M212" s="22">
        <v>0.40155815004498902</v>
      </c>
      <c r="N212" s="22">
        <v>0.34651825349499799</v>
      </c>
      <c r="O212" s="22">
        <v>0.30896260430617101</v>
      </c>
      <c r="P212" s="22">
        <v>0.29278350515463902</v>
      </c>
      <c r="Q212" s="22">
        <v>0.33312343422032598</v>
      </c>
      <c r="R212" s="22">
        <v>0.37514513874147398</v>
      </c>
      <c r="S212" s="22">
        <v>123.429780033841</v>
      </c>
      <c r="T212" s="22">
        <v>0.49402045655757099</v>
      </c>
      <c r="U212" s="22">
        <v>0.47197248156463301</v>
      </c>
      <c r="V212" s="22">
        <v>0.515674747253695</v>
      </c>
      <c r="W212" s="22">
        <v>0.48694518820746002</v>
      </c>
      <c r="X212" s="22">
        <v>0.49818255852062199</v>
      </c>
      <c r="Y212" s="22">
        <v>0.47868116049934201</v>
      </c>
      <c r="Z212" s="22">
        <v>0.47794606575544901</v>
      </c>
      <c r="AA212" s="22">
        <v>0.49169046394944999</v>
      </c>
      <c r="AB212" s="22">
        <v>28.612521150592201</v>
      </c>
      <c r="AC212" s="22">
        <v>0.41479288687952498</v>
      </c>
      <c r="AD212" s="22">
        <v>0.36895319874147903</v>
      </c>
      <c r="AE212" s="22">
        <v>0.45203576910894</v>
      </c>
      <c r="AF212" s="22">
        <v>0.255133600365056</v>
      </c>
      <c r="AG212" s="22">
        <v>0.22965046888320501</v>
      </c>
      <c r="AH212" s="22">
        <v>0.32435533954367501</v>
      </c>
      <c r="AI212" s="22">
        <v>0.24022503516174401</v>
      </c>
      <c r="AJ212" s="22">
        <v>0.43198582534906099</v>
      </c>
      <c r="AK212" s="22">
        <v>0.28422008506004398</v>
      </c>
      <c r="AL212" s="22">
        <v>4.4631007317073204</v>
      </c>
      <c r="AM212" s="22">
        <v>-6.1813514190800003</v>
      </c>
      <c r="AN212" s="21">
        <v>1316</v>
      </c>
    </row>
    <row r="213" spans="1:40" s="21" customFormat="1" x14ac:dyDescent="0.2">
      <c r="A213" s="21">
        <v>1887</v>
      </c>
      <c r="B213" s="21" t="s">
        <v>344</v>
      </c>
      <c r="C213" s="21" t="s">
        <v>345</v>
      </c>
      <c r="D213" s="21">
        <v>962</v>
      </c>
      <c r="E213" s="22">
        <v>1.2700100805219201</v>
      </c>
      <c r="F213" s="22">
        <v>395.44527079370403</v>
      </c>
      <c r="G213" s="22">
        <v>311.37175748336898</v>
      </c>
      <c r="H213" s="22">
        <v>0.24691248466581101</v>
      </c>
      <c r="I213" s="22">
        <v>0.37638253638253599</v>
      </c>
      <c r="J213" s="22">
        <v>50.906542056074798</v>
      </c>
      <c r="K213" s="22">
        <v>0.417027535597083</v>
      </c>
      <c r="L213" s="22">
        <v>0.42081733607799998</v>
      </c>
      <c r="M213" s="22">
        <v>0.41160953078963403</v>
      </c>
      <c r="N213" s="22">
        <v>0.37006589678345397</v>
      </c>
      <c r="O213" s="22">
        <v>0.43804255319148899</v>
      </c>
      <c r="P213" s="22">
        <v>0.43055462087927898</v>
      </c>
      <c r="Q213" s="22">
        <v>0.420636160714286</v>
      </c>
      <c r="R213" s="22">
        <v>0.41146732064007002</v>
      </c>
      <c r="S213" s="22">
        <v>25.960342979635598</v>
      </c>
      <c r="T213" s="22">
        <v>0.50974098745366803</v>
      </c>
      <c r="U213" s="22">
        <v>0.516460036330608</v>
      </c>
      <c r="V213" s="22">
        <v>0.49996162005247602</v>
      </c>
      <c r="W213" s="22">
        <v>0.524105222965777</v>
      </c>
      <c r="X213" s="22">
        <v>0.53833967046894804</v>
      </c>
      <c r="Y213" s="22">
        <v>0.53547664536530704</v>
      </c>
      <c r="Z213" s="22">
        <v>0.56204394693200699</v>
      </c>
      <c r="AA213" s="22">
        <v>0.50246735454243896</v>
      </c>
      <c r="AB213" s="22">
        <v>16.963558413719198</v>
      </c>
      <c r="AC213" s="22">
        <v>0.42450274896004397</v>
      </c>
      <c r="AD213" s="22">
        <v>0.42534183855597502</v>
      </c>
      <c r="AE213" s="22">
        <v>0.41397351671257399</v>
      </c>
      <c r="AF213" s="22">
        <v>0.40188434048083199</v>
      </c>
      <c r="AG213" s="22">
        <v>0.40687645687645702</v>
      </c>
      <c r="AH213" s="22">
        <v>0.406412874516139</v>
      </c>
      <c r="AI213" s="22">
        <v>0.43113243039879601</v>
      </c>
      <c r="AJ213" s="22">
        <v>0.42252973173047498</v>
      </c>
      <c r="AK213" s="22">
        <v>0.284330920794581</v>
      </c>
      <c r="AL213" s="22">
        <v>4.20443282131661</v>
      </c>
      <c r="AM213" s="22">
        <v>-7.8813514190799996</v>
      </c>
      <c r="AN213" s="21">
        <v>181</v>
      </c>
    </row>
    <row r="214" spans="1:40" s="21" customFormat="1" x14ac:dyDescent="0.2">
      <c r="A214" s="21">
        <v>1894</v>
      </c>
      <c r="B214" s="21" t="s">
        <v>346</v>
      </c>
      <c r="C214" s="21" t="s">
        <v>347</v>
      </c>
      <c r="D214" s="21">
        <v>212</v>
      </c>
      <c r="E214" s="22">
        <v>1.71998009943481</v>
      </c>
      <c r="F214" s="22">
        <v>5753.9960416812701</v>
      </c>
      <c r="G214" s="22">
        <v>3345.3852422897498</v>
      </c>
      <c r="H214" s="22">
        <v>0.20101929032336299</v>
      </c>
      <c r="I214" s="22">
        <v>0.286462264150943</v>
      </c>
      <c r="J214" s="22">
        <v>1268.0093896713599</v>
      </c>
      <c r="K214" s="22">
        <v>0.35998993137482899</v>
      </c>
      <c r="L214" s="22">
        <v>0.34082237937902399</v>
      </c>
      <c r="M214" s="22">
        <v>0.37585619228680101</v>
      </c>
      <c r="N214" s="22">
        <v>0.33875106870490101</v>
      </c>
      <c r="O214" s="22">
        <v>0.32480850716267901</v>
      </c>
      <c r="P214" s="22">
        <v>0.32813157398162901</v>
      </c>
      <c r="Q214" s="22">
        <v>0.34098593444333603</v>
      </c>
      <c r="R214" s="22">
        <v>0.37354420689828699</v>
      </c>
      <c r="S214" s="22">
        <v>347.14207650273198</v>
      </c>
      <c r="T214" s="22">
        <v>0.47829586329965001</v>
      </c>
      <c r="U214" s="22">
        <v>0.43396939941871898</v>
      </c>
      <c r="V214" s="22">
        <v>0.52259003372864798</v>
      </c>
      <c r="W214" s="22">
        <v>0.49318702141401399</v>
      </c>
      <c r="X214" s="22">
        <v>0.47045069238176601</v>
      </c>
      <c r="Y214" s="22">
        <v>0.43800379975812997</v>
      </c>
      <c r="Z214" s="22">
        <v>0.47924170902176999</v>
      </c>
      <c r="AA214" s="22">
        <v>0.47462879082984599</v>
      </c>
      <c r="AB214" s="22">
        <v>663.89071038251404</v>
      </c>
      <c r="AC214" s="22">
        <v>0.38491837628865599</v>
      </c>
      <c r="AD214" s="22">
        <v>0.339355554103348</v>
      </c>
      <c r="AE214" s="22">
        <v>0.424245992296166</v>
      </c>
      <c r="AF214" s="22">
        <v>0.32797489961842202</v>
      </c>
      <c r="AG214" s="22">
        <v>0.30665290843495102</v>
      </c>
      <c r="AH214" s="22">
        <v>0.33710824348145502</v>
      </c>
      <c r="AI214" s="22">
        <v>0.31508854794954999</v>
      </c>
      <c r="AJ214" s="22">
        <v>0.414249994372485</v>
      </c>
      <c r="AK214" s="22">
        <v>0.26025963170023902</v>
      </c>
      <c r="AL214" s="22">
        <v>3.6727750724637702</v>
      </c>
      <c r="AM214" s="22">
        <v>-7.8813514190799996</v>
      </c>
      <c r="AN214" s="21">
        <v>8253</v>
      </c>
    </row>
    <row r="215" spans="1:40" s="21" customFormat="1" x14ac:dyDescent="0.2">
      <c r="A215" s="21">
        <v>1915</v>
      </c>
      <c r="B215" s="21" t="s">
        <v>348</v>
      </c>
      <c r="C215" s="21" t="s">
        <v>349</v>
      </c>
      <c r="D215" s="21">
        <v>1184</v>
      </c>
      <c r="E215" s="22">
        <v>1.56476904676219</v>
      </c>
      <c r="F215" s="22">
        <v>31230.764256113602</v>
      </c>
      <c r="G215" s="22">
        <v>19958.705293114101</v>
      </c>
      <c r="H215" s="22">
        <v>0.21247550811267299</v>
      </c>
      <c r="I215" s="22">
        <v>0.35853040540540498</v>
      </c>
      <c r="J215" s="22">
        <v>3270.5797468354399</v>
      </c>
      <c r="K215" s="22">
        <v>0.42018261633906401</v>
      </c>
      <c r="L215" s="22">
        <v>0.41461308565118499</v>
      </c>
      <c r="M215" s="22">
        <v>0.42096948029946601</v>
      </c>
      <c r="N215" s="22">
        <v>0.26189729860488598</v>
      </c>
      <c r="O215" s="22">
        <v>0.303831425125691</v>
      </c>
      <c r="P215" s="22">
        <v>0.32456136670666302</v>
      </c>
      <c r="Q215" s="22">
        <v>0.30687316327462799</v>
      </c>
      <c r="R215" s="22">
        <v>0.423492921943809</v>
      </c>
      <c r="S215" s="22">
        <v>1690.4822510822501</v>
      </c>
      <c r="T215" s="22">
        <v>0.51401027097094398</v>
      </c>
      <c r="U215" s="22">
        <v>0.52023395408876805</v>
      </c>
      <c r="V215" s="22">
        <v>0.50384868981256203</v>
      </c>
      <c r="W215" s="22">
        <v>0.303896308383791</v>
      </c>
      <c r="X215" s="22">
        <v>0.34644884152617</v>
      </c>
      <c r="Y215" s="22">
        <v>0.40929348232304402</v>
      </c>
      <c r="Z215" s="22">
        <v>0.36328905296404201</v>
      </c>
      <c r="AA215" s="22">
        <v>0.51548873234306802</v>
      </c>
      <c r="AB215" s="22">
        <v>87.400865800865802</v>
      </c>
      <c r="AC215" s="22">
        <v>0.93892790564930795</v>
      </c>
      <c r="AD215" s="22">
        <v>0.92087007438772595</v>
      </c>
      <c r="AE215" s="22">
        <v>0.95441320119377204</v>
      </c>
      <c r="AF215" s="22">
        <v>0.54125019831826104</v>
      </c>
      <c r="AG215" s="22">
        <v>0.56484403218493295</v>
      </c>
      <c r="AH215" s="22">
        <v>0.69104253330070697</v>
      </c>
      <c r="AI215" s="22">
        <v>0.52210660371242901</v>
      </c>
      <c r="AJ215" s="22">
        <v>0.95789396251305203</v>
      </c>
      <c r="AK215" s="22">
        <v>0.29101405860372298</v>
      </c>
      <c r="AL215" s="22">
        <v>4.8814937659033104</v>
      </c>
      <c r="AM215" s="22">
        <v>-6.1813514190800003</v>
      </c>
      <c r="AN215" s="21">
        <v>1897</v>
      </c>
    </row>
    <row r="216" spans="1:40" s="21" customFormat="1" x14ac:dyDescent="0.2">
      <c r="A216" s="21">
        <v>1916</v>
      </c>
      <c r="B216" s="21" t="s">
        <v>350</v>
      </c>
      <c r="C216" s="21" t="s">
        <v>351</v>
      </c>
      <c r="D216" s="21">
        <v>383</v>
      </c>
      <c r="E216" s="22">
        <v>0.55413737503708405</v>
      </c>
      <c r="F216" s="22">
        <v>953.69441997727802</v>
      </c>
      <c r="G216" s="22">
        <v>1721.0433061178301</v>
      </c>
      <c r="H216" s="22">
        <v>0.20501990352682301</v>
      </c>
      <c r="I216" s="22">
        <v>0.38741514360313301</v>
      </c>
      <c r="J216" s="22">
        <v>279.64583333333297</v>
      </c>
      <c r="K216" s="22">
        <v>0.44128776062137498</v>
      </c>
      <c r="L216" s="22">
        <v>0.46751924667557399</v>
      </c>
      <c r="M216" s="22">
        <v>0.395913000477703</v>
      </c>
      <c r="N216" s="22">
        <v>0.40492737724950001</v>
      </c>
      <c r="O216" s="22">
        <v>0.41537510253797</v>
      </c>
      <c r="P216" s="22">
        <v>0.45817916383498197</v>
      </c>
      <c r="Q216" s="22">
        <v>0.40289784410573798</v>
      </c>
      <c r="R216" s="22">
        <v>0.42686587773606299</v>
      </c>
      <c r="S216" s="22">
        <v>149.81920903954801</v>
      </c>
      <c r="T216" s="22">
        <v>0.510535516440631</v>
      </c>
      <c r="U216" s="22">
        <v>0.53797534335393504</v>
      </c>
      <c r="V216" s="22">
        <v>0.46313034128731601</v>
      </c>
      <c r="W216" s="22">
        <v>0.45188551774966201</v>
      </c>
      <c r="X216" s="22">
        <v>0.492553489022514</v>
      </c>
      <c r="Y216" s="22">
        <v>0.53059793192989002</v>
      </c>
      <c r="Z216" s="22">
        <v>0.480221215668312</v>
      </c>
      <c r="AA216" s="22">
        <v>0.49600777779745803</v>
      </c>
      <c r="AB216" s="22">
        <v>184.073446327684</v>
      </c>
      <c r="AC216" s="22">
        <v>0.40736563100300499</v>
      </c>
      <c r="AD216" s="22">
        <v>0.44111898806831701</v>
      </c>
      <c r="AE216" s="22">
        <v>0.36933172169648898</v>
      </c>
      <c r="AF216" s="22">
        <v>0.386144009552504</v>
      </c>
      <c r="AG216" s="22">
        <v>0.40510859111140901</v>
      </c>
      <c r="AH216" s="22">
        <v>0.43167960088691798</v>
      </c>
      <c r="AI216" s="22">
        <v>0.40037692670121799</v>
      </c>
      <c r="AJ216" s="22">
        <v>0.39857665795268099</v>
      </c>
      <c r="AK216" s="22">
        <v>0.24781125519597699</v>
      </c>
      <c r="AL216" s="22">
        <v>4.0084303968253998</v>
      </c>
      <c r="AM216" s="22">
        <v>-7.0813514190799998</v>
      </c>
      <c r="AN216" s="21">
        <v>230</v>
      </c>
    </row>
    <row r="217" spans="1:40" s="21" customFormat="1" x14ac:dyDescent="0.2">
      <c r="A217" s="21">
        <v>1917</v>
      </c>
      <c r="B217" s="21" t="s">
        <v>352</v>
      </c>
      <c r="C217" s="21" t="s">
        <v>353</v>
      </c>
      <c r="D217" s="21">
        <v>545</v>
      </c>
      <c r="E217" s="22">
        <v>0.94838162469005105</v>
      </c>
      <c r="F217" s="22">
        <v>1665.0036747271099</v>
      </c>
      <c r="G217" s="22">
        <v>1755.6262493711499</v>
      </c>
      <c r="H217" s="22">
        <v>0.19139921744077401</v>
      </c>
      <c r="I217" s="22">
        <v>0.38500917431192699</v>
      </c>
      <c r="J217" s="22">
        <v>322.94871794871801</v>
      </c>
      <c r="K217" s="22">
        <v>0.47625896673833901</v>
      </c>
      <c r="L217" s="22">
        <v>0.44651175511227698</v>
      </c>
      <c r="M217" s="22">
        <v>0.50284338816107998</v>
      </c>
      <c r="N217" s="22">
        <v>0.351615673893867</v>
      </c>
      <c r="O217" s="22">
        <v>0.40170316028356001</v>
      </c>
      <c r="P217" s="22">
        <v>0.42136092469559</v>
      </c>
      <c r="Q217" s="22">
        <v>0.37397952112285598</v>
      </c>
      <c r="R217" s="22">
        <v>0.48348949725954399</v>
      </c>
      <c r="S217" s="22">
        <v>160.197674418605</v>
      </c>
      <c r="T217" s="22">
        <v>0.54252390779272497</v>
      </c>
      <c r="U217" s="22">
        <v>0.50698629830548703</v>
      </c>
      <c r="V217" s="22">
        <v>0.57321570467699101</v>
      </c>
      <c r="W217" s="22">
        <v>0.482722403548414</v>
      </c>
      <c r="X217" s="22">
        <v>0.52999522595455495</v>
      </c>
      <c r="Y217" s="22">
        <v>0.48010372875097002</v>
      </c>
      <c r="Z217" s="22">
        <v>0.50045467462347304</v>
      </c>
      <c r="AA217" s="22">
        <v>0.54380762338049804</v>
      </c>
      <c r="AB217" s="22">
        <v>167.22480620155</v>
      </c>
      <c r="AC217" s="22">
        <v>0.44596875172758399</v>
      </c>
      <c r="AD217" s="22">
        <v>0.409627263138721</v>
      </c>
      <c r="AE217" s="22">
        <v>0.47755050933786097</v>
      </c>
      <c r="AF217" s="22">
        <v>0.30442782274582902</v>
      </c>
      <c r="AG217" s="22">
        <v>0.34641520250902103</v>
      </c>
      <c r="AH217" s="22">
        <v>0.358673536937614</v>
      </c>
      <c r="AI217" s="22">
        <v>0.31581060205699402</v>
      </c>
      <c r="AJ217" s="22">
        <v>0.45513963828243997</v>
      </c>
      <c r="AK217" s="22">
        <v>0.270249943477126</v>
      </c>
      <c r="AL217" s="22">
        <v>4.7747396666666599</v>
      </c>
      <c r="AM217" s="22">
        <v>-7.8813514190799996</v>
      </c>
      <c r="AN217" s="21">
        <v>2</v>
      </c>
    </row>
    <row r="218" spans="1:40" s="21" customFormat="1" x14ac:dyDescent="0.2">
      <c r="A218" s="21">
        <v>1918</v>
      </c>
      <c r="B218" s="21" t="s">
        <v>354</v>
      </c>
      <c r="C218" s="21" t="s">
        <v>355</v>
      </c>
      <c r="D218" s="21">
        <v>428</v>
      </c>
      <c r="E218" s="22">
        <v>1.2913295993881</v>
      </c>
      <c r="F218" s="22">
        <v>12523.5476701138</v>
      </c>
      <c r="G218" s="22">
        <v>9698.1806008691801</v>
      </c>
      <c r="H218" s="22">
        <v>0.158555665271813</v>
      </c>
      <c r="I218" s="22">
        <v>0.36626168224299099</v>
      </c>
      <c r="J218" s="22">
        <v>2353.9090909090901</v>
      </c>
      <c r="K218" s="22">
        <v>0.41495854441882701</v>
      </c>
      <c r="L218" s="22">
        <v>0.391464288560679</v>
      </c>
      <c r="M218" s="22">
        <v>0.43585982169681498</v>
      </c>
      <c r="N218" s="22">
        <v>0.37057669277576399</v>
      </c>
      <c r="O218" s="22">
        <v>0.40588783138350598</v>
      </c>
      <c r="P218" s="22">
        <v>0.39548734201006402</v>
      </c>
      <c r="Q218" s="22">
        <v>0.41212586118724598</v>
      </c>
      <c r="R218" s="22">
        <v>0.41682509198970502</v>
      </c>
      <c r="S218" s="22">
        <v>1051.31328320802</v>
      </c>
      <c r="T218" s="22">
        <v>0.50039101157428001</v>
      </c>
      <c r="U218" s="22">
        <v>0.49050626706039901</v>
      </c>
      <c r="V218" s="22">
        <v>0.50626609870627604</v>
      </c>
      <c r="W218" s="22">
        <v>0.42636240212174797</v>
      </c>
      <c r="X218" s="22">
        <v>0.473768384533092</v>
      </c>
      <c r="Y218" s="22">
        <v>0.48514451666436198</v>
      </c>
      <c r="Z218" s="22">
        <v>0.46692436423425898</v>
      </c>
      <c r="AA218" s="22">
        <v>0.50410947552006302</v>
      </c>
      <c r="AB218" s="22">
        <v>747.04260651629102</v>
      </c>
      <c r="AC218" s="22">
        <v>0.43826207849133803</v>
      </c>
      <c r="AD218" s="22">
        <v>0.41815111873920402</v>
      </c>
      <c r="AE218" s="22">
        <v>0.45568538358841598</v>
      </c>
      <c r="AF218" s="22">
        <v>0.36861225360856698</v>
      </c>
      <c r="AG218" s="22">
        <v>0.38639257896693902</v>
      </c>
      <c r="AH218" s="22">
        <v>0.38699192579578701</v>
      </c>
      <c r="AI218" s="22">
        <v>0.38693043648046599</v>
      </c>
      <c r="AJ218" s="22">
        <v>0.44421406400129099</v>
      </c>
      <c r="AK218" s="22">
        <v>0.283666508793255</v>
      </c>
      <c r="AL218" s="22">
        <v>4.2938637588652497</v>
      </c>
      <c r="AM218" s="22">
        <v>-7.4813514190800001</v>
      </c>
      <c r="AN218" s="21">
        <v>159</v>
      </c>
    </row>
    <row r="219" spans="1:40" s="21" customFormat="1" x14ac:dyDescent="0.2">
      <c r="A219" s="21">
        <v>1919</v>
      </c>
      <c r="B219" s="21" t="s">
        <v>356</v>
      </c>
      <c r="C219" s="21" t="s">
        <v>357</v>
      </c>
      <c r="D219" s="21">
        <v>704</v>
      </c>
      <c r="E219" s="22">
        <v>0.93511440055461603</v>
      </c>
      <c r="F219" s="22">
        <v>12600.1204840545</v>
      </c>
      <c r="G219" s="22">
        <v>13474.4160464018</v>
      </c>
      <c r="H219" s="22">
        <v>0.18791109412578699</v>
      </c>
      <c r="I219" s="22">
        <v>0.35407670454545498</v>
      </c>
      <c r="J219" s="22">
        <v>2579.1475177305001</v>
      </c>
      <c r="K219" s="22">
        <v>0.42446244790693299</v>
      </c>
      <c r="L219" s="22">
        <v>0.42867901173074202</v>
      </c>
      <c r="M219" s="22">
        <v>0.41822605650101402</v>
      </c>
      <c r="N219" s="22">
        <v>0.35622231515038899</v>
      </c>
      <c r="O219" s="22">
        <v>0.344240565954745</v>
      </c>
      <c r="P219" s="22">
        <v>0.39209213964025302</v>
      </c>
      <c r="Q219" s="22">
        <v>0.338137686192791</v>
      </c>
      <c r="R219" s="22">
        <v>0.43073721800411902</v>
      </c>
      <c r="S219" s="22">
        <v>1271.23259259259</v>
      </c>
      <c r="T219" s="22">
        <v>0.52336138831525003</v>
      </c>
      <c r="U219" s="22">
        <v>0.51281476827426997</v>
      </c>
      <c r="V219" s="22">
        <v>0.53221947353828603</v>
      </c>
      <c r="W219" s="22">
        <v>0.434502185490448</v>
      </c>
      <c r="X219" s="22">
        <v>0.452872698630088</v>
      </c>
      <c r="Y219" s="22">
        <v>0.49994657327451397</v>
      </c>
      <c r="Z219" s="22">
        <v>0.42757961106585002</v>
      </c>
      <c r="AA219" s="22">
        <v>0.52919862864434197</v>
      </c>
      <c r="AB219" s="22">
        <v>829.27851851851801</v>
      </c>
      <c r="AC219" s="22">
        <v>0.42462263841436398</v>
      </c>
      <c r="AD219" s="22">
        <v>0.413448244135802</v>
      </c>
      <c r="AE219" s="22">
        <v>0.43000738603091199</v>
      </c>
      <c r="AF219" s="22">
        <v>0.32658386567839698</v>
      </c>
      <c r="AG219" s="22">
        <v>0.313754471636364</v>
      </c>
      <c r="AH219" s="22">
        <v>0.358634413177151</v>
      </c>
      <c r="AI219" s="22">
        <v>0.31030192310583898</v>
      </c>
      <c r="AJ219" s="22">
        <v>0.43486642778162099</v>
      </c>
      <c r="AK219" s="22">
        <v>0.29971262310081997</v>
      </c>
      <c r="AL219" s="22">
        <v>4.7254016309012901</v>
      </c>
      <c r="AM219" s="22">
        <v>-9.4813514190799992</v>
      </c>
      <c r="AN219" s="21">
        <v>4</v>
      </c>
    </row>
    <row r="220" spans="1:40" s="21" customFormat="1" x14ac:dyDescent="0.2">
      <c r="A220" s="21">
        <v>1920</v>
      </c>
      <c r="B220" s="21" t="s">
        <v>358</v>
      </c>
      <c r="C220" s="21" t="s">
        <v>359</v>
      </c>
      <c r="D220" s="21">
        <v>497</v>
      </c>
      <c r="E220" s="22">
        <v>0.63982681887454496</v>
      </c>
      <c r="F220" s="22">
        <v>14119.4226426975</v>
      </c>
      <c r="G220" s="22">
        <v>22067.569264341699</v>
      </c>
      <c r="H220" s="22">
        <v>0.19289508589311</v>
      </c>
      <c r="I220" s="22">
        <v>0.36156941649899399</v>
      </c>
      <c r="J220" s="22">
        <v>3968.3132530120502</v>
      </c>
      <c r="K220" s="22">
        <v>0.50884280046463004</v>
      </c>
      <c r="L220" s="22">
        <v>0.49911509476284799</v>
      </c>
      <c r="M220" s="22">
        <v>0.51537716674881395</v>
      </c>
      <c r="N220" s="22">
        <v>0.36460139712851503</v>
      </c>
      <c r="O220" s="22">
        <v>0.348055942505478</v>
      </c>
      <c r="P220" s="22">
        <v>0.42974670490010902</v>
      </c>
      <c r="Q220" s="22">
        <v>0.35681748238623601</v>
      </c>
      <c r="R220" s="22">
        <v>0.53106256731149404</v>
      </c>
      <c r="S220" s="22">
        <v>1902.8269230769199</v>
      </c>
      <c r="T220" s="22">
        <v>0.57204593310860796</v>
      </c>
      <c r="U220" s="22">
        <v>0.57808121184585104</v>
      </c>
      <c r="V220" s="22">
        <v>0.56433304629055003</v>
      </c>
      <c r="W220" s="22">
        <v>0.364615011871881</v>
      </c>
      <c r="X220" s="22">
        <v>0.34608563550701399</v>
      </c>
      <c r="Y220" s="22">
        <v>0.47223792642130802</v>
      </c>
      <c r="Z220" s="22">
        <v>0.37990228762653599</v>
      </c>
      <c r="AA220" s="22">
        <v>0.59834437733186796</v>
      </c>
      <c r="AB220" s="22">
        <v>1952.38461538462</v>
      </c>
      <c r="AC220" s="22">
        <v>0.46801122631870501</v>
      </c>
      <c r="AD220" s="22">
        <v>0.46560006141365201</v>
      </c>
      <c r="AE220" s="22">
        <v>0.46926079999696801</v>
      </c>
      <c r="AF220" s="22">
        <v>0.28033752174335802</v>
      </c>
      <c r="AG220" s="22">
        <v>0.24165108518141601</v>
      </c>
      <c r="AH220" s="22">
        <v>0.35251140637728401</v>
      </c>
      <c r="AI220" s="22">
        <v>0.29534555443397398</v>
      </c>
      <c r="AJ220" s="22">
        <v>0.49496871599447201</v>
      </c>
      <c r="AK220" s="22">
        <v>0.27692897011712497</v>
      </c>
      <c r="AL220" s="22">
        <v>4.6985498170731699</v>
      </c>
      <c r="AM220" s="22">
        <v>-7.7813514190799999</v>
      </c>
      <c r="AN220" s="21">
        <v>413</v>
      </c>
    </row>
    <row r="221" spans="1:40" s="21" customFormat="1" x14ac:dyDescent="0.2">
      <c r="A221" s="21">
        <v>1921</v>
      </c>
      <c r="B221" s="21" t="s">
        <v>360</v>
      </c>
      <c r="C221" s="21" t="s">
        <v>361</v>
      </c>
      <c r="D221" s="21">
        <v>365</v>
      </c>
      <c r="E221" s="22">
        <v>1.8703364141216601</v>
      </c>
      <c r="F221" s="22">
        <v>34118.001942431903</v>
      </c>
      <c r="G221" s="22">
        <v>18241.6391430064</v>
      </c>
      <c r="H221" s="22">
        <v>0.17297514140530201</v>
      </c>
      <c r="I221" s="22">
        <v>0.30575342465753402</v>
      </c>
      <c r="J221" s="22">
        <v>5032.1420765027297</v>
      </c>
      <c r="K221" s="22">
        <v>0.340655151433359</v>
      </c>
      <c r="L221" s="22">
        <v>0.32940275806060298</v>
      </c>
      <c r="M221" s="22">
        <v>0.34855486821126302</v>
      </c>
      <c r="N221" s="22">
        <v>0.25062260945270598</v>
      </c>
      <c r="O221" s="22">
        <v>0.281700657333743</v>
      </c>
      <c r="P221" s="22">
        <v>0.30911324105170501</v>
      </c>
      <c r="Q221" s="22">
        <v>0.27316958174041001</v>
      </c>
      <c r="R221" s="22">
        <v>0.35074346460873401</v>
      </c>
      <c r="S221" s="22">
        <v>2142.7738095238101</v>
      </c>
      <c r="T221" s="22">
        <v>0.44117521678152499</v>
      </c>
      <c r="U221" s="22">
        <v>0.44030436341002199</v>
      </c>
      <c r="V221" s="22">
        <v>0.43896507274044</v>
      </c>
      <c r="W221" s="22">
        <v>0.42820782807149099</v>
      </c>
      <c r="X221" s="22">
        <v>0.35872275290878902</v>
      </c>
      <c r="Y221" s="22">
        <v>0.41498646201890299</v>
      </c>
      <c r="Z221" s="22">
        <v>0.42763342822518802</v>
      </c>
      <c r="AA221" s="22">
        <v>0.45431440254655397</v>
      </c>
      <c r="AB221" s="22">
        <v>1958.9553571428601</v>
      </c>
      <c r="AC221" s="22">
        <v>0.39562102961822299</v>
      </c>
      <c r="AD221" s="22">
        <v>0.39728982178380101</v>
      </c>
      <c r="AE221" s="22">
        <v>0.38100376328047197</v>
      </c>
      <c r="AF221" s="22">
        <v>0.34242426382317598</v>
      </c>
      <c r="AG221" s="22">
        <v>0.29786309254492999</v>
      </c>
      <c r="AH221" s="22">
        <v>0.39244859933179099</v>
      </c>
      <c r="AI221" s="22">
        <v>0.35789169474091498</v>
      </c>
      <c r="AJ221" s="22">
        <v>0.41160190150329901</v>
      </c>
      <c r="AK221" s="22">
        <v>0.30148046478156199</v>
      </c>
      <c r="AL221" s="22">
        <v>5.9961630833333404</v>
      </c>
      <c r="AM221" s="22">
        <v>-5.1813514190800003</v>
      </c>
      <c r="AN221" s="21">
        <v>67</v>
      </c>
    </row>
    <row r="222" spans="1:40" s="21" customFormat="1" x14ac:dyDescent="0.2">
      <c r="A222" s="21">
        <v>1922</v>
      </c>
      <c r="B222" s="21" t="s">
        <v>362</v>
      </c>
      <c r="C222" s="21" t="s">
        <v>363</v>
      </c>
      <c r="D222" s="21">
        <v>4028</v>
      </c>
      <c r="E222" s="22">
        <v>0.75215590231455598</v>
      </c>
      <c r="F222" s="22">
        <v>1662.41373811789</v>
      </c>
      <c r="G222" s="22">
        <v>2210.1983551578401</v>
      </c>
      <c r="H222" s="22">
        <v>0.198592237096784</v>
      </c>
      <c r="I222" s="22">
        <v>0.37264895729890801</v>
      </c>
      <c r="J222" s="22">
        <v>183.999751799454</v>
      </c>
      <c r="K222" s="22">
        <v>0.463461619194934</v>
      </c>
      <c r="L222" s="22">
        <v>0.448454831199179</v>
      </c>
      <c r="M222" s="22">
        <v>0.47769903230614302</v>
      </c>
      <c r="N222" s="22">
        <v>0.338857839348356</v>
      </c>
      <c r="O222" s="22">
        <v>0.35690125201938599</v>
      </c>
      <c r="P222" s="22">
        <v>0.38794077392061699</v>
      </c>
      <c r="Q222" s="22">
        <v>0.36122598331900702</v>
      </c>
      <c r="R222" s="22">
        <v>0.46489552081156199</v>
      </c>
      <c r="S222" s="22">
        <v>166.28132033008299</v>
      </c>
      <c r="T222" s="22">
        <v>0.52105897768871401</v>
      </c>
      <c r="U222" s="22">
        <v>0.51025700981421795</v>
      </c>
      <c r="V222" s="22">
        <v>0.52969201295462698</v>
      </c>
      <c r="W222" s="22">
        <v>0.42739844586453002</v>
      </c>
      <c r="X222" s="22">
        <v>0.44768973998594502</v>
      </c>
      <c r="Y222" s="22">
        <v>0.45401593901593901</v>
      </c>
      <c r="Z222" s="22">
        <v>0.42639110748790898</v>
      </c>
      <c r="AA222" s="22">
        <v>0.52186328606447396</v>
      </c>
      <c r="AB222" s="22">
        <v>70.702425606401604</v>
      </c>
      <c r="AC222" s="22">
        <v>0.45615590276439</v>
      </c>
      <c r="AD222" s="22">
        <v>0.43054481323585098</v>
      </c>
      <c r="AE222" s="22">
        <v>0.46084357646326402</v>
      </c>
      <c r="AF222" s="22">
        <v>0.305371675074321</v>
      </c>
      <c r="AG222" s="22">
        <v>0.35952669902912598</v>
      </c>
      <c r="AH222" s="22">
        <v>0.37534332290465999</v>
      </c>
      <c r="AI222" s="22">
        <v>0.34507837485687198</v>
      </c>
      <c r="AJ222" s="22">
        <v>0.45741306802315101</v>
      </c>
      <c r="AK222" s="22">
        <v>0.28975038334173397</v>
      </c>
      <c r="AL222" s="22">
        <v>4.6883455182699398</v>
      </c>
      <c r="AM222" s="22">
        <v>-6.1813514190800003</v>
      </c>
      <c r="AN222" s="21">
        <v>320</v>
      </c>
    </row>
    <row r="223" spans="1:40" s="21" customFormat="1" x14ac:dyDescent="0.2">
      <c r="A223" s="21">
        <v>1923</v>
      </c>
      <c r="B223" s="21" t="s">
        <v>364</v>
      </c>
      <c r="C223" s="21" t="s">
        <v>365</v>
      </c>
      <c r="D223" s="21">
        <v>4223</v>
      </c>
      <c r="E223" s="22">
        <v>0.64161124819289705</v>
      </c>
      <c r="F223" s="22">
        <v>1691.77654732937</v>
      </c>
      <c r="G223" s="22">
        <v>2636.7626067876399</v>
      </c>
      <c r="H223" s="22">
        <v>0.19845974367137401</v>
      </c>
      <c r="I223" s="22">
        <v>0.391487094482595</v>
      </c>
      <c r="J223" s="22">
        <v>274.12784090909099</v>
      </c>
      <c r="K223" s="22">
        <v>0.47392560654670002</v>
      </c>
      <c r="L223" s="22">
        <v>0.47177538067389002</v>
      </c>
      <c r="M223" s="22">
        <v>0.471745954977904</v>
      </c>
      <c r="N223" s="22">
        <v>0.37173987749903997</v>
      </c>
      <c r="O223" s="22">
        <v>0.30289008235577902</v>
      </c>
      <c r="P223" s="22">
        <v>0.395863042710907</v>
      </c>
      <c r="Q223" s="22">
        <v>0.36691948658109702</v>
      </c>
      <c r="R223" s="22">
        <v>0.47566428644264602</v>
      </c>
      <c r="S223" s="22">
        <v>209.510252742012</v>
      </c>
      <c r="T223" s="22">
        <v>0.52328794482879704</v>
      </c>
      <c r="U223" s="22">
        <v>0.51537342222285598</v>
      </c>
      <c r="V223" s="22">
        <v>0.53100813458610396</v>
      </c>
      <c r="W223" s="22">
        <v>0.40583617747440298</v>
      </c>
      <c r="X223" s="22">
        <v>0.38814562952931198</v>
      </c>
      <c r="Y223" s="22">
        <v>0.46860919154646102</v>
      </c>
      <c r="Z223" s="22">
        <v>0.40878376182273202</v>
      </c>
      <c r="AA223" s="22">
        <v>0.52475577368880399</v>
      </c>
      <c r="AB223" s="22">
        <v>130.01597520267001</v>
      </c>
      <c r="AC223" s="22">
        <v>0.45866304047928702</v>
      </c>
      <c r="AD223" s="22">
        <v>0.45736405717502399</v>
      </c>
      <c r="AE223" s="22">
        <v>0.45347763297476101</v>
      </c>
      <c r="AF223" s="22">
        <v>0.34311892296185498</v>
      </c>
      <c r="AG223" s="22">
        <v>0.276973050057439</v>
      </c>
      <c r="AH223" s="22">
        <v>0.38452778910177998</v>
      </c>
      <c r="AI223" s="22">
        <v>0.334380179370808</v>
      </c>
      <c r="AJ223" s="22">
        <v>0.459933139499907</v>
      </c>
      <c r="AK223" s="22">
        <v>0.28917201618246102</v>
      </c>
      <c r="AL223" s="22">
        <v>4.5006321337126503</v>
      </c>
      <c r="AM223" s="22">
        <v>-6.1813514190800003</v>
      </c>
      <c r="AN223" s="21">
        <v>77</v>
      </c>
    </row>
    <row r="224" spans="1:40" s="21" customFormat="1" x14ac:dyDescent="0.2">
      <c r="A224" s="21">
        <v>1929</v>
      </c>
      <c r="B224" s="21" t="s">
        <v>366</v>
      </c>
      <c r="C224" s="21" t="s">
        <v>367</v>
      </c>
      <c r="D224" s="21">
        <v>272</v>
      </c>
      <c r="E224" s="22">
        <v>2.5652318983051599</v>
      </c>
      <c r="F224" s="22">
        <v>6826.6465603657898</v>
      </c>
      <c r="G224" s="22">
        <v>2661.2200498817001</v>
      </c>
      <c r="H224" s="22">
        <v>0.166865060306672</v>
      </c>
      <c r="I224" s="22">
        <v>0.29948529411764702</v>
      </c>
      <c r="J224" s="22">
        <v>747.12820512820497</v>
      </c>
      <c r="K224" s="22">
        <v>0.31629875591008899</v>
      </c>
      <c r="L224" s="22">
        <v>0.26277286681515899</v>
      </c>
      <c r="M224" s="22">
        <v>0.36127318121329799</v>
      </c>
      <c r="N224" s="22">
        <v>0.24128023166248</v>
      </c>
      <c r="O224" s="22">
        <v>0.241684360272336</v>
      </c>
      <c r="P224" s="22">
        <v>0.26897918592089598</v>
      </c>
      <c r="Q224" s="22">
        <v>0.248717638424784</v>
      </c>
      <c r="R224" s="22">
        <v>0.33847532289495402</v>
      </c>
      <c r="S224" s="22">
        <v>271.777777777778</v>
      </c>
      <c r="T224" s="22">
        <v>0.47539770316126201</v>
      </c>
      <c r="U224" s="22">
        <v>0.46611945775590402</v>
      </c>
      <c r="V224" s="22">
        <v>0.47309186500815598</v>
      </c>
      <c r="W224" s="22">
        <v>0.423138699218575</v>
      </c>
      <c r="X224" s="22">
        <v>0.417288092087503</v>
      </c>
      <c r="Y224" s="22">
        <v>0.50582161108476897</v>
      </c>
      <c r="Z224" s="22">
        <v>0.413268192102766</v>
      </c>
      <c r="AA224" s="22">
        <v>0.49311763204827402</v>
      </c>
      <c r="AB224" s="22">
        <v>220.71604938271599</v>
      </c>
      <c r="AC224" s="22">
        <v>0.39367343818678702</v>
      </c>
      <c r="AD224" s="22">
        <v>0.36139754656191297</v>
      </c>
      <c r="AE224" s="22">
        <v>0.37234575084259802</v>
      </c>
      <c r="AF224" s="22">
        <v>0.35621851750374101</v>
      </c>
      <c r="AG224" s="22">
        <v>0.30819100790931803</v>
      </c>
      <c r="AH224" s="22">
        <v>0.39317473760072702</v>
      </c>
      <c r="AI224" s="22">
        <v>0.34553867453637899</v>
      </c>
      <c r="AJ224" s="22">
        <v>0.41519655659180299</v>
      </c>
      <c r="AK224" s="22">
        <v>0.27641546296416802</v>
      </c>
      <c r="AL224" s="22">
        <v>4.7134759550561798</v>
      </c>
      <c r="AM224" s="22">
        <v>-7.3813514190799996</v>
      </c>
      <c r="AN224" s="21">
        <v>187</v>
      </c>
    </row>
    <row r="225" spans="1:40" s="21" customFormat="1" x14ac:dyDescent="0.2">
      <c r="A225" s="21">
        <v>1956</v>
      </c>
      <c r="B225" s="21" t="s">
        <v>368</v>
      </c>
      <c r="C225" s="21" t="s">
        <v>369</v>
      </c>
      <c r="D225" s="21">
        <v>608</v>
      </c>
      <c r="E225" s="22">
        <v>0.89649143289907796</v>
      </c>
      <c r="F225" s="22">
        <v>298.49717616914103</v>
      </c>
      <c r="G225" s="22">
        <v>332.96154900650902</v>
      </c>
      <c r="H225" s="22">
        <v>0.264726888557275</v>
      </c>
      <c r="I225" s="22">
        <v>0.38705592105263198</v>
      </c>
      <c r="J225" s="22">
        <v>65.568144499178999</v>
      </c>
      <c r="K225" s="22">
        <v>0.46366121230712598</v>
      </c>
      <c r="L225" s="22">
        <v>0.459136290896965</v>
      </c>
      <c r="M225" s="22">
        <v>0.456659732613165</v>
      </c>
      <c r="N225" s="22">
        <v>0.44935742311397198</v>
      </c>
      <c r="O225" s="22">
        <v>0.410782557688883</v>
      </c>
      <c r="P225" s="22">
        <v>0.455933612183612</v>
      </c>
      <c r="Q225" s="22">
        <v>0.44038072121122701</v>
      </c>
      <c r="R225" s="22">
        <v>0.46399062370493199</v>
      </c>
      <c r="S225" s="22">
        <v>28.321243523316099</v>
      </c>
      <c r="T225" s="22">
        <v>0.53273287121687196</v>
      </c>
      <c r="U225" s="22">
        <v>0.53978723404255302</v>
      </c>
      <c r="V225" s="22">
        <v>0.51093254652051001</v>
      </c>
      <c r="W225" s="22">
        <v>0.57048149457084696</v>
      </c>
      <c r="X225" s="22">
        <v>0.50605159623990104</v>
      </c>
      <c r="Y225" s="22">
        <v>0.52707350374172601</v>
      </c>
      <c r="Z225" s="22">
        <v>0.56170023367085797</v>
      </c>
      <c r="AA225" s="22">
        <v>0.52667305982270696</v>
      </c>
      <c r="AB225" s="22">
        <v>53.276338514680504</v>
      </c>
      <c r="AC225" s="22">
        <v>0.46366710377112202</v>
      </c>
      <c r="AD225" s="22">
        <v>0.44449322143318298</v>
      </c>
      <c r="AE225" s="22">
        <v>0.47885023184082598</v>
      </c>
      <c r="AF225" s="22">
        <v>0.42389889975133699</v>
      </c>
      <c r="AG225" s="22">
        <v>0.38919994106379802</v>
      </c>
      <c r="AH225" s="22">
        <v>0.41545302364511399</v>
      </c>
      <c r="AI225" s="22">
        <v>0.43265748612816501</v>
      </c>
      <c r="AJ225" s="22">
        <v>0.466141732283465</v>
      </c>
      <c r="AK225" s="22">
        <v>0.25084823874333401</v>
      </c>
      <c r="AL225" s="22">
        <v>4.8458623383084598</v>
      </c>
      <c r="AM225" s="22">
        <v>-10.1813514191</v>
      </c>
      <c r="AN225" s="21">
        <v>110</v>
      </c>
    </row>
    <row r="226" spans="1:40" s="21" customFormat="1" x14ac:dyDescent="0.2">
      <c r="A226" s="21">
        <v>1969</v>
      </c>
      <c r="B226" s="21" t="s">
        <v>370</v>
      </c>
      <c r="C226" s="21" t="s">
        <v>371</v>
      </c>
      <c r="D226" s="21">
        <v>536</v>
      </c>
      <c r="E226" s="22">
        <v>2.4036653762903701</v>
      </c>
      <c r="F226" s="22">
        <v>1232.90844214452</v>
      </c>
      <c r="G226" s="22">
        <v>512.92848593064002</v>
      </c>
      <c r="H226" s="22">
        <v>0.248319604619854</v>
      </c>
      <c r="I226" s="22">
        <v>0.41061567164179102</v>
      </c>
      <c r="J226" s="22">
        <v>111.338919925512</v>
      </c>
      <c r="K226" s="22">
        <v>0.42198280038466102</v>
      </c>
      <c r="L226" s="22">
        <v>0.38789001609014001</v>
      </c>
      <c r="M226" s="22">
        <v>0.436568921727084</v>
      </c>
      <c r="N226" s="22">
        <v>0.32409086238386098</v>
      </c>
      <c r="O226" s="22">
        <v>0.311706818136681</v>
      </c>
      <c r="P226" s="22">
        <v>0.31920605550883102</v>
      </c>
      <c r="Q226" s="22">
        <v>0.34780383214485</v>
      </c>
      <c r="R226" s="22">
        <v>0.43310008970908598</v>
      </c>
      <c r="S226" s="22">
        <v>50.4023668639053</v>
      </c>
      <c r="T226" s="22">
        <v>0.56502909555164005</v>
      </c>
      <c r="U226" s="22">
        <v>0.51980330287614396</v>
      </c>
      <c r="V226" s="22">
        <v>0.60215995906164299</v>
      </c>
      <c r="W226" s="22">
        <v>0.35246825975221502</v>
      </c>
      <c r="X226" s="22">
        <v>0.45416035266565602</v>
      </c>
      <c r="Y226" s="22">
        <v>0.48040892890639703</v>
      </c>
      <c r="Z226" s="22">
        <v>0.42446593160478902</v>
      </c>
      <c r="AA226" s="22">
        <v>0.57741867785939105</v>
      </c>
      <c r="AB226" s="22">
        <v>34.374753451676497</v>
      </c>
      <c r="AC226" s="22">
        <v>0.46367777649636699</v>
      </c>
      <c r="AD226" s="22">
        <v>0.39453774762836902</v>
      </c>
      <c r="AE226" s="22">
        <v>0.52764495120135302</v>
      </c>
      <c r="AF226" s="22">
        <v>0.250482217183852</v>
      </c>
      <c r="AG226" s="22">
        <v>0.33809959084182101</v>
      </c>
      <c r="AH226" s="22">
        <v>0.36920175989943399</v>
      </c>
      <c r="AI226" s="22">
        <v>0.304337022814547</v>
      </c>
      <c r="AJ226" s="22">
        <v>0.47639655728352798</v>
      </c>
      <c r="AK226" s="22">
        <v>0.270021681138086</v>
      </c>
      <c r="AL226" s="22">
        <v>4.74979305084746</v>
      </c>
      <c r="AM226" s="22">
        <v>-7.7813514190799999</v>
      </c>
      <c r="AN226" s="21">
        <v>3111</v>
      </c>
    </row>
    <row r="227" spans="1:40" s="21" customFormat="1" x14ac:dyDescent="0.2">
      <c r="A227" s="21">
        <v>1994</v>
      </c>
      <c r="B227" s="21" t="s">
        <v>372</v>
      </c>
      <c r="C227" s="21" t="s">
        <v>373</v>
      </c>
      <c r="D227" s="21">
        <v>293</v>
      </c>
      <c r="E227" s="22">
        <v>1.9096902560111799</v>
      </c>
      <c r="F227" s="22">
        <v>5888.9144799208998</v>
      </c>
      <c r="G227" s="22">
        <v>3083.7013810926801</v>
      </c>
      <c r="H227" s="22">
        <v>0.20258169722574301</v>
      </c>
      <c r="I227" s="22">
        <v>0.31750853242320798</v>
      </c>
      <c r="J227" s="22">
        <v>549.04761904761904</v>
      </c>
      <c r="K227" s="22">
        <v>0.38371911395536101</v>
      </c>
      <c r="L227" s="22">
        <v>0.38213186772142099</v>
      </c>
      <c r="M227" s="22">
        <v>0.37891950912192102</v>
      </c>
      <c r="N227" s="22">
        <v>0.31340129272582301</v>
      </c>
      <c r="O227" s="22">
        <v>0.31031975051900601</v>
      </c>
      <c r="P227" s="22">
        <v>0.35755078930850398</v>
      </c>
      <c r="Q227" s="22">
        <v>0.30180980171620497</v>
      </c>
      <c r="R227" s="22">
        <v>0.40081551228032197</v>
      </c>
      <c r="S227" s="22">
        <v>235.613636363636</v>
      </c>
      <c r="T227" s="22">
        <v>0.50565949704506097</v>
      </c>
      <c r="U227" s="22">
        <v>0.52655462881117499</v>
      </c>
      <c r="V227" s="22">
        <v>0.48083260788459098</v>
      </c>
      <c r="W227" s="22">
        <v>0.44289430968063898</v>
      </c>
      <c r="X227" s="22">
        <v>0.43730226426799002</v>
      </c>
      <c r="Y227" s="22">
        <v>0.51058801848271995</v>
      </c>
      <c r="Z227" s="22">
        <v>0.42843347375739899</v>
      </c>
      <c r="AA227" s="22">
        <v>0.52269844656626496</v>
      </c>
      <c r="AB227" s="22">
        <v>26.560606060606101</v>
      </c>
      <c r="AC227" s="22">
        <v>0.42783058908521698</v>
      </c>
      <c r="AD227" s="22">
        <v>0.46367137109343198</v>
      </c>
      <c r="AE227" s="22">
        <v>0.38585756883398498</v>
      </c>
      <c r="AF227" s="22">
        <v>0.34827586206896599</v>
      </c>
      <c r="AG227" s="22">
        <v>0.42106308596853698</v>
      </c>
      <c r="AH227" s="22">
        <v>0.45753034212315702</v>
      </c>
      <c r="AI227" s="22">
        <v>0.38926643083224699</v>
      </c>
      <c r="AJ227" s="22">
        <v>0.42296151587119202</v>
      </c>
      <c r="AK227" s="22">
        <v>0.27260074908662102</v>
      </c>
      <c r="AL227" s="22">
        <v>4.5400263541666703</v>
      </c>
      <c r="AM227" s="22">
        <v>-9.8813514190799996</v>
      </c>
      <c r="AN227" s="21">
        <v>1548</v>
      </c>
    </row>
    <row r="228" spans="1:40" s="21" customFormat="1" x14ac:dyDescent="0.2">
      <c r="A228" s="21">
        <v>1995</v>
      </c>
      <c r="B228" s="21" t="s">
        <v>374</v>
      </c>
      <c r="C228" s="21" t="s">
        <v>375</v>
      </c>
      <c r="D228" s="21">
        <v>1646</v>
      </c>
      <c r="E228" s="22">
        <v>1.67343109039558</v>
      </c>
      <c r="F228" s="22">
        <v>6009.8438607953703</v>
      </c>
      <c r="G228" s="22">
        <v>3591.3303483412201</v>
      </c>
      <c r="H228" s="22">
        <v>0.18734601715875901</v>
      </c>
      <c r="I228" s="22">
        <v>0.36181044957472702</v>
      </c>
      <c r="J228" s="22">
        <v>604.88463873709804</v>
      </c>
      <c r="K228" s="22">
        <v>0.381720752599429</v>
      </c>
      <c r="L228" s="22">
        <v>0.365086008819902</v>
      </c>
      <c r="M228" s="22">
        <v>0.39857803779345402</v>
      </c>
      <c r="N228" s="22">
        <v>0.23560676392572999</v>
      </c>
      <c r="O228" s="22">
        <v>0.32179003973473802</v>
      </c>
      <c r="P228" s="22">
        <v>0.340342105419631</v>
      </c>
      <c r="Q228" s="22">
        <v>0.286912901231267</v>
      </c>
      <c r="R228" s="22">
        <v>0.383402229327648</v>
      </c>
      <c r="S228" s="22">
        <v>261.45207173778601</v>
      </c>
      <c r="T228" s="22">
        <v>0.48617091702153098</v>
      </c>
      <c r="U228" s="22">
        <v>0.45627339046768201</v>
      </c>
      <c r="V228" s="22">
        <v>0.51628559632327098</v>
      </c>
      <c r="W228" s="22">
        <v>0.293634977530494</v>
      </c>
      <c r="X228" s="22">
        <v>0.41113819711726901</v>
      </c>
      <c r="Y228" s="22">
        <v>0.425195379212294</v>
      </c>
      <c r="Z228" s="22">
        <v>0.38049023267388299</v>
      </c>
      <c r="AA228" s="22">
        <v>0.48941021950960101</v>
      </c>
      <c r="AB228" s="22">
        <v>45.0482374768089</v>
      </c>
      <c r="AC228" s="22">
        <v>0.42756309622215799</v>
      </c>
      <c r="AD228" s="22">
        <v>0.39367226945368</v>
      </c>
      <c r="AE228" s="22">
        <v>0.44739432807229401</v>
      </c>
      <c r="AF228" s="22">
        <v>0.242943548387097</v>
      </c>
      <c r="AG228" s="22">
        <v>0.31640593917596299</v>
      </c>
      <c r="AH228" s="22">
        <v>0.333730661149369</v>
      </c>
      <c r="AI228" s="22">
        <v>0.33031633924861997</v>
      </c>
      <c r="AJ228" s="22">
        <v>0.43057212257828698</v>
      </c>
      <c r="AK228" s="22">
        <v>0.31597606538213702</v>
      </c>
      <c r="AL228" s="22">
        <v>5.1482679524680099</v>
      </c>
      <c r="AM228" s="22">
        <v>-7.3813514190799996</v>
      </c>
      <c r="AN228" s="21">
        <v>44</v>
      </c>
    </row>
    <row r="229" spans="1:40" s="21" customFormat="1" x14ac:dyDescent="0.2">
      <c r="A229" s="21">
        <v>1997</v>
      </c>
      <c r="B229" s="21" t="s">
        <v>376</v>
      </c>
      <c r="C229" s="21" t="s">
        <v>377</v>
      </c>
      <c r="D229" s="21">
        <v>566</v>
      </c>
      <c r="E229" s="22">
        <v>1.7450413947560099</v>
      </c>
      <c r="F229" s="22">
        <v>3757.78625706304</v>
      </c>
      <c r="G229" s="22">
        <v>2153.4080901206598</v>
      </c>
      <c r="H229" s="22">
        <v>0.17986953186954299</v>
      </c>
      <c r="I229" s="22">
        <v>0.34766784452296801</v>
      </c>
      <c r="J229" s="22">
        <v>487.39329805996499</v>
      </c>
      <c r="K229" s="22">
        <v>0.40196579688162398</v>
      </c>
      <c r="L229" s="22">
        <v>0.40809519570313701</v>
      </c>
      <c r="M229" s="22">
        <v>0.39442727360559898</v>
      </c>
      <c r="N229" s="22">
        <v>0.34133936861652697</v>
      </c>
      <c r="O229" s="22">
        <v>0.359641004511215</v>
      </c>
      <c r="P229" s="22">
        <v>0.39416205096678503</v>
      </c>
      <c r="Q229" s="22">
        <v>0.34662971123235398</v>
      </c>
      <c r="R229" s="22">
        <v>0.4023353971136</v>
      </c>
      <c r="S229" s="22">
        <v>203.7895716946</v>
      </c>
      <c r="T229" s="22">
        <v>0.485942851752316</v>
      </c>
      <c r="U229" s="22">
        <v>0.49278993432295598</v>
      </c>
      <c r="V229" s="22">
        <v>0.47612735788012001</v>
      </c>
      <c r="W229" s="22">
        <v>0.41096850677800101</v>
      </c>
      <c r="X229" s="22">
        <v>0.43333333333333302</v>
      </c>
      <c r="Y229" s="22">
        <v>0.45786320596506602</v>
      </c>
      <c r="Z229" s="22">
        <v>0.40635134022881297</v>
      </c>
      <c r="AA229" s="22">
        <v>0.49044187103003301</v>
      </c>
      <c r="AB229" s="22">
        <v>63.398510242085699</v>
      </c>
      <c r="AC229" s="22">
        <v>0.38350847385740799</v>
      </c>
      <c r="AD229" s="22">
        <v>0.38239669584607699</v>
      </c>
      <c r="AE229" s="22">
        <v>0.382903132645666</v>
      </c>
      <c r="AF229" s="22">
        <v>0.27699115044247802</v>
      </c>
      <c r="AG229" s="22">
        <v>0.33672922252010701</v>
      </c>
      <c r="AH229" s="22">
        <v>0.38474496699897798</v>
      </c>
      <c r="AI229" s="22">
        <v>0.322416957753067</v>
      </c>
      <c r="AJ229" s="22">
        <v>0.38681344188220501</v>
      </c>
      <c r="AK229" s="22">
        <v>0.26650380666032297</v>
      </c>
      <c r="AL229" s="22">
        <v>4.6839705347593501</v>
      </c>
      <c r="AM229" s="22">
        <v>-6.1813514190800003</v>
      </c>
      <c r="AN229" s="21">
        <v>2537</v>
      </c>
    </row>
    <row r="230" spans="1:40" s="21" customFormat="1" x14ac:dyDescent="0.2">
      <c r="A230" s="21">
        <v>2010</v>
      </c>
      <c r="B230" s="21" t="s">
        <v>378</v>
      </c>
      <c r="C230" s="21" t="s">
        <v>379</v>
      </c>
      <c r="D230" s="21">
        <v>950</v>
      </c>
      <c r="E230" s="22">
        <v>8.4439390764162695E-2</v>
      </c>
      <c r="F230" s="22">
        <v>51.946181616159201</v>
      </c>
      <c r="G230" s="22">
        <v>615.18896744818699</v>
      </c>
      <c r="H230" s="22">
        <v>0.37772174061588198</v>
      </c>
      <c r="I230" s="22">
        <v>0.39329473684210497</v>
      </c>
      <c r="J230" s="22">
        <v>103.844374342797</v>
      </c>
      <c r="K230" s="22">
        <v>0.60214662874235003</v>
      </c>
      <c r="L230" s="22">
        <v>0.55122647972858196</v>
      </c>
      <c r="M230" s="22">
        <v>0.56730575184537801</v>
      </c>
      <c r="N230" s="22">
        <v>0.42506000282366202</v>
      </c>
      <c r="O230" s="22">
        <v>0.47039348710990497</v>
      </c>
      <c r="P230" s="22">
        <v>0.49415770143335402</v>
      </c>
      <c r="Q230" s="22">
        <v>0.457401143968308</v>
      </c>
      <c r="R230" s="22">
        <v>0.59730331806468395</v>
      </c>
      <c r="S230" s="22">
        <v>51.967426710097698</v>
      </c>
      <c r="T230" s="22">
        <v>0.59226466784185605</v>
      </c>
      <c r="U230" s="22">
        <v>0.54571087967310805</v>
      </c>
      <c r="V230" s="22">
        <v>0.56895018655927898</v>
      </c>
      <c r="W230" s="22">
        <v>0.47284313725490201</v>
      </c>
      <c r="X230" s="22">
        <v>0.53615238095238105</v>
      </c>
      <c r="Y230" s="22">
        <v>0.52077002317795495</v>
      </c>
      <c r="Z230" s="22">
        <v>0.506052927927928</v>
      </c>
      <c r="AA230" s="22">
        <v>0.58919825157304895</v>
      </c>
      <c r="AB230" s="22">
        <v>50</v>
      </c>
      <c r="AC230" s="22">
        <v>0.60882285675388803</v>
      </c>
      <c r="AD230" s="22">
        <v>0.518582891728402</v>
      </c>
      <c r="AE230" s="22">
        <v>0.53252003078751797</v>
      </c>
      <c r="AF230" s="22">
        <v>0.38641456582633099</v>
      </c>
      <c r="AG230" s="22">
        <v>0.35570526315789502</v>
      </c>
      <c r="AH230" s="22">
        <v>0.39247256160695798</v>
      </c>
      <c r="AI230" s="22">
        <v>0.39292800141087297</v>
      </c>
      <c r="AJ230" s="22">
        <v>0.60157754867850999</v>
      </c>
      <c r="AK230" s="22">
        <v>0.194840128970414</v>
      </c>
      <c r="AL230" s="22">
        <v>3.7543900952381</v>
      </c>
      <c r="AM230" s="22">
        <v>-0.88135141907900005</v>
      </c>
      <c r="AN230" s="21">
        <v>-7</v>
      </c>
    </row>
    <row r="231" spans="1:40" s="21" customFormat="1" x14ac:dyDescent="0.2">
      <c r="A231" s="21">
        <v>2011</v>
      </c>
      <c r="B231" s="21" t="s">
        <v>380</v>
      </c>
      <c r="C231" s="21" t="s">
        <v>381</v>
      </c>
      <c r="D231" s="21">
        <v>308</v>
      </c>
      <c r="E231" s="22">
        <v>2.4646637206634598</v>
      </c>
      <c r="F231" s="22">
        <v>3092.8357129020601</v>
      </c>
      <c r="G231" s="22">
        <v>1254.8712779646501</v>
      </c>
      <c r="H231" s="22">
        <v>0.201233148680841</v>
      </c>
      <c r="I231" s="22">
        <v>0.32201298701298697</v>
      </c>
      <c r="J231" s="22">
        <v>322.87702265372201</v>
      </c>
      <c r="K231" s="22">
        <v>0.405998551183954</v>
      </c>
      <c r="L231" s="22">
        <v>0.38749407434260102</v>
      </c>
      <c r="M231" s="22">
        <v>0.41893312908812202</v>
      </c>
      <c r="N231" s="22">
        <v>0.35281106470458101</v>
      </c>
      <c r="O231" s="22">
        <v>0.45492698490612299</v>
      </c>
      <c r="P231" s="22">
        <v>0.40268042431867301</v>
      </c>
      <c r="Q231" s="22">
        <v>0.41697194446456798</v>
      </c>
      <c r="R231" s="22">
        <v>0.39402195465956702</v>
      </c>
      <c r="S231" s="22">
        <v>125.637992831541</v>
      </c>
      <c r="T231" s="22">
        <v>0.47343810465666197</v>
      </c>
      <c r="U231" s="22">
        <v>0.461242208370436</v>
      </c>
      <c r="V231" s="22">
        <v>0.47649611706766798</v>
      </c>
      <c r="W231" s="22">
        <v>0.36566534076863599</v>
      </c>
      <c r="X231" s="22">
        <v>0.53649769116425206</v>
      </c>
      <c r="Y231" s="22">
        <v>0.48604416018059099</v>
      </c>
      <c r="Z231" s="22">
        <v>0.43400356930398598</v>
      </c>
      <c r="AA231" s="22">
        <v>0.46103064063920801</v>
      </c>
      <c r="AB231" s="22">
        <v>145.59856630824399</v>
      </c>
      <c r="AC231" s="22">
        <v>0.40555455831952297</v>
      </c>
      <c r="AD231" s="22">
        <v>0.39332996668648701</v>
      </c>
      <c r="AE231" s="22">
        <v>0.41270430861663099</v>
      </c>
      <c r="AF231" s="22">
        <v>0.37584207684904802</v>
      </c>
      <c r="AG231" s="22">
        <v>0.46525854460236798</v>
      </c>
      <c r="AH231" s="22">
        <v>0.456968587431347</v>
      </c>
      <c r="AI231" s="22">
        <v>0.41582230905393802</v>
      </c>
      <c r="AJ231" s="22">
        <v>0.38637880354277199</v>
      </c>
      <c r="AK231" s="22">
        <v>0.208495702980662</v>
      </c>
      <c r="AL231" s="22">
        <v>3.7965465346534701</v>
      </c>
      <c r="AM231" s="22">
        <v>-7.3813514190799996</v>
      </c>
      <c r="AN231" s="21">
        <v>86</v>
      </c>
    </row>
    <row r="232" spans="1:40" s="21" customFormat="1" x14ac:dyDescent="0.2">
      <c r="A232" s="21">
        <v>2014</v>
      </c>
      <c r="B232" s="21" t="s">
        <v>382</v>
      </c>
      <c r="C232" s="21" t="s">
        <v>383</v>
      </c>
      <c r="D232" s="21">
        <v>1004</v>
      </c>
      <c r="E232" s="22">
        <v>0.41703548532982598</v>
      </c>
      <c r="F232" s="22">
        <v>201.040933318686</v>
      </c>
      <c r="G232" s="22">
        <v>482.07152722192598</v>
      </c>
      <c r="H232" s="22">
        <v>0.22658281519831</v>
      </c>
      <c r="I232" s="22">
        <v>0.372450199203187</v>
      </c>
      <c r="J232" s="22">
        <v>84.166169154228896</v>
      </c>
      <c r="K232" s="22">
        <v>0.42699046641946597</v>
      </c>
      <c r="L232" s="22">
        <v>0.40508908201590599</v>
      </c>
      <c r="M232" s="22">
        <v>0.44495866559970698</v>
      </c>
      <c r="N232" s="22">
        <v>0.333152343814272</v>
      </c>
      <c r="O232" s="22">
        <v>0.34488481491251199</v>
      </c>
      <c r="P232" s="22">
        <v>0.36331056630557501</v>
      </c>
      <c r="Q232" s="22">
        <v>0.34843097261155498</v>
      </c>
      <c r="R232" s="22">
        <v>0.43082998674853601</v>
      </c>
      <c r="S232" s="22">
        <v>40.802051282051302</v>
      </c>
      <c r="T232" s="22">
        <v>0.511591201285854</v>
      </c>
      <c r="U232" s="22">
        <v>0.50869764661727301</v>
      </c>
      <c r="V232" s="22">
        <v>0.51227920871181198</v>
      </c>
      <c r="W232" s="22">
        <v>0.44089369605593798</v>
      </c>
      <c r="X232" s="22">
        <v>0.48259096612296098</v>
      </c>
      <c r="Y232" s="22">
        <v>0.48619498215976598</v>
      </c>
      <c r="Z232" s="22">
        <v>0.47464927393551598</v>
      </c>
      <c r="AA232" s="22">
        <v>0.51175949323931003</v>
      </c>
      <c r="AB232" s="22">
        <v>20.3005128205128</v>
      </c>
      <c r="AC232" s="22">
        <v>0.44748863905868702</v>
      </c>
      <c r="AD232" s="22">
        <v>0.42598741664790701</v>
      </c>
      <c r="AE232" s="22">
        <v>0.46515688985599202</v>
      </c>
      <c r="AF232" s="22">
        <v>0.40399610136452202</v>
      </c>
      <c r="AG232" s="22">
        <v>0.413435022406067</v>
      </c>
      <c r="AH232" s="22">
        <v>0.42068136772945097</v>
      </c>
      <c r="AI232" s="22">
        <v>0.42680285503322701</v>
      </c>
      <c r="AJ232" s="22">
        <v>0.44845748582949801</v>
      </c>
      <c r="AK232" s="22">
        <v>0.28035537038498098</v>
      </c>
      <c r="AL232" s="22">
        <v>4.6891477477477501</v>
      </c>
      <c r="AM232" s="22">
        <v>-10.1813514191</v>
      </c>
      <c r="AN232" s="21">
        <v>3</v>
      </c>
    </row>
    <row r="233" spans="1:40" s="21" customFormat="1" x14ac:dyDescent="0.2">
      <c r="A233" s="21">
        <v>2016</v>
      </c>
      <c r="B233" s="21" t="s">
        <v>384</v>
      </c>
      <c r="C233" s="21" t="s">
        <v>385</v>
      </c>
      <c r="D233" s="21">
        <v>1298</v>
      </c>
      <c r="E233" s="22">
        <v>1.01579554777307</v>
      </c>
      <c r="F233" s="22">
        <v>892.29418004030595</v>
      </c>
      <c r="G233" s="22">
        <v>878.41906966070303</v>
      </c>
      <c r="H233" s="22">
        <v>0.23089555980707499</v>
      </c>
      <c r="I233" s="22">
        <v>0.37887519260400598</v>
      </c>
      <c r="J233" s="22">
        <v>135.518090839107</v>
      </c>
      <c r="K233" s="22">
        <v>0.44931767397102801</v>
      </c>
      <c r="L233" s="22">
        <v>0.46045894702706403</v>
      </c>
      <c r="M233" s="22">
        <v>0.42765467749776798</v>
      </c>
      <c r="N233" s="22">
        <v>0.51629668919067395</v>
      </c>
      <c r="O233" s="22">
        <v>0.46552654595530102</v>
      </c>
      <c r="P233" s="22">
        <v>0.46054097097889002</v>
      </c>
      <c r="Q233" s="22">
        <v>0.48686036380065201</v>
      </c>
      <c r="R233" s="22">
        <v>0.44218062281937898</v>
      </c>
      <c r="S233" s="22">
        <v>71.104806934594194</v>
      </c>
      <c r="T233" s="22">
        <v>0.54460741335993301</v>
      </c>
      <c r="U233" s="22">
        <v>0.55288064804763903</v>
      </c>
      <c r="V233" s="22">
        <v>0.52736561880508603</v>
      </c>
      <c r="W233" s="22">
        <v>0.56603383701407695</v>
      </c>
      <c r="X233" s="22">
        <v>0.47875266431136698</v>
      </c>
      <c r="Y233" s="22">
        <v>0.49285314712293399</v>
      </c>
      <c r="Z233" s="22">
        <v>0.52080921067004604</v>
      </c>
      <c r="AA233" s="22">
        <v>0.545119798195283</v>
      </c>
      <c r="AB233" s="22">
        <v>29.438140267927501</v>
      </c>
      <c r="AC233" s="22">
        <v>0.490167966073705</v>
      </c>
      <c r="AD233" s="22">
        <v>0.48420340511895399</v>
      </c>
      <c r="AE233" s="22">
        <v>0.462778773272915</v>
      </c>
      <c r="AF233" s="22">
        <v>0.47540741615493598</v>
      </c>
      <c r="AG233" s="22">
        <v>0.38671685284118501</v>
      </c>
      <c r="AH233" s="22">
        <v>0.40441062276751</v>
      </c>
      <c r="AI233" s="22">
        <v>0.43220453016371402</v>
      </c>
      <c r="AJ233" s="22">
        <v>0.48420731080235402</v>
      </c>
      <c r="AK233" s="22">
        <v>0.26989706126977903</v>
      </c>
      <c r="AL233" s="22">
        <v>4.7885870069605501</v>
      </c>
      <c r="AM233" s="22">
        <v>-1.9813514190799999</v>
      </c>
      <c r="AN233" s="21">
        <v>104</v>
      </c>
    </row>
    <row r="234" spans="1:40" s="21" customFormat="1" x14ac:dyDescent="0.2">
      <c r="A234" s="21">
        <v>2034</v>
      </c>
      <c r="B234" s="21" t="s">
        <v>386</v>
      </c>
      <c r="C234" s="21" t="s">
        <v>387</v>
      </c>
      <c r="D234" s="21">
        <v>395</v>
      </c>
      <c r="E234" s="22">
        <v>1.4812600022348601</v>
      </c>
      <c r="F234" s="22">
        <v>14924.712785318099</v>
      </c>
      <c r="G234" s="22">
        <v>10075.687430161001</v>
      </c>
      <c r="H234" s="22">
        <v>0.15313123439795501</v>
      </c>
      <c r="I234" s="22">
        <v>0.33655696202531599</v>
      </c>
      <c r="J234" s="22">
        <v>1992.8762626262601</v>
      </c>
      <c r="K234" s="22">
        <v>0.42160610575518997</v>
      </c>
      <c r="L234" s="22">
        <v>0.40497473028446501</v>
      </c>
      <c r="M234" s="22">
        <v>0.42845082542601998</v>
      </c>
      <c r="N234" s="22">
        <v>0.30593459435131398</v>
      </c>
      <c r="O234" s="22">
        <v>0.32111561749289302</v>
      </c>
      <c r="P234" s="22">
        <v>0.33558914013228702</v>
      </c>
      <c r="Q234" s="22">
        <v>0.32204732645602502</v>
      </c>
      <c r="R234" s="22">
        <v>0.433670975978313</v>
      </c>
      <c r="S234" s="22">
        <v>871.27868852459005</v>
      </c>
      <c r="T234" s="22">
        <v>0.56851183165953201</v>
      </c>
      <c r="U234" s="22">
        <v>0.54362303922493505</v>
      </c>
      <c r="V234" s="22">
        <v>0.57459165721055305</v>
      </c>
      <c r="W234" s="22">
        <v>0.35361231107290297</v>
      </c>
      <c r="X234" s="22">
        <v>0.47627294445719698</v>
      </c>
      <c r="Y234" s="22">
        <v>0.52361305939135905</v>
      </c>
      <c r="Z234" s="22">
        <v>0.42347744079370803</v>
      </c>
      <c r="AA234" s="22">
        <v>0.57663924093815799</v>
      </c>
      <c r="AB234" s="22">
        <v>1471.39344262295</v>
      </c>
      <c r="AC234" s="22">
        <v>0.52882828224424505</v>
      </c>
      <c r="AD234" s="22">
        <v>0.49383842717569798</v>
      </c>
      <c r="AE234" s="22">
        <v>0.54577923719816301</v>
      </c>
      <c r="AF234" s="22">
        <v>0.33620820204909002</v>
      </c>
      <c r="AG234" s="22">
        <v>0.39687578419071501</v>
      </c>
      <c r="AH234" s="22">
        <v>0.437285598625619</v>
      </c>
      <c r="AI234" s="22">
        <v>0.38533130766518198</v>
      </c>
      <c r="AJ234" s="22">
        <v>0.54221323449912595</v>
      </c>
      <c r="AK234" s="22">
        <v>0.266189941371198</v>
      </c>
      <c r="AL234" s="22">
        <v>5.2658386153846104</v>
      </c>
      <c r="AM234" s="22">
        <v>-9.9813514190799992</v>
      </c>
      <c r="AN234" s="21">
        <v>732</v>
      </c>
    </row>
    <row r="235" spans="1:40" s="21" customFormat="1" x14ac:dyDescent="0.2">
      <c r="A235" s="21">
        <v>2035</v>
      </c>
      <c r="B235" s="21" t="s">
        <v>388</v>
      </c>
      <c r="C235" s="21" t="s">
        <v>389</v>
      </c>
      <c r="D235" s="21">
        <v>314</v>
      </c>
      <c r="E235" s="22">
        <v>1.0350475382834E-2</v>
      </c>
      <c r="F235" s="22">
        <v>81.728912037083006</v>
      </c>
      <c r="G235" s="22">
        <v>7896.1505645072202</v>
      </c>
      <c r="H235" s="22">
        <v>0.18938134963005299</v>
      </c>
      <c r="I235" s="22">
        <v>0.38898089171974498</v>
      </c>
      <c r="J235" s="22">
        <v>1499.8</v>
      </c>
      <c r="K235" s="22">
        <v>0.56006031913621002</v>
      </c>
      <c r="L235" s="22">
        <v>0.58968799840012498</v>
      </c>
      <c r="M235" s="22">
        <v>0.51522010781778205</v>
      </c>
      <c r="N235" s="22">
        <v>0.53448828592665698</v>
      </c>
      <c r="O235" s="22">
        <v>0.55941402332369194</v>
      </c>
      <c r="P235" s="22">
        <v>0.56382807668521995</v>
      </c>
      <c r="Q235" s="22">
        <v>0.52559028020792098</v>
      </c>
      <c r="R235" s="22">
        <v>0.55288668071824698</v>
      </c>
      <c r="S235" s="22">
        <v>706.42456140350896</v>
      </c>
      <c r="T235" s="22">
        <v>0.59778243312381996</v>
      </c>
      <c r="U235" s="22">
        <v>0.60429353469248204</v>
      </c>
      <c r="V235" s="22">
        <v>0.58534655990302198</v>
      </c>
      <c r="W235" s="22">
        <v>0.58147715868929695</v>
      </c>
      <c r="X235" s="22">
        <v>0.57228740287005198</v>
      </c>
      <c r="Y235" s="22">
        <v>0.57846268931338896</v>
      </c>
      <c r="Z235" s="22">
        <v>0.54864485626880399</v>
      </c>
      <c r="AA235" s="22">
        <v>0.60084022538136705</v>
      </c>
      <c r="AB235" s="22">
        <v>1108.95087719298</v>
      </c>
      <c r="AC235" s="22">
        <v>0.52828203323488598</v>
      </c>
      <c r="AD235" s="22">
        <v>0.52438169644573995</v>
      </c>
      <c r="AE235" s="22">
        <v>0.52569763297481997</v>
      </c>
      <c r="AF235" s="22">
        <v>0.55055787754749697</v>
      </c>
      <c r="AG235" s="22">
        <v>0.51123028892015099</v>
      </c>
      <c r="AH235" s="22">
        <v>0.53354612109959398</v>
      </c>
      <c r="AI235" s="22">
        <v>0.51812878407209395</v>
      </c>
      <c r="AJ235" s="22">
        <v>0.52949101897163597</v>
      </c>
      <c r="AK235" s="22">
        <v>0.17493066723022799</v>
      </c>
      <c r="AL235" s="22">
        <v>2.1633091262135902</v>
      </c>
      <c r="AM235" s="22">
        <v>-3.5813514190800002</v>
      </c>
      <c r="AN235" s="21">
        <v>7</v>
      </c>
    </row>
    <row r="236" spans="1:40" s="21" customFormat="1" x14ac:dyDescent="0.2">
      <c r="A236" s="21">
        <v>2036</v>
      </c>
      <c r="B236" s="21" t="s">
        <v>390</v>
      </c>
      <c r="C236" s="21" t="s">
        <v>391</v>
      </c>
      <c r="D236" s="21">
        <v>227</v>
      </c>
      <c r="E236" s="22">
        <v>1.8422361292028899</v>
      </c>
      <c r="F236" s="22">
        <v>13483.988726623</v>
      </c>
      <c r="G236" s="22">
        <v>7319.3596156738804</v>
      </c>
      <c r="H236" s="22">
        <v>0.166829925950364</v>
      </c>
      <c r="I236" s="22">
        <v>0.27140969162995598</v>
      </c>
      <c r="J236" s="22">
        <v>1677.6359649122801</v>
      </c>
      <c r="K236" s="22">
        <v>0.39567022676147601</v>
      </c>
      <c r="L236" s="22">
        <v>0.32845466590632399</v>
      </c>
      <c r="M236" s="22">
        <v>0.45163123861191401</v>
      </c>
      <c r="N236" s="22">
        <v>0.36999436512369899</v>
      </c>
      <c r="O236" s="22">
        <v>0.33645877986001999</v>
      </c>
      <c r="P236" s="22">
        <v>0.32421751479572097</v>
      </c>
      <c r="Q236" s="22">
        <v>0.36068230405531898</v>
      </c>
      <c r="R236" s="22">
        <v>0.407333032507944</v>
      </c>
      <c r="S236" s="22">
        <v>702.87373737373696</v>
      </c>
      <c r="T236" s="22">
        <v>0.46555221457069301</v>
      </c>
      <c r="U236" s="22">
        <v>0.40903888913721898</v>
      </c>
      <c r="V236" s="22">
        <v>0.51215441341948598</v>
      </c>
      <c r="W236" s="22">
        <v>0.51541136176925495</v>
      </c>
      <c r="X236" s="22">
        <v>0.42072008919470999</v>
      </c>
      <c r="Y236" s="22">
        <v>0.40093908000350398</v>
      </c>
      <c r="Z236" s="22">
        <v>0.46938714307135398</v>
      </c>
      <c r="AA236" s="22">
        <v>0.47257977860310801</v>
      </c>
      <c r="AB236" s="22">
        <v>1045.2878787878799</v>
      </c>
      <c r="AC236" s="22">
        <v>0.45005354487594601</v>
      </c>
      <c r="AD236" s="22">
        <v>0.427028528378256</v>
      </c>
      <c r="AE236" s="22">
        <v>0.46797451290400499</v>
      </c>
      <c r="AF236" s="22">
        <v>0.498903539931986</v>
      </c>
      <c r="AG236" s="22">
        <v>0.45083790767725301</v>
      </c>
      <c r="AH236" s="22">
        <v>0.44039826944371202</v>
      </c>
      <c r="AI236" s="22">
        <v>0.47719095269991402</v>
      </c>
      <c r="AJ236" s="22">
        <v>0.43892647678299501</v>
      </c>
      <c r="AK236" s="22">
        <v>0.287275619101927</v>
      </c>
      <c r="AL236" s="22">
        <v>2.7614112162162199</v>
      </c>
      <c r="AM236" s="22">
        <v>-6.1813514190800003</v>
      </c>
      <c r="AN236" s="21">
        <v>5</v>
      </c>
    </row>
    <row r="237" spans="1:40" s="21" customFormat="1" x14ac:dyDescent="0.2">
      <c r="A237" s="21">
        <v>2037</v>
      </c>
      <c r="B237" s="21" t="s">
        <v>392</v>
      </c>
      <c r="C237" s="21" t="s">
        <v>393</v>
      </c>
      <c r="D237" s="21">
        <v>449</v>
      </c>
      <c r="E237" s="22">
        <v>1.0213222060746101</v>
      </c>
      <c r="F237" s="22">
        <v>9576.8082831911397</v>
      </c>
      <c r="G237" s="22">
        <v>9376.8726717487207</v>
      </c>
      <c r="H237" s="22">
        <v>0.164831191800278</v>
      </c>
      <c r="I237" s="22">
        <v>0.34663697104677099</v>
      </c>
      <c r="J237" s="22">
        <v>1908.9666666666701</v>
      </c>
      <c r="K237" s="22">
        <v>0.44713679012381102</v>
      </c>
      <c r="L237" s="22">
        <v>0.42669496216104003</v>
      </c>
      <c r="M237" s="22">
        <v>0.46408346342691198</v>
      </c>
      <c r="N237" s="22">
        <v>0.31285935047852798</v>
      </c>
      <c r="O237" s="22">
        <v>0.32297636838388699</v>
      </c>
      <c r="P237" s="22">
        <v>0.41457390867861399</v>
      </c>
      <c r="Q237" s="22">
        <v>0.32168147863693303</v>
      </c>
      <c r="R237" s="22">
        <v>0.46027936536618602</v>
      </c>
      <c r="S237" s="22">
        <v>718.56904761904798</v>
      </c>
      <c r="T237" s="22">
        <v>0.49667344549614501</v>
      </c>
      <c r="U237" s="22">
        <v>0.49799125114792198</v>
      </c>
      <c r="V237" s="22">
        <v>0.49146786670376902</v>
      </c>
      <c r="W237" s="22">
        <v>0.38169311417553098</v>
      </c>
      <c r="X237" s="22">
        <v>0.39418334689801199</v>
      </c>
      <c r="Y237" s="22">
        <v>0.47732928148770998</v>
      </c>
      <c r="Z237" s="22">
        <v>0.389596931325144</v>
      </c>
      <c r="AA237" s="22">
        <v>0.50961081459006796</v>
      </c>
      <c r="AB237" s="22">
        <v>1209.9119047618999</v>
      </c>
      <c r="AC237" s="22">
        <v>0.45923381675337699</v>
      </c>
      <c r="AD237" s="22">
        <v>0.45767654208236502</v>
      </c>
      <c r="AE237" s="22">
        <v>0.45849411878713903</v>
      </c>
      <c r="AF237" s="22">
        <v>0.33925877296958901</v>
      </c>
      <c r="AG237" s="22">
        <v>0.37407744245621699</v>
      </c>
      <c r="AH237" s="22">
        <v>0.491239126119976</v>
      </c>
      <c r="AI237" s="22">
        <v>0.36823196639279898</v>
      </c>
      <c r="AJ237" s="22">
        <v>0.47002824503364499</v>
      </c>
      <c r="AK237" s="22">
        <v>0.272289751965547</v>
      </c>
      <c r="AL237" s="22">
        <v>5.2474881756756799</v>
      </c>
      <c r="AM237" s="22">
        <v>-6.9813514190800001</v>
      </c>
      <c r="AN237" s="21">
        <v>42</v>
      </c>
    </row>
    <row r="238" spans="1:40" s="21" customFormat="1" x14ac:dyDescent="0.2">
      <c r="A238" s="21">
        <v>2039</v>
      </c>
      <c r="B238" s="21" t="s">
        <v>394</v>
      </c>
      <c r="C238" s="21" t="s">
        <v>395</v>
      </c>
      <c r="D238" s="21">
        <v>620</v>
      </c>
      <c r="E238" s="22">
        <v>2.68991937823662</v>
      </c>
      <c r="F238" s="22">
        <v>815.20816354960596</v>
      </c>
      <c r="G238" s="22">
        <v>303.06044491341402</v>
      </c>
      <c r="H238" s="22">
        <v>0.24030585758457601</v>
      </c>
      <c r="I238" s="22">
        <v>0.36737096774193601</v>
      </c>
      <c r="J238" s="22">
        <v>70.381642512077306</v>
      </c>
      <c r="K238" s="22">
        <v>0.38035139934156098</v>
      </c>
      <c r="L238" s="22">
        <v>0.38370536528906701</v>
      </c>
      <c r="M238" s="22">
        <v>0.370485051025993</v>
      </c>
      <c r="N238" s="22">
        <v>0.41263414947625499</v>
      </c>
      <c r="O238" s="22">
        <v>0.32590906216404197</v>
      </c>
      <c r="P238" s="22">
        <v>0.34079034696820798</v>
      </c>
      <c r="Q238" s="22">
        <v>0.39850551619611602</v>
      </c>
      <c r="R238" s="22">
        <v>0.38677469481461701</v>
      </c>
      <c r="S238" s="22">
        <v>29.1015228426396</v>
      </c>
      <c r="T238" s="22">
        <v>0.49549135305926001</v>
      </c>
      <c r="U238" s="22">
        <v>0.50443120497792504</v>
      </c>
      <c r="V238" s="22">
        <v>0.485528824743303</v>
      </c>
      <c r="W238" s="22">
        <v>0.56836625325371304</v>
      </c>
      <c r="X238" s="22">
        <v>0.461393827917433</v>
      </c>
      <c r="Y238" s="22">
        <v>0.43089861562406101</v>
      </c>
      <c r="Z238" s="22">
        <v>0.55050352018536697</v>
      </c>
      <c r="AA238" s="22">
        <v>0.49918773905351699</v>
      </c>
      <c r="AB238" s="22">
        <v>25.560067681895099</v>
      </c>
      <c r="AC238" s="22">
        <v>0.408369773011932</v>
      </c>
      <c r="AD238" s="22">
        <v>0.42385511261013298</v>
      </c>
      <c r="AE238" s="22">
        <v>0.39182954383858198</v>
      </c>
      <c r="AF238" s="22">
        <v>0.44774978395266901</v>
      </c>
      <c r="AG238" s="22">
        <v>0.32707946468591897</v>
      </c>
      <c r="AH238" s="22">
        <v>0.34432822896727699</v>
      </c>
      <c r="AI238" s="22">
        <v>0.433981730793427</v>
      </c>
      <c r="AJ238" s="22">
        <v>0.41269063040280801</v>
      </c>
      <c r="AK238" s="22">
        <v>0.27064419018174801</v>
      </c>
      <c r="AL238" s="22">
        <v>5.1283835609756103</v>
      </c>
      <c r="AM238" s="22">
        <v>-6.0813514190799998</v>
      </c>
      <c r="AN238" s="21">
        <v>837</v>
      </c>
    </row>
    <row r="239" spans="1:40" s="21" customFormat="1" x14ac:dyDescent="0.2">
      <c r="A239" s="21">
        <v>2044</v>
      </c>
      <c r="B239" s="21" t="s">
        <v>396</v>
      </c>
      <c r="C239" s="21" t="s">
        <v>397</v>
      </c>
      <c r="D239" s="21">
        <v>206</v>
      </c>
      <c r="E239" s="22">
        <v>1.0743153715915701</v>
      </c>
      <c r="F239" s="22">
        <v>231.70263677234999</v>
      </c>
      <c r="G239" s="22">
        <v>215.67469190084199</v>
      </c>
      <c r="H239" s="22">
        <v>0.30546622883096097</v>
      </c>
      <c r="I239" s="22">
        <v>0.27888349514563099</v>
      </c>
      <c r="J239" s="22">
        <v>52.3285024154589</v>
      </c>
      <c r="K239" s="22">
        <v>0.405662439877569</v>
      </c>
      <c r="L239" s="22">
        <v>0.395457469721127</v>
      </c>
      <c r="M239" s="22">
        <v>0.40376118071672201</v>
      </c>
      <c r="N239" s="22">
        <v>0.30586684245220802</v>
      </c>
      <c r="O239" s="22">
        <v>0.412094927791476</v>
      </c>
      <c r="P239" s="22">
        <v>0.40117167342891502</v>
      </c>
      <c r="Q239" s="22">
        <v>0.36551646887509398</v>
      </c>
      <c r="R239" s="22">
        <v>0.39822596026794399</v>
      </c>
      <c r="S239" s="22">
        <v>19.790960451977401</v>
      </c>
      <c r="T239" s="22">
        <v>0.51266079295154199</v>
      </c>
      <c r="U239" s="22">
        <v>0.55905035536065295</v>
      </c>
      <c r="V239" s="22">
        <v>0.461253187050916</v>
      </c>
      <c r="W239" s="22">
        <v>0.50241755516984898</v>
      </c>
      <c r="X239" s="22">
        <v>0.58234166149681299</v>
      </c>
      <c r="Y239" s="22">
        <v>0.56133944631530597</v>
      </c>
      <c r="Z239" s="22">
        <v>0.54482187749095601</v>
      </c>
      <c r="AA239" s="22">
        <v>0.47117794486215497</v>
      </c>
      <c r="AB239" s="22">
        <v>17.254237288135599</v>
      </c>
      <c r="AC239" s="22">
        <v>0.43029574861367798</v>
      </c>
      <c r="AD239" s="22">
        <v>0.42879435511228697</v>
      </c>
      <c r="AE239" s="22">
        <v>0.41414474117600603</v>
      </c>
      <c r="AF239" s="22">
        <v>0.40405187093393902</v>
      </c>
      <c r="AG239" s="22">
        <v>0.45209142187385498</v>
      </c>
      <c r="AH239" s="22">
        <v>0.42799553683907399</v>
      </c>
      <c r="AI239" s="22">
        <v>0.43002224180620302</v>
      </c>
      <c r="AJ239" s="22">
        <v>0.41177060434262802</v>
      </c>
      <c r="AK239" s="22">
        <v>0.246794127812513</v>
      </c>
      <c r="AL239" s="22">
        <v>2.80089462686567</v>
      </c>
      <c r="AM239" s="22">
        <v>-7.7813514190799999</v>
      </c>
      <c r="AN239" s="21">
        <v>942</v>
      </c>
    </row>
    <row r="240" spans="1:40" s="21" customFormat="1" x14ac:dyDescent="0.2">
      <c r="A240" s="21">
        <v>2047</v>
      </c>
      <c r="B240" s="21" t="s">
        <v>398</v>
      </c>
      <c r="C240" s="21" t="s">
        <v>399</v>
      </c>
      <c r="D240" s="21">
        <v>341</v>
      </c>
      <c r="E240" s="22">
        <v>0.66206545520806703</v>
      </c>
      <c r="F240" s="22">
        <v>162.498606278094</v>
      </c>
      <c r="G240" s="22">
        <v>245.44190457275201</v>
      </c>
      <c r="H240" s="22">
        <v>0.26053676496668099</v>
      </c>
      <c r="I240" s="22">
        <v>0.35337243401759499</v>
      </c>
      <c r="J240" s="22">
        <v>50.730994152046797</v>
      </c>
      <c r="K240" s="22">
        <v>0.45151909674825702</v>
      </c>
      <c r="L240" s="22">
        <v>0.43444212388217102</v>
      </c>
      <c r="M240" s="22">
        <v>0.46662619223594798</v>
      </c>
      <c r="N240" s="22">
        <v>0.30556925606247398</v>
      </c>
      <c r="O240" s="22">
        <v>0.32895638354229201</v>
      </c>
      <c r="P240" s="22">
        <v>0.36928438041883399</v>
      </c>
      <c r="Q240" s="22">
        <v>0.31409540749711401</v>
      </c>
      <c r="R240" s="22">
        <v>0.47582741962076402</v>
      </c>
      <c r="S240" s="22">
        <v>24.3589743589744</v>
      </c>
      <c r="T240" s="22">
        <v>0.53063818967709098</v>
      </c>
      <c r="U240" s="22">
        <v>0.54819161100078195</v>
      </c>
      <c r="V240" s="22">
        <v>0.50577001633986896</v>
      </c>
      <c r="W240" s="22">
        <v>0.44223652453741003</v>
      </c>
      <c r="X240" s="22">
        <v>0.48883553421368597</v>
      </c>
      <c r="Y240" s="22">
        <v>0.49409018673023403</v>
      </c>
      <c r="Z240" s="22">
        <v>0.47715227824270001</v>
      </c>
      <c r="AA240" s="22">
        <v>0.54141461082578202</v>
      </c>
      <c r="AB240" s="22">
        <v>34.403846153846203</v>
      </c>
      <c r="AC240" s="22">
        <v>0.43036699024380098</v>
      </c>
      <c r="AD240" s="22">
        <v>0.44605941468911398</v>
      </c>
      <c r="AE240" s="22">
        <v>0.41213779128672701</v>
      </c>
      <c r="AF240" s="22">
        <v>0.27892603850050601</v>
      </c>
      <c r="AG240" s="22">
        <v>0.36190476190476201</v>
      </c>
      <c r="AH240" s="22">
        <v>0.39852372158466298</v>
      </c>
      <c r="AI240" s="22">
        <v>0.33269352710321998</v>
      </c>
      <c r="AJ240" s="22">
        <v>0.45131580507352598</v>
      </c>
      <c r="AK240" s="22">
        <v>0.200628440891118</v>
      </c>
      <c r="AL240" s="22">
        <v>3.56760098214286</v>
      </c>
      <c r="AM240" s="22">
        <v>-2.88135141908</v>
      </c>
      <c r="AN240" s="21">
        <v>3</v>
      </c>
    </row>
    <row r="241" spans="1:40" s="21" customFormat="1" x14ac:dyDescent="0.2">
      <c r="A241" s="21">
        <v>2061</v>
      </c>
      <c r="B241" s="21" t="s">
        <v>400</v>
      </c>
      <c r="C241" s="21" t="s">
        <v>401</v>
      </c>
      <c r="D241" s="21">
        <v>416</v>
      </c>
      <c r="E241" s="22">
        <v>2.1164622971187699</v>
      </c>
      <c r="F241" s="22">
        <v>976.058725056242</v>
      </c>
      <c r="G241" s="22">
        <v>461.17463390913798</v>
      </c>
      <c r="H241" s="22">
        <v>0.257561122264369</v>
      </c>
      <c r="I241" s="22">
        <v>0.29923076923076902</v>
      </c>
      <c r="J241" s="22">
        <v>111.779376498801</v>
      </c>
      <c r="K241" s="22">
        <v>0.38512487857384298</v>
      </c>
      <c r="L241" s="22">
        <v>0.367900089240429</v>
      </c>
      <c r="M241" s="22">
        <v>0.40456853248025298</v>
      </c>
      <c r="N241" s="22">
        <v>0.359423155383988</v>
      </c>
      <c r="O241" s="22">
        <v>0.29069020866773698</v>
      </c>
      <c r="P241" s="22">
        <v>0.35201948051948101</v>
      </c>
      <c r="Q241" s="22">
        <v>0.36118063501144199</v>
      </c>
      <c r="R241" s="22">
        <v>0.39852891584716799</v>
      </c>
      <c r="S241" s="22">
        <v>47.056847545219597</v>
      </c>
      <c r="T241" s="22">
        <v>0.48906389795470701</v>
      </c>
      <c r="U241" s="22">
        <v>0.460005335972964</v>
      </c>
      <c r="V241" s="22">
        <v>0.50983200675991103</v>
      </c>
      <c r="W241" s="22">
        <v>0.48013366750208802</v>
      </c>
      <c r="X241" s="22">
        <v>0.36925465838509303</v>
      </c>
      <c r="Y241" s="22">
        <v>0.375635431021283</v>
      </c>
      <c r="Z241" s="22">
        <v>0.46493462486708798</v>
      </c>
      <c r="AA241" s="22">
        <v>0.51087073971298402</v>
      </c>
      <c r="AB241" s="22">
        <v>53.671834625323001</v>
      </c>
      <c r="AC241" s="22">
        <v>0.383119394208084</v>
      </c>
      <c r="AD241" s="22">
        <v>0.353412020625201</v>
      </c>
      <c r="AE241" s="22">
        <v>0.38922703417153798</v>
      </c>
      <c r="AF241" s="22">
        <v>0.30434733691861099</v>
      </c>
      <c r="AG241" s="22">
        <v>0.21772389152463001</v>
      </c>
      <c r="AH241" s="22">
        <v>0.25941156988297598</v>
      </c>
      <c r="AI241" s="22">
        <v>0.28725909585488402</v>
      </c>
      <c r="AJ241" s="22">
        <v>0.39901928867909198</v>
      </c>
      <c r="AK241" s="22">
        <v>0.25892940110420598</v>
      </c>
      <c r="AL241" s="22">
        <v>8.2748741605839395</v>
      </c>
      <c r="AM241" s="22">
        <v>-6.1813514190800003</v>
      </c>
      <c r="AN241" s="21">
        <v>1222</v>
      </c>
    </row>
    <row r="242" spans="1:40" s="21" customFormat="1" x14ac:dyDescent="0.2">
      <c r="A242" s="21">
        <v>2105</v>
      </c>
      <c r="B242" s="21" t="s">
        <v>402</v>
      </c>
      <c r="C242" s="21" t="s">
        <v>403</v>
      </c>
      <c r="D242" s="21">
        <v>413</v>
      </c>
      <c r="E242" s="22">
        <v>0.18457011078921101</v>
      </c>
      <c r="F242" s="22">
        <v>40.975288756619399</v>
      </c>
      <c r="G242" s="22">
        <v>222.00392350316901</v>
      </c>
      <c r="H242" s="22">
        <v>0.33879410833628898</v>
      </c>
      <c r="I242" s="22">
        <v>0.38564164648910398</v>
      </c>
      <c r="J242" s="22">
        <v>30.371980676328501</v>
      </c>
      <c r="K242" s="22">
        <v>0.49465697506531398</v>
      </c>
      <c r="L242" s="22">
        <v>0.48910493303949798</v>
      </c>
      <c r="M242" s="22">
        <v>0.47926882780636099</v>
      </c>
      <c r="N242" s="22">
        <v>0.46002493944989298</v>
      </c>
      <c r="O242" s="22">
        <v>0.43109909456740397</v>
      </c>
      <c r="P242" s="22">
        <v>0.470160892573881</v>
      </c>
      <c r="Q242" s="22">
        <v>0.50599855791366599</v>
      </c>
      <c r="R242" s="22">
        <v>0.49261666867300702</v>
      </c>
      <c r="S242" s="22">
        <v>15.8098958333333</v>
      </c>
      <c r="T242" s="22">
        <v>0.54650316626066198</v>
      </c>
      <c r="U242" s="22">
        <v>0.52919109663409303</v>
      </c>
      <c r="V242" s="22">
        <v>0.54103547976552102</v>
      </c>
      <c r="W242" s="22">
        <v>0.57299045272559301</v>
      </c>
      <c r="X242" s="22">
        <v>0.49855267449445501</v>
      </c>
      <c r="Y242" s="22">
        <v>0.52892083769167397</v>
      </c>
      <c r="Z242" s="22">
        <v>0.62065743266665696</v>
      </c>
      <c r="AA242" s="22">
        <v>0.54092099979812402</v>
      </c>
      <c r="AB242" s="22">
        <v>22.6119791666667</v>
      </c>
      <c r="AC242" s="22">
        <v>0.48948336105648199</v>
      </c>
      <c r="AD242" s="22">
        <v>0.43878885748889801</v>
      </c>
      <c r="AE242" s="22">
        <v>0.49355557658140697</v>
      </c>
      <c r="AF242" s="22">
        <v>0.435519089525574</v>
      </c>
      <c r="AG242" s="22">
        <v>0.41017392533936697</v>
      </c>
      <c r="AH242" s="22">
        <v>0.43439206668582903</v>
      </c>
      <c r="AI242" s="22">
        <v>0.47926991993900098</v>
      </c>
      <c r="AJ242" s="22">
        <v>0.491865444649003</v>
      </c>
      <c r="AK242" s="22">
        <v>0.18537318250690801</v>
      </c>
      <c r="AL242" s="22">
        <v>2.99029492647059</v>
      </c>
      <c r="AM242" s="22">
        <v>-7.7813514190799999</v>
      </c>
      <c r="AN242" s="21">
        <v>1763</v>
      </c>
    </row>
    <row r="243" spans="1:40" s="21" customFormat="1" x14ac:dyDescent="0.2">
      <c r="A243" s="21">
        <v>2139</v>
      </c>
      <c r="B243" s="21" t="s">
        <v>404</v>
      </c>
      <c r="C243" s="21" t="s">
        <v>405</v>
      </c>
      <c r="D243" s="21">
        <v>263</v>
      </c>
      <c r="E243" s="22">
        <v>1.2515994776133199</v>
      </c>
      <c r="F243" s="22">
        <v>14515.580565333399</v>
      </c>
      <c r="G243" s="22">
        <v>11597.6243398672</v>
      </c>
      <c r="H243" s="22">
        <v>0.20582483029328999</v>
      </c>
      <c r="I243" s="22">
        <v>0.28680608365019</v>
      </c>
      <c r="J243" s="22">
        <v>2696.0189393939399</v>
      </c>
      <c r="K243" s="22">
        <v>0.39901631768589901</v>
      </c>
      <c r="L243" s="22">
        <v>0.39338666110127402</v>
      </c>
      <c r="M243" s="22">
        <v>0.401741861503491</v>
      </c>
      <c r="N243" s="22">
        <v>0.367620761007661</v>
      </c>
      <c r="O243" s="22">
        <v>0.34875879645733499</v>
      </c>
      <c r="P243" s="22">
        <v>0.38772019460921098</v>
      </c>
      <c r="Q243" s="22">
        <v>0.34172472127964598</v>
      </c>
      <c r="R243" s="22">
        <v>0.40778171106469202</v>
      </c>
      <c r="S243" s="22">
        <v>1069.05555555556</v>
      </c>
      <c r="T243" s="22">
        <v>0.48093752836228298</v>
      </c>
      <c r="U243" s="22">
        <v>0.46663653394391702</v>
      </c>
      <c r="V243" s="22">
        <v>0.49111235710669099</v>
      </c>
      <c r="W243" s="22">
        <v>0.42318220718559002</v>
      </c>
      <c r="X243" s="22">
        <v>0.40232615653185899</v>
      </c>
      <c r="Y243" s="22">
        <v>0.44722598417987303</v>
      </c>
      <c r="Z243" s="22">
        <v>0.40037374894072902</v>
      </c>
      <c r="AA243" s="22">
        <v>0.498675882137465</v>
      </c>
      <c r="AB243" s="22">
        <v>850.52564102564099</v>
      </c>
      <c r="AC243" s="22">
        <v>0.433449976045992</v>
      </c>
      <c r="AD243" s="22">
        <v>0.39961167059310798</v>
      </c>
      <c r="AE243" s="22">
        <v>0.441177592443385</v>
      </c>
      <c r="AF243" s="22">
        <v>0.31452261878591797</v>
      </c>
      <c r="AG243" s="22">
        <v>0.32716942927259202</v>
      </c>
      <c r="AH243" s="22">
        <v>0.37683711780671802</v>
      </c>
      <c r="AI243" s="22">
        <v>0.31711924212787201</v>
      </c>
      <c r="AJ243" s="22">
        <v>0.45685718671480902</v>
      </c>
      <c r="AK243" s="22">
        <v>0.29404131837344999</v>
      </c>
      <c r="AL243" s="22">
        <v>2.5841255813953499</v>
      </c>
      <c r="AM243" s="22">
        <v>-6.1813514190800003</v>
      </c>
      <c r="AN243" s="21">
        <v>13703</v>
      </c>
    </row>
    <row r="244" spans="1:40" s="21" customFormat="1" x14ac:dyDescent="0.2">
      <c r="A244" s="21">
        <v>2150</v>
      </c>
      <c r="B244" s="21" t="s">
        <v>406</v>
      </c>
      <c r="C244" s="21" t="s">
        <v>407</v>
      </c>
      <c r="D244" s="21">
        <v>1286</v>
      </c>
      <c r="E244" s="22">
        <v>0.96545143273650802</v>
      </c>
      <c r="F244" s="22">
        <v>357.21101822113502</v>
      </c>
      <c r="G244" s="22">
        <v>369.993772973793</v>
      </c>
      <c r="H244" s="22">
        <v>0.25072233135744199</v>
      </c>
      <c r="I244" s="22">
        <v>0.37234836702954899</v>
      </c>
      <c r="J244" s="22">
        <v>77.851592851592898</v>
      </c>
      <c r="K244" s="22">
        <v>0.44332900728436597</v>
      </c>
      <c r="L244" s="22">
        <v>0.43758613176411199</v>
      </c>
      <c r="M244" s="22">
        <v>0.44075759731014702</v>
      </c>
      <c r="N244" s="22">
        <v>0.30610730402808001</v>
      </c>
      <c r="O244" s="22">
        <v>0.36672890183221502</v>
      </c>
      <c r="P244" s="22">
        <v>0.42018379195878103</v>
      </c>
      <c r="Q244" s="22">
        <v>0.35016261625635903</v>
      </c>
      <c r="R244" s="22">
        <v>0.446004320045646</v>
      </c>
      <c r="S244" s="22">
        <v>35.408910103420801</v>
      </c>
      <c r="T244" s="22">
        <v>0.53120060251375401</v>
      </c>
      <c r="U244" s="22">
        <v>0.52765675092928099</v>
      </c>
      <c r="V244" s="22">
        <v>0.532064939798226</v>
      </c>
      <c r="W244" s="22">
        <v>0.37400483576104299</v>
      </c>
      <c r="X244" s="22">
        <v>0.450187657370896</v>
      </c>
      <c r="Y244" s="22">
        <v>0.48066953127194101</v>
      </c>
      <c r="Z244" s="22">
        <v>0.399992935483301</v>
      </c>
      <c r="AA244" s="22">
        <v>0.53453026169585804</v>
      </c>
      <c r="AB244" s="22">
        <v>18.3253778838504</v>
      </c>
      <c r="AC244" s="22">
        <v>0.46054431024459302</v>
      </c>
      <c r="AD244" s="22">
        <v>0.47794068951728502</v>
      </c>
      <c r="AE244" s="22">
        <v>0.42735842182407202</v>
      </c>
      <c r="AF244" s="22">
        <v>0.32885630498533702</v>
      </c>
      <c r="AG244" s="22">
        <v>0.33701339773445999</v>
      </c>
      <c r="AH244" s="22">
        <v>0.43886408287194101</v>
      </c>
      <c r="AI244" s="22">
        <v>0.33923821775637603</v>
      </c>
      <c r="AJ244" s="22">
        <v>0.46595687738408498</v>
      </c>
      <c r="AK244" s="22">
        <v>0.275279397577959</v>
      </c>
      <c r="AL244" s="22">
        <v>3.9571411007025801</v>
      </c>
      <c r="AM244" s="22">
        <v>-2.2813514190799999</v>
      </c>
      <c r="AN244" s="21">
        <v>53</v>
      </c>
    </row>
    <row r="245" spans="1:40" s="21" customFormat="1" x14ac:dyDescent="0.2">
      <c r="A245" s="21">
        <v>2176</v>
      </c>
      <c r="B245" s="21" t="s">
        <v>408</v>
      </c>
      <c r="C245" s="21" t="s">
        <v>409</v>
      </c>
      <c r="D245" s="21">
        <v>794</v>
      </c>
      <c r="E245" s="22">
        <v>1.22158642196242</v>
      </c>
      <c r="F245" s="22">
        <v>387.978651330964</v>
      </c>
      <c r="G245" s="22">
        <v>317.60229514314199</v>
      </c>
      <c r="H245" s="22">
        <v>0.21695766043367901</v>
      </c>
      <c r="I245" s="22">
        <v>0.27472292191435799</v>
      </c>
      <c r="J245" s="22">
        <v>90.235220125786199</v>
      </c>
      <c r="K245" s="22">
        <v>0.352505800308821</v>
      </c>
      <c r="L245" s="22">
        <v>0.33588043471811202</v>
      </c>
      <c r="M245" s="22">
        <v>0.36976961347110598</v>
      </c>
      <c r="N245" s="22">
        <v>0.24952159149206499</v>
      </c>
      <c r="O245" s="22">
        <v>0.24288141263209001</v>
      </c>
      <c r="P245" s="22">
        <v>0.31679557215641402</v>
      </c>
      <c r="Q245" s="22">
        <v>0.26266505510501098</v>
      </c>
      <c r="R245" s="22">
        <v>0.35957053938705302</v>
      </c>
      <c r="S245" s="22">
        <v>43.5803921568627</v>
      </c>
      <c r="T245" s="22">
        <v>0.43339156154274699</v>
      </c>
      <c r="U245" s="22">
        <v>0.412244889772439</v>
      </c>
      <c r="V245" s="22">
        <v>0.45453551558539401</v>
      </c>
      <c r="W245" s="22">
        <v>0.315344833693458</v>
      </c>
      <c r="X245" s="22">
        <v>0.345406587750901</v>
      </c>
      <c r="Y245" s="22">
        <v>0.39000888218986401</v>
      </c>
      <c r="Z245" s="22">
        <v>0.32925129430505801</v>
      </c>
      <c r="AA245" s="22">
        <v>0.43931764345270602</v>
      </c>
      <c r="AB245" s="22">
        <v>15.4967320261438</v>
      </c>
      <c r="AC245" s="22">
        <v>0.35451931208677401</v>
      </c>
      <c r="AD245" s="22">
        <v>0.33402742560918802</v>
      </c>
      <c r="AE245" s="22">
        <v>0.37594155634552201</v>
      </c>
      <c r="AF245" s="22">
        <v>0.30652131845449299</v>
      </c>
      <c r="AG245" s="22">
        <v>0.22128504093277099</v>
      </c>
      <c r="AH245" s="22">
        <v>0.296131324758521</v>
      </c>
      <c r="AI245" s="22">
        <v>0.30722891566265098</v>
      </c>
      <c r="AJ245" s="22">
        <v>0.363295382303647</v>
      </c>
      <c r="AK245" s="22">
        <v>0.23534161478395799</v>
      </c>
      <c r="AL245" s="22">
        <v>4.2860598098859297</v>
      </c>
      <c r="AM245" s="22">
        <v>-9.9813514190799992</v>
      </c>
      <c r="AN245" s="21">
        <v>16</v>
      </c>
    </row>
    <row r="246" spans="1:40" s="21" customFormat="1" x14ac:dyDescent="0.2">
      <c r="A246" s="21">
        <v>2177</v>
      </c>
      <c r="B246" s="21" t="s">
        <v>410</v>
      </c>
      <c r="C246" s="21" t="s">
        <v>411</v>
      </c>
      <c r="D246" s="21">
        <v>866</v>
      </c>
      <c r="E246" s="22">
        <v>1.02422780245699</v>
      </c>
      <c r="F246" s="22">
        <v>418.269964842501</v>
      </c>
      <c r="G246" s="22">
        <v>408.37591387299199</v>
      </c>
      <c r="H246" s="22">
        <v>0.22715611524710699</v>
      </c>
      <c r="I246" s="22">
        <v>0.33315242494226299</v>
      </c>
      <c r="J246" s="22">
        <v>84.7012687427912</v>
      </c>
      <c r="K246" s="22">
        <v>0.39049266164220597</v>
      </c>
      <c r="L246" s="22">
        <v>0.39041160195059499</v>
      </c>
      <c r="M246" s="22">
        <v>0.38100854982060101</v>
      </c>
      <c r="N246" s="22">
        <v>0.32066184319772301</v>
      </c>
      <c r="O246" s="22">
        <v>0.28085035477734399</v>
      </c>
      <c r="P246" s="22">
        <v>0.30452433296692299</v>
      </c>
      <c r="Q246" s="22">
        <v>0.30890315827613302</v>
      </c>
      <c r="R246" s="22">
        <v>0.395576488757372</v>
      </c>
      <c r="S246" s="22">
        <v>42.170848267622503</v>
      </c>
      <c r="T246" s="22">
        <v>0.482985021486591</v>
      </c>
      <c r="U246" s="22">
        <v>0.49411022268404098</v>
      </c>
      <c r="V246" s="22">
        <v>0.46647376098620802</v>
      </c>
      <c r="W246" s="22">
        <v>0.40316248636859298</v>
      </c>
      <c r="X246" s="22">
        <v>0.39258930771125899</v>
      </c>
      <c r="Y246" s="22">
        <v>0.41661572463086599</v>
      </c>
      <c r="Z246" s="22">
        <v>0.39759393235607099</v>
      </c>
      <c r="AA246" s="22">
        <v>0.48947726282919202</v>
      </c>
      <c r="AB246" s="22">
        <v>32.451612903225801</v>
      </c>
      <c r="AC246" s="22">
        <v>0.43209507682635301</v>
      </c>
      <c r="AD246" s="22">
        <v>0.40982640026203698</v>
      </c>
      <c r="AE246" s="22">
        <v>0.36181414424752401</v>
      </c>
      <c r="AF246" s="22">
        <v>0.36934240362811799</v>
      </c>
      <c r="AG246" s="22">
        <v>0.323896044635264</v>
      </c>
      <c r="AH246" s="22">
        <v>0.321104444310438</v>
      </c>
      <c r="AI246" s="22">
        <v>0.35022916433176599</v>
      </c>
      <c r="AJ246" s="22">
        <v>0.432481907294193</v>
      </c>
      <c r="AK246" s="22">
        <v>0.22980273370079099</v>
      </c>
      <c r="AL246" s="22">
        <v>4.3661533101045302</v>
      </c>
      <c r="AM246" s="22">
        <v>-13.6813514191</v>
      </c>
      <c r="AN246" s="21">
        <v>106</v>
      </c>
    </row>
    <row r="247" spans="1:40" s="21" customFormat="1" x14ac:dyDescent="0.2">
      <c r="A247" s="21">
        <v>2180</v>
      </c>
      <c r="B247" s="21" t="s">
        <v>412</v>
      </c>
      <c r="C247" s="21" t="s">
        <v>413</v>
      </c>
      <c r="D247" s="21">
        <v>662</v>
      </c>
      <c r="E247" s="22">
        <v>1.6994288629271601</v>
      </c>
      <c r="F247" s="22">
        <v>676.04064696237594</v>
      </c>
      <c r="G247" s="22">
        <v>397.80461642739101</v>
      </c>
      <c r="H247" s="22">
        <v>0.219804811979464</v>
      </c>
      <c r="I247" s="22">
        <v>0.33205438066465298</v>
      </c>
      <c r="J247" s="22">
        <v>101.16289592760199</v>
      </c>
      <c r="K247" s="22">
        <v>0.38219358323125402</v>
      </c>
      <c r="L247" s="22">
        <v>0.37567574642602602</v>
      </c>
      <c r="M247" s="22">
        <v>0.37556943413340599</v>
      </c>
      <c r="N247" s="22">
        <v>0.326194275456268</v>
      </c>
      <c r="O247" s="22">
        <v>0.29179671868747498</v>
      </c>
      <c r="P247" s="22">
        <v>0.31446168613021902</v>
      </c>
      <c r="Q247" s="22">
        <v>0.33311803351295499</v>
      </c>
      <c r="R247" s="22">
        <v>0.38856866918507899</v>
      </c>
      <c r="S247" s="22">
        <v>39.642969984202203</v>
      </c>
      <c r="T247" s="22">
        <v>0.47617240499474101</v>
      </c>
      <c r="U247" s="22">
        <v>0.46985436280081999</v>
      </c>
      <c r="V247" s="22">
        <v>0.475400239290375</v>
      </c>
      <c r="W247" s="22">
        <v>0.461250545362695</v>
      </c>
      <c r="X247" s="22">
        <v>0.42400724356486902</v>
      </c>
      <c r="Y247" s="22">
        <v>0.44095415054116699</v>
      </c>
      <c r="Z247" s="22">
        <v>0.47919029192045598</v>
      </c>
      <c r="AA247" s="22">
        <v>0.47836787682406701</v>
      </c>
      <c r="AB247" s="22">
        <v>20.563981042654</v>
      </c>
      <c r="AC247" s="22">
        <v>0.40688809678313798</v>
      </c>
      <c r="AD247" s="22">
        <v>0.39066057530617998</v>
      </c>
      <c r="AE247" s="22">
        <v>0.40357913741403001</v>
      </c>
      <c r="AF247" s="22">
        <v>0.41890560511250202</v>
      </c>
      <c r="AG247" s="22">
        <v>0.390833538033243</v>
      </c>
      <c r="AH247" s="22">
        <v>0.37718912666281101</v>
      </c>
      <c r="AI247" s="22">
        <v>0.41789621318373099</v>
      </c>
      <c r="AJ247" s="22">
        <v>0.40709257590519299</v>
      </c>
      <c r="AK247" s="22">
        <v>0.244889460372054</v>
      </c>
      <c r="AL247" s="22">
        <v>3.8349692694063902</v>
      </c>
      <c r="AM247" s="22">
        <v>-5.0813514190799998</v>
      </c>
      <c r="AN247" s="21">
        <v>3644</v>
      </c>
    </row>
    <row r="248" spans="1:40" s="21" customFormat="1" x14ac:dyDescent="0.2">
      <c r="A248" s="21">
        <v>2181</v>
      </c>
      <c r="B248" s="21" t="s">
        <v>414</v>
      </c>
      <c r="C248" s="21" t="s">
        <v>415</v>
      </c>
      <c r="D248" s="21">
        <v>380</v>
      </c>
      <c r="E248" s="22">
        <v>2.1465501301189001</v>
      </c>
      <c r="F248" s="22">
        <v>1187.05199463997</v>
      </c>
      <c r="G248" s="22">
        <v>553.00455273980594</v>
      </c>
      <c r="H248" s="22">
        <v>0.21725131598592401</v>
      </c>
      <c r="I248" s="22">
        <v>0.34321052631578902</v>
      </c>
      <c r="J248" s="22">
        <v>137.78215223097101</v>
      </c>
      <c r="K248" s="22">
        <v>0.40786018105605698</v>
      </c>
      <c r="L248" s="22">
        <v>0.353324628692672</v>
      </c>
      <c r="M248" s="22">
        <v>0.46218022155753802</v>
      </c>
      <c r="N248" s="22">
        <v>0.34253265124322801</v>
      </c>
      <c r="O248" s="22">
        <v>0.40128819354710499</v>
      </c>
      <c r="P248" s="22">
        <v>0.36136399568810601</v>
      </c>
      <c r="Q248" s="22">
        <v>0.36759581881533099</v>
      </c>
      <c r="R248" s="22">
        <v>0.40269904567143799</v>
      </c>
      <c r="S248" s="22">
        <v>57.185185185185198</v>
      </c>
      <c r="T248" s="22">
        <v>0.50065158619524397</v>
      </c>
      <c r="U248" s="22">
        <v>0.49347300062271998</v>
      </c>
      <c r="V248" s="22">
        <v>0.49825247464255201</v>
      </c>
      <c r="W248" s="22">
        <v>0.41866849691146202</v>
      </c>
      <c r="X248" s="22">
        <v>0.53645319065879804</v>
      </c>
      <c r="Y248" s="22">
        <v>0.49843149706302597</v>
      </c>
      <c r="Z248" s="22">
        <v>0.47325081387858797</v>
      </c>
      <c r="AA248" s="22">
        <v>0.484375917988011</v>
      </c>
      <c r="AB248" s="22">
        <v>20.4216524216524</v>
      </c>
      <c r="AC248" s="22">
        <v>0.43555144042948901</v>
      </c>
      <c r="AD248" s="22">
        <v>0.40533316313505202</v>
      </c>
      <c r="AE248" s="22">
        <v>0.44296598818698801</v>
      </c>
      <c r="AF248" s="22">
        <v>0.35854473327069603</v>
      </c>
      <c r="AG248" s="22">
        <v>0.45615162222936101</v>
      </c>
      <c r="AH248" s="22">
        <v>0.43257248044178598</v>
      </c>
      <c r="AI248" s="22">
        <v>0.40687361419068702</v>
      </c>
      <c r="AJ248" s="22">
        <v>0.43001470266950897</v>
      </c>
      <c r="AK248" s="22">
        <v>0.2246470390651</v>
      </c>
      <c r="AL248" s="22">
        <v>4.2711703200000004</v>
      </c>
      <c r="AM248" s="22">
        <v>-4.8813514190799996</v>
      </c>
      <c r="AN248" s="21">
        <v>1250</v>
      </c>
    </row>
    <row r="249" spans="1:40" s="21" customFormat="1" x14ac:dyDescent="0.2">
      <c r="A249" s="21">
        <v>2192</v>
      </c>
      <c r="B249" s="21" t="s">
        <v>416</v>
      </c>
      <c r="C249" s="21" t="s">
        <v>417</v>
      </c>
      <c r="D249" s="21">
        <v>1397</v>
      </c>
      <c r="E249" s="22">
        <v>0.50204586766235204</v>
      </c>
      <c r="F249" s="22">
        <v>168.95834277575</v>
      </c>
      <c r="G249" s="22">
        <v>336.53965435959202</v>
      </c>
      <c r="H249" s="22">
        <v>0.248382075921114</v>
      </c>
      <c r="I249" s="22">
        <v>0.37743736578382198</v>
      </c>
      <c r="J249" s="22">
        <v>49.708869814019998</v>
      </c>
      <c r="K249" s="22">
        <v>0.446334727823193</v>
      </c>
      <c r="L249" s="22">
        <v>0.44934067331322503</v>
      </c>
      <c r="M249" s="22">
        <v>0.42723037362005201</v>
      </c>
      <c r="N249" s="22">
        <v>0.347088365662234</v>
      </c>
      <c r="O249" s="22">
        <v>0.39331046988331803</v>
      </c>
      <c r="P249" s="22">
        <v>0.48729184623340799</v>
      </c>
      <c r="Q249" s="22">
        <v>0.37504244482173199</v>
      </c>
      <c r="R249" s="22">
        <v>0.44588551622982903</v>
      </c>
      <c r="S249" s="22">
        <v>25.75</v>
      </c>
      <c r="T249" s="22">
        <v>0.51405754633641398</v>
      </c>
      <c r="U249" s="22">
        <v>0.51529242157950605</v>
      </c>
      <c r="V249" s="22">
        <v>0.50695037244336905</v>
      </c>
      <c r="W249" s="22">
        <v>0.40942364000616399</v>
      </c>
      <c r="X249" s="22">
        <v>0.422235927337968</v>
      </c>
      <c r="Y249" s="22">
        <v>0.52248024733768506</v>
      </c>
      <c r="Z249" s="22">
        <v>0.42094397844321801</v>
      </c>
      <c r="AA249" s="22">
        <v>0.51608739225635902</v>
      </c>
      <c r="AB249" s="22">
        <v>22.657163742690098</v>
      </c>
      <c r="AC249" s="22">
        <v>0.42263191701422198</v>
      </c>
      <c r="AD249" s="22">
        <v>0.39648195743805897</v>
      </c>
      <c r="AE249" s="22">
        <v>0.38763061035080498</v>
      </c>
      <c r="AF249" s="22">
        <v>0.25380031093453098</v>
      </c>
      <c r="AG249" s="22">
        <v>0.32052821128451398</v>
      </c>
      <c r="AH249" s="22">
        <v>0.41575660528422698</v>
      </c>
      <c r="AI249" s="22">
        <v>0.297281117485657</v>
      </c>
      <c r="AJ249" s="22">
        <v>0.42479309406080101</v>
      </c>
      <c r="AK249" s="22">
        <v>0.264410357111311</v>
      </c>
      <c r="AL249" s="22">
        <v>3.8595578879310399</v>
      </c>
      <c r="AM249" s="22" t="s">
        <v>418</v>
      </c>
      <c r="AN249" s="21">
        <v>60</v>
      </c>
    </row>
    <row r="250" spans="1:40" s="21" customFormat="1" x14ac:dyDescent="0.2">
      <c r="A250" s="21">
        <v>2194</v>
      </c>
      <c r="B250" s="21" t="s">
        <v>419</v>
      </c>
      <c r="C250" s="21" t="s">
        <v>420</v>
      </c>
      <c r="D250" s="21">
        <v>455</v>
      </c>
      <c r="E250" s="22">
        <v>1.44539600193094</v>
      </c>
      <c r="F250" s="22">
        <v>1782.9094440531501</v>
      </c>
      <c r="G250" s="22">
        <v>1233.5093231691001</v>
      </c>
      <c r="H250" s="22">
        <v>0.193450744607951</v>
      </c>
      <c r="I250" s="22">
        <v>0.35043956043955998</v>
      </c>
      <c r="J250" s="22">
        <v>289.66666666666703</v>
      </c>
      <c r="K250" s="22">
        <v>0.39930229795991301</v>
      </c>
      <c r="L250" s="22">
        <v>0.35959742816106099</v>
      </c>
      <c r="M250" s="22">
        <v>0.433137989412471</v>
      </c>
      <c r="N250" s="22">
        <v>0.32174720788058098</v>
      </c>
      <c r="O250" s="22">
        <v>0.34313288288288302</v>
      </c>
      <c r="P250" s="22">
        <v>0.32419878241746503</v>
      </c>
      <c r="Q250" s="22">
        <v>0.38087004254151202</v>
      </c>
      <c r="R250" s="22">
        <v>0.40553717454507499</v>
      </c>
      <c r="S250" s="22">
        <v>110.44131455399101</v>
      </c>
      <c r="T250" s="22">
        <v>0.52719389787287796</v>
      </c>
      <c r="U250" s="22">
        <v>0.50976914047215305</v>
      </c>
      <c r="V250" s="22">
        <v>0.54349333475568995</v>
      </c>
      <c r="W250" s="22">
        <v>0.42998322797058502</v>
      </c>
      <c r="X250" s="22">
        <v>0.52190994578109096</v>
      </c>
      <c r="Y250" s="22">
        <v>0.46319089365842397</v>
      </c>
      <c r="Z250" s="22">
        <v>0.49620168628433098</v>
      </c>
      <c r="AA250" s="22">
        <v>0.52734221107981805</v>
      </c>
      <c r="AB250" s="22">
        <v>123.539906103286</v>
      </c>
      <c r="AC250" s="22">
        <v>0.43481579939527198</v>
      </c>
      <c r="AD250" s="22">
        <v>0.39361851316788199</v>
      </c>
      <c r="AE250" s="22">
        <v>0.46646938984477498</v>
      </c>
      <c r="AF250" s="22">
        <v>0.29771079835595998</v>
      </c>
      <c r="AG250" s="22">
        <v>0.33940786660966199</v>
      </c>
      <c r="AH250" s="22">
        <v>0.33312983312983302</v>
      </c>
      <c r="AI250" s="22">
        <v>0.34322356265623299</v>
      </c>
      <c r="AJ250" s="22">
        <v>0.44172203960946099</v>
      </c>
      <c r="AK250" s="22">
        <v>0.28312383872456298</v>
      </c>
      <c r="AL250" s="22">
        <v>5.6026139333333296</v>
      </c>
      <c r="AM250" s="22">
        <v>-9.9813514190799992</v>
      </c>
      <c r="AN250" s="21">
        <v>178</v>
      </c>
    </row>
    <row r="251" spans="1:40" s="21" customFormat="1" x14ac:dyDescent="0.2">
      <c r="A251" s="21">
        <v>2200</v>
      </c>
      <c r="B251" s="21" t="s">
        <v>421</v>
      </c>
      <c r="C251" s="21" t="s">
        <v>422</v>
      </c>
      <c r="D251" s="21">
        <v>698</v>
      </c>
      <c r="E251" s="22">
        <v>1.59651209930461</v>
      </c>
      <c r="F251" s="22">
        <v>555.99440463226097</v>
      </c>
      <c r="G251" s="22">
        <v>348.25567866002001</v>
      </c>
      <c r="H251" s="22">
        <v>0.271655645114668</v>
      </c>
      <c r="I251" s="22">
        <v>0.365730659025788</v>
      </c>
      <c r="J251" s="22">
        <v>79.841201716738198</v>
      </c>
      <c r="K251" s="22">
        <v>0.43141661597835401</v>
      </c>
      <c r="L251" s="22">
        <v>0.43335618590567598</v>
      </c>
      <c r="M251" s="22">
        <v>0.41398310479786099</v>
      </c>
      <c r="N251" s="22">
        <v>0.39879173704040499</v>
      </c>
      <c r="O251" s="22">
        <v>0.445957818778627</v>
      </c>
      <c r="P251" s="22">
        <v>0.47240009390179999</v>
      </c>
      <c r="Q251" s="22">
        <v>0.463792799152841</v>
      </c>
      <c r="R251" s="22">
        <v>0.41179349351646599</v>
      </c>
      <c r="S251" s="22">
        <v>33.938714499252598</v>
      </c>
      <c r="T251" s="22">
        <v>0.49814731805318502</v>
      </c>
      <c r="U251" s="22">
        <v>0.50141000849667405</v>
      </c>
      <c r="V251" s="22">
        <v>0.491153651053294</v>
      </c>
      <c r="W251" s="22">
        <v>0.50515093941313105</v>
      </c>
      <c r="X251" s="22">
        <v>0.50351701084838896</v>
      </c>
      <c r="Y251" s="22">
        <v>0.52239815437216297</v>
      </c>
      <c r="Z251" s="22">
        <v>0.556798498845266</v>
      </c>
      <c r="AA251" s="22">
        <v>0.48681279260000898</v>
      </c>
      <c r="AB251" s="22">
        <v>18.913303437967102</v>
      </c>
      <c r="AC251" s="22">
        <v>0.41137711728302501</v>
      </c>
      <c r="AD251" s="22">
        <v>0.40334257900849702</v>
      </c>
      <c r="AE251" s="22">
        <v>0.400370645647114</v>
      </c>
      <c r="AF251" s="22">
        <v>0.38585699263932699</v>
      </c>
      <c r="AG251" s="22">
        <v>0.38709677419354799</v>
      </c>
      <c r="AH251" s="22">
        <v>0.39436190066034998</v>
      </c>
      <c r="AI251" s="22">
        <v>0.41329508196721298</v>
      </c>
      <c r="AJ251" s="22">
        <v>0.40823851843985598</v>
      </c>
      <c r="AK251" s="22">
        <v>0.24739657684291999</v>
      </c>
      <c r="AL251" s="22">
        <v>3.7208887012987</v>
      </c>
      <c r="AM251" s="22">
        <v>-2.88135141908</v>
      </c>
      <c r="AN251" s="21">
        <v>4556</v>
      </c>
    </row>
    <row r="252" spans="1:40" s="21" customFormat="1" x14ac:dyDescent="0.2">
      <c r="A252" s="21">
        <v>2205</v>
      </c>
      <c r="B252" s="21" t="s">
        <v>423</v>
      </c>
      <c r="C252" s="21" t="s">
        <v>424</v>
      </c>
      <c r="D252" s="21">
        <v>794</v>
      </c>
      <c r="E252" s="22">
        <v>1.5669950571922899</v>
      </c>
      <c r="F252" s="22">
        <v>782.50110425839705</v>
      </c>
      <c r="G252" s="22">
        <v>499.36411775316498</v>
      </c>
      <c r="H252" s="22">
        <v>0.21311261025730699</v>
      </c>
      <c r="I252" s="22">
        <v>0.34254408060453401</v>
      </c>
      <c r="J252" s="22">
        <v>130.48679245283</v>
      </c>
      <c r="K252" s="22">
        <v>0.40594755307859198</v>
      </c>
      <c r="L252" s="22">
        <v>0.39726117728105298</v>
      </c>
      <c r="M252" s="22">
        <v>0.41379345676930301</v>
      </c>
      <c r="N252" s="22">
        <v>0.345909689034472</v>
      </c>
      <c r="O252" s="22">
        <v>0.405639341829447</v>
      </c>
      <c r="P252" s="22">
        <v>0.41348241776049199</v>
      </c>
      <c r="Q252" s="22">
        <v>0.395404528502315</v>
      </c>
      <c r="R252" s="22">
        <v>0.405746094077371</v>
      </c>
      <c r="S252" s="22">
        <v>44.175163398692803</v>
      </c>
      <c r="T252" s="22">
        <v>0.51022445837441999</v>
      </c>
      <c r="U252" s="22">
        <v>0.47735408751242098</v>
      </c>
      <c r="V252" s="22">
        <v>0.540533441124189</v>
      </c>
      <c r="W252" s="22">
        <v>0.41296998449728201</v>
      </c>
      <c r="X252" s="22">
        <v>0.43810240154730601</v>
      </c>
      <c r="Y252" s="22">
        <v>0.47818062749300499</v>
      </c>
      <c r="Z252" s="22">
        <v>0.426048026048026</v>
      </c>
      <c r="AA252" s="22">
        <v>0.51587871325616796</v>
      </c>
      <c r="AB252" s="22">
        <v>17.575163398692801</v>
      </c>
      <c r="AC252" s="22">
        <v>0.43336370952722197</v>
      </c>
      <c r="AD252" s="22">
        <v>0.39851218631059498</v>
      </c>
      <c r="AE252" s="22">
        <v>0.46457896582946601</v>
      </c>
      <c r="AF252" s="22">
        <v>0.35413354531001601</v>
      </c>
      <c r="AG252" s="22">
        <v>0.38855553347903798</v>
      </c>
      <c r="AH252" s="22">
        <v>0.409353146853147</v>
      </c>
      <c r="AI252" s="22">
        <v>0.36801801801801798</v>
      </c>
      <c r="AJ252" s="22">
        <v>0.43293780229977802</v>
      </c>
      <c r="AK252" s="22">
        <v>0.25783501655726898</v>
      </c>
      <c r="AL252" s="22">
        <v>4.4608583269961999</v>
      </c>
      <c r="AM252" s="22">
        <v>-3.5813514190800002</v>
      </c>
      <c r="AN252" s="21">
        <v>24172</v>
      </c>
    </row>
    <row r="253" spans="1:40" s="21" customFormat="1" x14ac:dyDescent="0.2">
      <c r="A253" s="21">
        <v>2212</v>
      </c>
      <c r="B253" s="21" t="s">
        <v>425</v>
      </c>
      <c r="C253" s="21" t="s">
        <v>426</v>
      </c>
      <c r="D253" s="21">
        <v>815</v>
      </c>
      <c r="E253" s="22">
        <v>1.5720279149644401</v>
      </c>
      <c r="F253" s="22">
        <v>2131.7025724392702</v>
      </c>
      <c r="G253" s="22">
        <v>1356.02081371913</v>
      </c>
      <c r="H253" s="22">
        <v>0.207541089449475</v>
      </c>
      <c r="I253" s="22">
        <v>0.32152147239263801</v>
      </c>
      <c r="J253" s="22">
        <v>497.30269607843098</v>
      </c>
      <c r="K253" s="22">
        <v>0.35126642808012498</v>
      </c>
      <c r="L253" s="22">
        <v>0.32325265807724801</v>
      </c>
      <c r="M253" s="22">
        <v>0.37196197313309698</v>
      </c>
      <c r="N253" s="22">
        <v>0.26631578947368401</v>
      </c>
      <c r="O253" s="22">
        <v>0.26208757325304999</v>
      </c>
      <c r="P253" s="22">
        <v>0.27742079566703798</v>
      </c>
      <c r="Q253" s="22">
        <v>0.24403612157463</v>
      </c>
      <c r="R253" s="22">
        <v>0.35712010931828297</v>
      </c>
      <c r="S253" s="22">
        <v>190.24173027989801</v>
      </c>
      <c r="T253" s="22">
        <v>0.467864315277293</v>
      </c>
      <c r="U253" s="22">
        <v>0.46778882277120598</v>
      </c>
      <c r="V253" s="22">
        <v>0.45962997065817102</v>
      </c>
      <c r="W253" s="22">
        <v>0.42926081303206498</v>
      </c>
      <c r="X253" s="22">
        <v>0.47097606198402803</v>
      </c>
      <c r="Y253" s="22">
        <v>0.46359558024231901</v>
      </c>
      <c r="Z253" s="22">
        <v>0.42072868182192902</v>
      </c>
      <c r="AA253" s="22">
        <v>0.464617431650378</v>
      </c>
      <c r="AB253" s="22">
        <v>54.880407124681902</v>
      </c>
      <c r="AC253" s="22">
        <v>0.402271677998502</v>
      </c>
      <c r="AD253" s="22">
        <v>0.39399020631898002</v>
      </c>
      <c r="AE253" s="22">
        <v>0.40178407887620698</v>
      </c>
      <c r="AF253" s="22">
        <v>0.356331279945243</v>
      </c>
      <c r="AG253" s="22">
        <v>0.33899628082097399</v>
      </c>
      <c r="AH253" s="22">
        <v>0.36534599698958797</v>
      </c>
      <c r="AI253" s="22">
        <v>0.34273294616712402</v>
      </c>
      <c r="AJ253" s="22">
        <v>0.40622131371883102</v>
      </c>
      <c r="AK253" s="22">
        <v>0.279237627376136</v>
      </c>
      <c r="AL253" s="22">
        <v>4.8296135925925903</v>
      </c>
      <c r="AM253" s="22">
        <v>-7.4813514190800001</v>
      </c>
      <c r="AN253" s="21">
        <v>40</v>
      </c>
    </row>
    <row r="254" spans="1:40" s="21" customFormat="1" x14ac:dyDescent="0.2">
      <c r="A254" s="21">
        <v>2216</v>
      </c>
      <c r="B254" s="21" t="s">
        <v>427</v>
      </c>
      <c r="C254" s="21" t="s">
        <v>428</v>
      </c>
      <c r="D254" s="21">
        <v>1358</v>
      </c>
      <c r="E254" s="22">
        <v>0.30992752228209902</v>
      </c>
      <c r="F254" s="22">
        <v>61.301624043960899</v>
      </c>
      <c r="G254" s="22">
        <v>197.79341825655399</v>
      </c>
      <c r="H254" s="22">
        <v>0.32544068709617102</v>
      </c>
      <c r="I254" s="22">
        <v>0.38248159057437398</v>
      </c>
      <c r="J254" s="22">
        <v>46.520235467255297</v>
      </c>
      <c r="K254" s="22">
        <v>0.51866809670831304</v>
      </c>
      <c r="L254" s="22">
        <v>0.53178617531808003</v>
      </c>
      <c r="M254" s="22">
        <v>0.50292490912653398</v>
      </c>
      <c r="N254" s="22">
        <v>0.44869667427228099</v>
      </c>
      <c r="O254" s="22">
        <v>0.46604511970534102</v>
      </c>
      <c r="P254" s="22">
        <v>0.47822189434133799</v>
      </c>
      <c r="Q254" s="22">
        <v>0.467489711934156</v>
      </c>
      <c r="R254" s="22">
        <v>0.52002732790561201</v>
      </c>
      <c r="S254" s="22">
        <v>21.496613995485301</v>
      </c>
      <c r="T254" s="22">
        <v>0.588519997012805</v>
      </c>
      <c r="U254" s="22">
        <v>0.60321189818555898</v>
      </c>
      <c r="V254" s="22">
        <v>0.57250760355695995</v>
      </c>
      <c r="W254" s="22">
        <v>0.559739733097397</v>
      </c>
      <c r="X254" s="22">
        <v>0.51009118541033405</v>
      </c>
      <c r="Y254" s="22">
        <v>0.53465552306162101</v>
      </c>
      <c r="Z254" s="22">
        <v>0.56588606543763498</v>
      </c>
      <c r="AA254" s="22">
        <v>0.58980044385893904</v>
      </c>
      <c r="AB254" s="22">
        <v>26.611738148984202</v>
      </c>
      <c r="AC254" s="22">
        <v>0.49978106999462601</v>
      </c>
      <c r="AD254" s="22">
        <v>0.54327213032547494</v>
      </c>
      <c r="AE254" s="22">
        <v>0.45399721403392401</v>
      </c>
      <c r="AF254" s="22">
        <v>0.49308090024330897</v>
      </c>
      <c r="AG254" s="22">
        <v>0.44935812306330197</v>
      </c>
      <c r="AH254" s="22">
        <v>0.46219367964359898</v>
      </c>
      <c r="AI254" s="22">
        <v>0.49553113553113498</v>
      </c>
      <c r="AJ254" s="22">
        <v>0.49717931231116103</v>
      </c>
      <c r="AK254" s="22">
        <v>0.23964316577655501</v>
      </c>
      <c r="AL254" s="22">
        <v>3.2793607538802698</v>
      </c>
      <c r="AM254" s="22">
        <v>-0.28135141907900002</v>
      </c>
      <c r="AN254" s="21">
        <v>72</v>
      </c>
    </row>
    <row r="255" spans="1:40" s="21" customFormat="1" x14ac:dyDescent="0.2">
      <c r="A255" s="21">
        <v>2306</v>
      </c>
      <c r="B255" s="21" t="s">
        <v>429</v>
      </c>
      <c r="C255" s="21" t="s">
        <v>430</v>
      </c>
      <c r="D255" s="21">
        <v>1094</v>
      </c>
      <c r="E255" s="22">
        <v>1.5918516653757599</v>
      </c>
      <c r="F255" s="22">
        <v>383.41553340228899</v>
      </c>
      <c r="G255" s="22">
        <v>240.861345150386</v>
      </c>
      <c r="H255" s="22">
        <v>0.271408078937176</v>
      </c>
      <c r="I255" s="22">
        <v>0.36000914076782498</v>
      </c>
      <c r="J255" s="22">
        <v>49.588127853881304</v>
      </c>
      <c r="K255" s="22">
        <v>0.39317013831612402</v>
      </c>
      <c r="L255" s="22">
        <v>0.395168790097639</v>
      </c>
      <c r="M255" s="22">
        <v>0.38681357986729598</v>
      </c>
      <c r="N255" s="22">
        <v>0.30973791203697598</v>
      </c>
      <c r="O255" s="22">
        <v>0.250700631614172</v>
      </c>
      <c r="P255" s="22">
        <v>0.316318025793415</v>
      </c>
      <c r="Q255" s="22">
        <v>0.31188048711413202</v>
      </c>
      <c r="R255" s="22">
        <v>0.39557124626199303</v>
      </c>
      <c r="S255" s="22">
        <v>22.9295774647887</v>
      </c>
      <c r="T255" s="22">
        <v>0.50137377266189898</v>
      </c>
      <c r="U255" s="22">
        <v>0.49449148304943502</v>
      </c>
      <c r="V255" s="22">
        <v>0.50713394877393203</v>
      </c>
      <c r="W255" s="22">
        <v>0.42646230841413801</v>
      </c>
      <c r="X255" s="22">
        <v>0.336834226664735</v>
      </c>
      <c r="Y255" s="22">
        <v>0.415637106860682</v>
      </c>
      <c r="Z255" s="22">
        <v>0.41109455207815898</v>
      </c>
      <c r="AA255" s="22">
        <v>0.50855798077719505</v>
      </c>
      <c r="AB255" s="22">
        <v>18.058215962441299</v>
      </c>
      <c r="AC255" s="22">
        <v>0.43894736368625098</v>
      </c>
      <c r="AD255" s="22">
        <v>0.43093778471461902</v>
      </c>
      <c r="AE255" s="22">
        <v>0.43209112251620901</v>
      </c>
      <c r="AF255" s="22">
        <v>0.33759590792838901</v>
      </c>
      <c r="AG255" s="22">
        <v>0.310141169691732</v>
      </c>
      <c r="AH255" s="22">
        <v>0.38510031479365803</v>
      </c>
      <c r="AI255" s="22">
        <v>0.36171773601941198</v>
      </c>
      <c r="AJ255" s="22">
        <v>0.44096060283565303</v>
      </c>
      <c r="AK255" s="22">
        <v>0.23460519970694299</v>
      </c>
      <c r="AL255" s="22">
        <v>4.3374224517906299</v>
      </c>
      <c r="AM255" s="22">
        <v>-4.9813514190800001</v>
      </c>
      <c r="AN255" s="21">
        <v>3912</v>
      </c>
    </row>
    <row r="256" spans="1:40" s="21" customFormat="1" x14ac:dyDescent="0.2">
      <c r="A256" s="21">
        <v>2313</v>
      </c>
      <c r="B256" s="21" t="s">
        <v>431</v>
      </c>
      <c r="C256" s="21" t="s">
        <v>432</v>
      </c>
      <c r="D256" s="21">
        <v>884</v>
      </c>
      <c r="E256" s="22">
        <v>1.62353079586093</v>
      </c>
      <c r="F256" s="22">
        <v>893.65803261109295</v>
      </c>
      <c r="G256" s="22">
        <v>550.44107256198004</v>
      </c>
      <c r="H256" s="22">
        <v>0.21286751129821099</v>
      </c>
      <c r="I256" s="22">
        <v>0.334230769230769</v>
      </c>
      <c r="J256" s="22">
        <v>129.741242937853</v>
      </c>
      <c r="K256" s="22">
        <v>0.36733395324336598</v>
      </c>
      <c r="L256" s="22">
        <v>0.376560739528987</v>
      </c>
      <c r="M256" s="22">
        <v>0.35619069215655402</v>
      </c>
      <c r="N256" s="22">
        <v>0.44302379480840498</v>
      </c>
      <c r="O256" s="22">
        <v>0.45264158490793299</v>
      </c>
      <c r="P256" s="22">
        <v>0.43216825064592901</v>
      </c>
      <c r="Q256" s="22">
        <v>0.43809658798062101</v>
      </c>
      <c r="R256" s="22">
        <v>0.35726084897337501</v>
      </c>
      <c r="S256" s="22">
        <v>56.371929824561398</v>
      </c>
      <c r="T256" s="22">
        <v>0.474839953596493</v>
      </c>
      <c r="U256" s="22">
        <v>0.49434946032777399</v>
      </c>
      <c r="V256" s="22">
        <v>0.45255168504709098</v>
      </c>
      <c r="W256" s="22">
        <v>0.54467917251051901</v>
      </c>
      <c r="X256" s="22">
        <v>0.50603471221535901</v>
      </c>
      <c r="Y256" s="22">
        <v>0.52747679625181598</v>
      </c>
      <c r="Z256" s="22">
        <v>0.53492907801418399</v>
      </c>
      <c r="AA256" s="22">
        <v>0.46910267505903103</v>
      </c>
      <c r="AB256" s="22">
        <v>16.318128654970799</v>
      </c>
      <c r="AC256" s="22">
        <v>0.39061750690853198</v>
      </c>
      <c r="AD256" s="22">
        <v>0.387312866736574</v>
      </c>
      <c r="AE256" s="22">
        <v>0.37557304214001003</v>
      </c>
      <c r="AF256" s="22">
        <v>0.416836734693877</v>
      </c>
      <c r="AG256" s="22">
        <v>0.32707037233876302</v>
      </c>
      <c r="AH256" s="22">
        <v>0.37067140554293099</v>
      </c>
      <c r="AI256" s="22">
        <v>0.388929146537842</v>
      </c>
      <c r="AJ256" s="22">
        <v>0.39215384359918398</v>
      </c>
      <c r="AK256" s="22">
        <v>0.26486292102124298</v>
      </c>
      <c r="AL256" s="22">
        <v>3.4496657337883998</v>
      </c>
      <c r="AM256" s="22">
        <v>-1.9813514190799999</v>
      </c>
      <c r="AN256" s="21">
        <v>299</v>
      </c>
    </row>
    <row r="257" spans="1:40" s="21" customFormat="1" x14ac:dyDescent="0.2">
      <c r="A257" s="21">
        <v>2318</v>
      </c>
      <c r="B257" s="21" t="s">
        <v>433</v>
      </c>
      <c r="C257" s="21" t="s">
        <v>434</v>
      </c>
      <c r="D257" s="21">
        <v>242</v>
      </c>
      <c r="E257" s="22">
        <v>1.2042966584438499</v>
      </c>
      <c r="F257" s="22">
        <v>219.714023417867</v>
      </c>
      <c r="G257" s="22">
        <v>182.44177784382001</v>
      </c>
      <c r="H257" s="22">
        <v>0.27418355370358699</v>
      </c>
      <c r="I257" s="22">
        <v>0.31198347107438001</v>
      </c>
      <c r="J257" s="22">
        <v>39.847736625514401</v>
      </c>
      <c r="K257" s="22">
        <v>0.44729138604449997</v>
      </c>
      <c r="L257" s="22">
        <v>0.45928956465395898</v>
      </c>
      <c r="M257" s="22">
        <v>0.39737354843737799</v>
      </c>
      <c r="N257" s="22">
        <v>0.449529373580007</v>
      </c>
      <c r="O257" s="22">
        <v>0.46715411714017802</v>
      </c>
      <c r="P257" s="22">
        <v>0.477743368523117</v>
      </c>
      <c r="Q257" s="22">
        <v>0.44584268174555203</v>
      </c>
      <c r="R257" s="22">
        <v>0.431264255457804</v>
      </c>
      <c r="S257" s="22">
        <v>19.4647887323944</v>
      </c>
      <c r="T257" s="22">
        <v>0.50928643808547103</v>
      </c>
      <c r="U257" s="22">
        <v>0.51827123543481302</v>
      </c>
      <c r="V257" s="22">
        <v>0.45938451925329998</v>
      </c>
      <c r="W257" s="22">
        <v>0.55939822034675701</v>
      </c>
      <c r="X257" s="22">
        <v>0.52334826146027302</v>
      </c>
      <c r="Y257" s="22">
        <v>0.53030473195567496</v>
      </c>
      <c r="Z257" s="22">
        <v>0.54107104757840796</v>
      </c>
      <c r="AA257" s="22">
        <v>0.49707682698313599</v>
      </c>
      <c r="AB257" s="22">
        <v>16.568075117370899</v>
      </c>
      <c r="AC257" s="22">
        <v>0.42654780803516901</v>
      </c>
      <c r="AD257" s="22">
        <v>0.44754241364410902</v>
      </c>
      <c r="AE257" s="22">
        <v>0.36683163605215602</v>
      </c>
      <c r="AF257" s="22">
        <v>0.41124043200167798</v>
      </c>
      <c r="AG257" s="22">
        <v>0.461972667855021</v>
      </c>
      <c r="AH257" s="22">
        <v>0.46605836905935499</v>
      </c>
      <c r="AI257" s="22">
        <v>0.418725880427535</v>
      </c>
      <c r="AJ257" s="22">
        <v>0.410053701572689</v>
      </c>
      <c r="AK257" s="22">
        <v>0.26738987652914797</v>
      </c>
      <c r="AL257" s="22">
        <v>5.8506256962025303</v>
      </c>
      <c r="AM257" s="22">
        <v>-2.9813514190800001</v>
      </c>
      <c r="AN257" s="21">
        <v>1708</v>
      </c>
    </row>
    <row r="258" spans="1:40" s="21" customFormat="1" x14ac:dyDescent="0.2">
      <c r="A258" s="21">
        <v>2322</v>
      </c>
      <c r="B258" s="21" t="s">
        <v>435</v>
      </c>
      <c r="C258" s="21" t="s">
        <v>436</v>
      </c>
      <c r="D258" s="21">
        <v>890</v>
      </c>
      <c r="E258" s="22">
        <v>0.13657011235293001</v>
      </c>
      <c r="F258" s="22">
        <v>222.81598128929301</v>
      </c>
      <c r="G258" s="22">
        <v>1631.5134947936699</v>
      </c>
      <c r="H258" s="22">
        <v>0.24915284670301299</v>
      </c>
      <c r="I258" s="22">
        <v>0.39759550561797802</v>
      </c>
      <c r="J258" s="22">
        <v>201.09876543209899</v>
      </c>
      <c r="K258" s="22">
        <v>0.51874406285368702</v>
      </c>
      <c r="L258" s="22">
        <v>0.54013162713168505</v>
      </c>
      <c r="M258" s="22">
        <v>0.48131149307413401</v>
      </c>
      <c r="N258" s="22">
        <v>0.43061437252870099</v>
      </c>
      <c r="O258" s="22">
        <v>0.46353456654794101</v>
      </c>
      <c r="P258" s="22">
        <v>0.50321994873799902</v>
      </c>
      <c r="Q258" s="22">
        <v>0.46279247458523898</v>
      </c>
      <c r="R258" s="22">
        <v>0.52039321743548494</v>
      </c>
      <c r="S258" s="22">
        <v>151.537746806039</v>
      </c>
      <c r="T258" s="22">
        <v>0.55437494573657597</v>
      </c>
      <c r="U258" s="22">
        <v>0.55369028962539402</v>
      </c>
      <c r="V258" s="22">
        <v>0.53757211776260905</v>
      </c>
      <c r="W258" s="22">
        <v>0.47659556157958699</v>
      </c>
      <c r="X258" s="22">
        <v>0.48282530873350399</v>
      </c>
      <c r="Y258" s="22">
        <v>0.52215100810027804</v>
      </c>
      <c r="Z258" s="22">
        <v>0.50926532278266101</v>
      </c>
      <c r="AA258" s="22">
        <v>0.56021795824472398</v>
      </c>
      <c r="AB258" s="22">
        <v>91.777003484320602</v>
      </c>
      <c r="AC258" s="22">
        <v>0.49296648167765</v>
      </c>
      <c r="AD258" s="22">
        <v>0.52520283554163805</v>
      </c>
      <c r="AE258" s="22">
        <v>0.424995290282419</v>
      </c>
      <c r="AF258" s="22">
        <v>0.46157603274515902</v>
      </c>
      <c r="AG258" s="22">
        <v>0.51187422543735805</v>
      </c>
      <c r="AH258" s="22">
        <v>0.563142782106277</v>
      </c>
      <c r="AI258" s="22">
        <v>0.50639188127051604</v>
      </c>
      <c r="AJ258" s="22">
        <v>0.47591901306671902</v>
      </c>
      <c r="AK258" s="22">
        <v>0.24419540751593599</v>
      </c>
      <c r="AL258" s="22">
        <v>2.1315207118644102</v>
      </c>
      <c r="AM258" s="22">
        <v>-4.9813514190800001</v>
      </c>
      <c r="AN258" s="21">
        <v>12</v>
      </c>
    </row>
    <row r="259" spans="1:40" s="21" customFormat="1" x14ac:dyDescent="0.2">
      <c r="A259" s="21">
        <v>2323</v>
      </c>
      <c r="B259" s="21" t="s">
        <v>437</v>
      </c>
      <c r="C259" s="21" t="s">
        <v>438</v>
      </c>
      <c r="D259" s="21">
        <v>329</v>
      </c>
      <c r="E259" s="22">
        <v>0.70087345668477896</v>
      </c>
      <c r="F259" s="22">
        <v>1269.17500102742</v>
      </c>
      <c r="G259" s="22">
        <v>1810.8475772941699</v>
      </c>
      <c r="H259" s="22">
        <v>0.196795809933316</v>
      </c>
      <c r="I259" s="22">
        <v>0.34446808510638299</v>
      </c>
      <c r="J259" s="22">
        <v>286.90909090909099</v>
      </c>
      <c r="K259" s="22">
        <v>0.41943956847923802</v>
      </c>
      <c r="L259" s="22">
        <v>0.43603282269809601</v>
      </c>
      <c r="M259" s="22">
        <v>0.39964619439835303</v>
      </c>
      <c r="N259" s="22">
        <v>0.351096858531803</v>
      </c>
      <c r="O259" s="22">
        <v>0.35376017614325</v>
      </c>
      <c r="P259" s="22">
        <v>0.41892687360554198</v>
      </c>
      <c r="Q259" s="22">
        <v>0.34223094290690997</v>
      </c>
      <c r="R259" s="22">
        <v>0.43374737006156</v>
      </c>
      <c r="S259" s="22">
        <v>210.19</v>
      </c>
      <c r="T259" s="22">
        <v>0.50293881434045695</v>
      </c>
      <c r="U259" s="22">
        <v>0.50972861211523701</v>
      </c>
      <c r="V259" s="22">
        <v>0.49056953796944702</v>
      </c>
      <c r="W259" s="22">
        <v>0.43308152276454598</v>
      </c>
      <c r="X259" s="22">
        <v>0.40248719762819202</v>
      </c>
      <c r="Y259" s="22">
        <v>0.49491849472828098</v>
      </c>
      <c r="Z259" s="22">
        <v>0.40265513551527898</v>
      </c>
      <c r="AA259" s="22">
        <v>0.52440217526511701</v>
      </c>
      <c r="AB259" s="22">
        <v>101.23666666666701</v>
      </c>
      <c r="AC259" s="22">
        <v>0.42127337591304798</v>
      </c>
      <c r="AD259" s="22">
        <v>0.42755340453938601</v>
      </c>
      <c r="AE259" s="22">
        <v>0.40838253247055301</v>
      </c>
      <c r="AF259" s="22">
        <v>0.30982776089159098</v>
      </c>
      <c r="AG259" s="22">
        <v>0.31192257378791599</v>
      </c>
      <c r="AH259" s="22">
        <v>0.39741079833717902</v>
      </c>
      <c r="AI259" s="22">
        <v>0.30405450168937598</v>
      </c>
      <c r="AJ259" s="22">
        <v>0.442739160117747</v>
      </c>
      <c r="AK259" s="22">
        <v>0.26709692873602903</v>
      </c>
      <c r="AL259" s="22">
        <v>2.1367007407407401</v>
      </c>
      <c r="AM259" s="22">
        <v>-8.5813514190800007</v>
      </c>
      <c r="AN259" s="21">
        <v>0</v>
      </c>
    </row>
    <row r="260" spans="1:40" s="21" customFormat="1" x14ac:dyDescent="0.2">
      <c r="A260" s="21">
        <v>2324</v>
      </c>
      <c r="B260" s="21" t="s">
        <v>439</v>
      </c>
      <c r="C260" s="21" t="s">
        <v>440</v>
      </c>
      <c r="D260" s="21">
        <v>614</v>
      </c>
      <c r="E260" s="22">
        <v>0.47815404550677398</v>
      </c>
      <c r="F260" s="22">
        <v>792.83907426220901</v>
      </c>
      <c r="G260" s="22">
        <v>1658.1247857516601</v>
      </c>
      <c r="H260" s="22">
        <v>0.214475904857614</v>
      </c>
      <c r="I260" s="22">
        <v>0.39078175895765499</v>
      </c>
      <c r="J260" s="22">
        <v>202.34796747967499</v>
      </c>
      <c r="K260" s="22">
        <v>0.42590247912109203</v>
      </c>
      <c r="L260" s="22">
        <v>0.445445929793502</v>
      </c>
      <c r="M260" s="22">
        <v>0.39714351739725701</v>
      </c>
      <c r="N260" s="22">
        <v>0.311977471024873</v>
      </c>
      <c r="O260" s="22">
        <v>0.31505521269300801</v>
      </c>
      <c r="P260" s="22">
        <v>0.39577825309442799</v>
      </c>
      <c r="Q260" s="22">
        <v>0.306721826661699</v>
      </c>
      <c r="R260" s="22">
        <v>0.434949605243314</v>
      </c>
      <c r="S260" s="22">
        <v>142.13162393162401</v>
      </c>
      <c r="T260" s="22">
        <v>0.49747046782734999</v>
      </c>
      <c r="U260" s="22">
        <v>0.50772919977714204</v>
      </c>
      <c r="V260" s="22">
        <v>0.478714847282526</v>
      </c>
      <c r="W260" s="22">
        <v>0.38482731952533999</v>
      </c>
      <c r="X260" s="22">
        <v>0.357069499016055</v>
      </c>
      <c r="Y260" s="22">
        <v>0.438625240777476</v>
      </c>
      <c r="Z260" s="22">
        <v>0.361164754993758</v>
      </c>
      <c r="AA260" s="22">
        <v>0.51678353244307196</v>
      </c>
      <c r="AB260" s="22">
        <v>77.104273504273493</v>
      </c>
      <c r="AC260" s="22">
        <v>0.431382768117057</v>
      </c>
      <c r="AD260" s="22">
        <v>0.44139384891556799</v>
      </c>
      <c r="AE260" s="22">
        <v>0.41804592508597899</v>
      </c>
      <c r="AF260" s="22">
        <v>0.297401943145016</v>
      </c>
      <c r="AG260" s="22">
        <v>0.31586606849764698</v>
      </c>
      <c r="AH260" s="22">
        <v>0.38739770978392801</v>
      </c>
      <c r="AI260" s="22">
        <v>0.29352713789839102</v>
      </c>
      <c r="AJ260" s="22">
        <v>0.44664289569844501</v>
      </c>
      <c r="AK260" s="22">
        <v>0.243915965077181</v>
      </c>
      <c r="AL260" s="22">
        <v>2.5279357635467998</v>
      </c>
      <c r="AM260" s="22">
        <v>-9.4813514190799992</v>
      </c>
      <c r="AN260" s="21">
        <v>-10</v>
      </c>
    </row>
    <row r="261" spans="1:40" s="21" customFormat="1" x14ac:dyDescent="0.2">
      <c r="A261" s="21">
        <v>2325</v>
      </c>
      <c r="B261" s="21" t="s">
        <v>441</v>
      </c>
      <c r="C261" s="21" t="s">
        <v>442</v>
      </c>
      <c r="D261" s="21">
        <v>1991</v>
      </c>
      <c r="E261" s="22">
        <v>0.34623216136697499</v>
      </c>
      <c r="F261" s="22">
        <v>633.32782551539299</v>
      </c>
      <c r="G261" s="22">
        <v>1829.19987275279</v>
      </c>
      <c r="H261" s="22">
        <v>0.205904850698094</v>
      </c>
      <c r="I261" s="22">
        <v>0.37317930688096401</v>
      </c>
      <c r="J261" s="22">
        <v>209.52610441767101</v>
      </c>
      <c r="K261" s="22">
        <v>0.42559527113851697</v>
      </c>
      <c r="L261" s="22">
        <v>0.43944001651193998</v>
      </c>
      <c r="M261" s="22">
        <v>0.41180404817921701</v>
      </c>
      <c r="N261" s="22">
        <v>0.32927859295816603</v>
      </c>
      <c r="O261" s="22">
        <v>0.394709368896073</v>
      </c>
      <c r="P261" s="22">
        <v>0.420909797289576</v>
      </c>
      <c r="Q261" s="22">
        <v>0.36181021699963301</v>
      </c>
      <c r="R261" s="22">
        <v>0.42123321319344897</v>
      </c>
      <c r="S261" s="22">
        <v>163.517329255861</v>
      </c>
      <c r="T261" s="22">
        <v>0.49936137636137301</v>
      </c>
      <c r="U261" s="22">
        <v>0.51032040490298203</v>
      </c>
      <c r="V261" s="22">
        <v>0.48861580712432801</v>
      </c>
      <c r="W261" s="22">
        <v>0.46865404815772499</v>
      </c>
      <c r="X261" s="22">
        <v>0.47902773513458202</v>
      </c>
      <c r="Y261" s="22">
        <v>0.52352114758946999</v>
      </c>
      <c r="Z261" s="22">
        <v>0.468908382066277</v>
      </c>
      <c r="AA261" s="22">
        <v>0.49649123460828398</v>
      </c>
      <c r="AB261" s="22">
        <v>48.111620795107001</v>
      </c>
      <c r="AC261" s="22">
        <v>0.42597966907301898</v>
      </c>
      <c r="AD261" s="22">
        <v>0.44145686872469098</v>
      </c>
      <c r="AE261" s="22">
        <v>0.41012802687213901</v>
      </c>
      <c r="AF261" s="22">
        <v>0.31901431901431898</v>
      </c>
      <c r="AG261" s="22">
        <v>0.33350288233299402</v>
      </c>
      <c r="AH261" s="22">
        <v>0.36772167652746701</v>
      </c>
      <c r="AI261" s="22">
        <v>0.33012128630243698</v>
      </c>
      <c r="AJ261" s="22">
        <v>0.42554256153971698</v>
      </c>
      <c r="AK261" s="22">
        <v>0.25608730937325302</v>
      </c>
      <c r="AL261" s="22">
        <v>2.37217563444108</v>
      </c>
      <c r="AM261" s="22">
        <v>-7.4813514190800001</v>
      </c>
      <c r="AN261" s="21">
        <v>22</v>
      </c>
    </row>
    <row r="262" spans="1:40" s="21" customFormat="1" x14ac:dyDescent="0.2">
      <c r="A262" s="21">
        <v>2326</v>
      </c>
      <c r="B262" s="21" t="s">
        <v>443</v>
      </c>
      <c r="C262" s="21" t="s">
        <v>444</v>
      </c>
      <c r="D262" s="21">
        <v>947</v>
      </c>
      <c r="E262" s="22">
        <v>0.54698492884766103</v>
      </c>
      <c r="F262" s="22">
        <v>1101.14358947198</v>
      </c>
      <c r="G262" s="22">
        <v>2013.11504467183</v>
      </c>
      <c r="H262" s="22">
        <v>0.17764188258359101</v>
      </c>
      <c r="I262" s="22">
        <v>0.32225976768743397</v>
      </c>
      <c r="J262" s="22">
        <v>372.34388185654001</v>
      </c>
      <c r="K262" s="22">
        <v>0.43199748764253898</v>
      </c>
      <c r="L262" s="22">
        <v>0.42152260022261301</v>
      </c>
      <c r="M262" s="22">
        <v>0.43504721013685599</v>
      </c>
      <c r="N262" s="22">
        <v>0.24085302957896901</v>
      </c>
      <c r="O262" s="22">
        <v>0.31150699809063398</v>
      </c>
      <c r="P262" s="22">
        <v>0.33860327084845598</v>
      </c>
      <c r="Q262" s="22">
        <v>0.31565552320885598</v>
      </c>
      <c r="R262" s="22">
        <v>0.435107411063066</v>
      </c>
      <c r="S262" s="22">
        <v>219.876906318083</v>
      </c>
      <c r="T262" s="22">
        <v>0.52344695018637499</v>
      </c>
      <c r="U262" s="22">
        <v>0.52441246877478598</v>
      </c>
      <c r="V262" s="22">
        <v>0.51922376649582602</v>
      </c>
      <c r="W262" s="22">
        <v>0.39740890214657498</v>
      </c>
      <c r="X262" s="22">
        <v>0.49368386705821998</v>
      </c>
      <c r="Y262" s="22">
        <v>0.51848713621556097</v>
      </c>
      <c r="Z262" s="22">
        <v>0.46809689326166398</v>
      </c>
      <c r="AA262" s="22">
        <v>0.523152517364736</v>
      </c>
      <c r="AB262" s="22">
        <v>81.061002178649204</v>
      </c>
      <c r="AC262" s="22">
        <v>0.47884192559495697</v>
      </c>
      <c r="AD262" s="22">
        <v>0.469055885488046</v>
      </c>
      <c r="AE262" s="22">
        <v>0.44076261751608098</v>
      </c>
      <c r="AF262" s="22">
        <v>0.28155154554871098</v>
      </c>
      <c r="AG262" s="22">
        <v>0.32554538595282601</v>
      </c>
      <c r="AH262" s="22">
        <v>0.36498071625344303</v>
      </c>
      <c r="AI262" s="22">
        <v>0.31064473673180298</v>
      </c>
      <c r="AJ262" s="22">
        <v>0.48317548406007499</v>
      </c>
      <c r="AK262" s="22">
        <v>0.248824857767761</v>
      </c>
      <c r="AL262" s="22">
        <v>3.18149894904459</v>
      </c>
      <c r="AM262" s="22">
        <v>-7.8813514190799996</v>
      </c>
      <c r="AN262" s="21">
        <v>460</v>
      </c>
    </row>
    <row r="263" spans="1:40" s="21" customFormat="1" x14ac:dyDescent="0.2">
      <c r="A263" s="21">
        <v>2363</v>
      </c>
      <c r="B263" s="21" t="s">
        <v>445</v>
      </c>
      <c r="C263" s="21" t="s">
        <v>446</v>
      </c>
      <c r="D263" s="21">
        <v>494</v>
      </c>
      <c r="E263" s="22">
        <v>1.88382043005293</v>
      </c>
      <c r="F263" s="22">
        <v>1934.9500711000401</v>
      </c>
      <c r="G263" s="22">
        <v>1027.14146222826</v>
      </c>
      <c r="H263" s="22">
        <v>0.20921342070975699</v>
      </c>
      <c r="I263" s="22">
        <v>0.30352226720647801</v>
      </c>
      <c r="J263" s="22">
        <v>241.56565656565701</v>
      </c>
      <c r="K263" s="22">
        <v>0.368293657177439</v>
      </c>
      <c r="L263" s="22">
        <v>0.33894397824774403</v>
      </c>
      <c r="M263" s="22">
        <v>0.391003798442213</v>
      </c>
      <c r="N263" s="22">
        <v>0.29878671032013099</v>
      </c>
      <c r="O263" s="22">
        <v>0.266332742008418</v>
      </c>
      <c r="P263" s="22">
        <v>0.31815648005821401</v>
      </c>
      <c r="Q263" s="22">
        <v>0.290047324695972</v>
      </c>
      <c r="R263" s="22">
        <v>0.37884546394441099</v>
      </c>
      <c r="S263" s="22">
        <v>108.53978494623701</v>
      </c>
      <c r="T263" s="22">
        <v>0.48714451424447702</v>
      </c>
      <c r="U263" s="22">
        <v>0.45008069023038699</v>
      </c>
      <c r="V263" s="22">
        <v>0.50658297339473501</v>
      </c>
      <c r="W263" s="22">
        <v>0.41731606244624597</v>
      </c>
      <c r="X263" s="22">
        <v>0.42402691511387203</v>
      </c>
      <c r="Y263" s="22">
        <v>0.42144305369554302</v>
      </c>
      <c r="Z263" s="22">
        <v>0.424642725307177</v>
      </c>
      <c r="AA263" s="22">
        <v>0.49391888567869502</v>
      </c>
      <c r="AB263" s="22">
        <v>20.111827956989199</v>
      </c>
      <c r="AC263" s="22">
        <v>0.41082616780088099</v>
      </c>
      <c r="AD263" s="22">
        <v>0.410546294768114</v>
      </c>
      <c r="AE263" s="22">
        <v>0.406312894208332</v>
      </c>
      <c r="AF263" s="22">
        <v>0.24104070114256901</v>
      </c>
      <c r="AG263" s="22">
        <v>0.28218141034627803</v>
      </c>
      <c r="AH263" s="22">
        <v>0.34399500450981801</v>
      </c>
      <c r="AI263" s="22">
        <v>0.26469334470080502</v>
      </c>
      <c r="AJ263" s="22">
        <v>0.426416205495943</v>
      </c>
      <c r="AK263" s="22">
        <v>0.28534468434192201</v>
      </c>
      <c r="AL263" s="22">
        <v>4.2300528834355804</v>
      </c>
      <c r="AM263" s="22">
        <v>-5.1813514190800003</v>
      </c>
      <c r="AN263" s="21">
        <v>1595</v>
      </c>
    </row>
    <row r="264" spans="1:40" s="21" customFormat="1" x14ac:dyDescent="0.2">
      <c r="A264" s="21">
        <v>2365</v>
      </c>
      <c r="B264" s="21" t="s">
        <v>447</v>
      </c>
      <c r="C264" s="21" t="s">
        <v>448</v>
      </c>
      <c r="D264" s="21">
        <v>212</v>
      </c>
      <c r="E264" s="22">
        <v>1.6613996085773199</v>
      </c>
      <c r="F264" s="22">
        <v>364.70814063406601</v>
      </c>
      <c r="G264" s="22">
        <v>219.518614757813</v>
      </c>
      <c r="H264" s="22">
        <v>0.24474971460088499</v>
      </c>
      <c r="I264" s="22">
        <v>0.37169811320754698</v>
      </c>
      <c r="J264" s="22">
        <v>58.619718309859202</v>
      </c>
      <c r="K264" s="22">
        <v>0.43078447431153799</v>
      </c>
      <c r="L264" s="22">
        <v>0.43495231665119399</v>
      </c>
      <c r="M264" s="22">
        <v>0.42298325722983299</v>
      </c>
      <c r="N264" s="22">
        <v>0.30982413583990298</v>
      </c>
      <c r="O264" s="22">
        <v>0.34908863600846701</v>
      </c>
      <c r="P264" s="22">
        <v>0.42066458491042202</v>
      </c>
      <c r="Q264" s="22">
        <v>0.31889450588929702</v>
      </c>
      <c r="R264" s="22">
        <v>0.45007639858703702</v>
      </c>
      <c r="S264" s="22">
        <v>24.7540983606557</v>
      </c>
      <c r="T264" s="22">
        <v>0.58550124967071604</v>
      </c>
      <c r="U264" s="22">
        <v>0.58522149600580997</v>
      </c>
      <c r="V264" s="22">
        <v>0.58302070645554205</v>
      </c>
      <c r="W264" s="22">
        <v>0.38141428239125402</v>
      </c>
      <c r="X264" s="22">
        <v>0.50570926657883197</v>
      </c>
      <c r="Y264" s="22">
        <v>0.57848768356229296</v>
      </c>
      <c r="Z264" s="22">
        <v>0.43516263969532398</v>
      </c>
      <c r="AA264" s="22">
        <v>0.60165635034092502</v>
      </c>
      <c r="AB264" s="22">
        <v>16.928961748633899</v>
      </c>
      <c r="AC264" s="22">
        <v>0.42473023701967899</v>
      </c>
      <c r="AD264" s="22">
        <v>0.47017340081307601</v>
      </c>
      <c r="AE264" s="22">
        <v>0.37315015974440902</v>
      </c>
      <c r="AF264" s="22">
        <v>0.32470774091627203</v>
      </c>
      <c r="AG264" s="22">
        <v>0.40605296343001301</v>
      </c>
      <c r="AH264" s="22">
        <v>0.45189905047476198</v>
      </c>
      <c r="AI264" s="22">
        <v>0.354333233571337</v>
      </c>
      <c r="AJ264" s="22">
        <v>0.42968036529680398</v>
      </c>
      <c r="AK264" s="22">
        <v>0.23664398053979399</v>
      </c>
      <c r="AL264" s="22">
        <v>4.7538789855072503</v>
      </c>
      <c r="AM264" s="22">
        <v>-5.1813514190800003</v>
      </c>
      <c r="AN264" s="21">
        <v>2</v>
      </c>
    </row>
    <row r="265" spans="1:40" s="21" customFormat="1" x14ac:dyDescent="0.2">
      <c r="A265" s="21">
        <v>2366</v>
      </c>
      <c r="B265" s="21" t="s">
        <v>449</v>
      </c>
      <c r="C265" s="21" t="s">
        <v>450</v>
      </c>
      <c r="D265" s="21">
        <v>866</v>
      </c>
      <c r="E265" s="22">
        <v>1.68071791547089</v>
      </c>
      <c r="F265" s="22">
        <v>292.73526149943598</v>
      </c>
      <c r="G265" s="22">
        <v>174.17275011162101</v>
      </c>
      <c r="H265" s="22">
        <v>0.26568396738154698</v>
      </c>
      <c r="I265" s="22">
        <v>0.37329099307159402</v>
      </c>
      <c r="J265" s="22">
        <v>44.975778546712803</v>
      </c>
      <c r="K265" s="22">
        <v>0.42868972013734802</v>
      </c>
      <c r="L265" s="22">
        <v>0.44345279619716199</v>
      </c>
      <c r="M265" s="22">
        <v>0.40955059995712301</v>
      </c>
      <c r="N265" s="22">
        <v>0.31536369947546999</v>
      </c>
      <c r="O265" s="22">
        <v>0.36041749240322402</v>
      </c>
      <c r="P265" s="22">
        <v>0.40095561484356002</v>
      </c>
      <c r="Q265" s="22">
        <v>0.34488680391212401</v>
      </c>
      <c r="R265" s="22">
        <v>0.43175922857710902</v>
      </c>
      <c r="S265" s="22">
        <v>19.461170848267599</v>
      </c>
      <c r="T265" s="22">
        <v>0.51752880531771395</v>
      </c>
      <c r="U265" s="22">
        <v>0.52969280860702195</v>
      </c>
      <c r="V265" s="22">
        <v>0.50326031861827902</v>
      </c>
      <c r="W265" s="22">
        <v>0.46114814260035902</v>
      </c>
      <c r="X265" s="22">
        <v>0.47494479361304598</v>
      </c>
      <c r="Y265" s="22">
        <v>0.50592178770949703</v>
      </c>
      <c r="Z265" s="22">
        <v>0.49379832026252801</v>
      </c>
      <c r="AA265" s="22">
        <v>0.52040665701881295</v>
      </c>
      <c r="AB265" s="22">
        <v>21.340501792114701</v>
      </c>
      <c r="AC265" s="22">
        <v>0.45716851851740398</v>
      </c>
      <c r="AD265" s="22">
        <v>0.45833139442447401</v>
      </c>
      <c r="AE265" s="22">
        <v>0.41539398068419098</v>
      </c>
      <c r="AF265" s="22">
        <v>0.32247112917023102</v>
      </c>
      <c r="AG265" s="22">
        <v>0.35034180609585702</v>
      </c>
      <c r="AH265" s="22">
        <v>0.39133881824981298</v>
      </c>
      <c r="AI265" s="22">
        <v>0.34354805086512402</v>
      </c>
      <c r="AJ265" s="22">
        <v>0.45647629780427501</v>
      </c>
      <c r="AK265" s="22">
        <v>0.24596953204353</v>
      </c>
      <c r="AL265" s="22">
        <v>4.0630569686411198</v>
      </c>
      <c r="AM265" s="22">
        <v>-3.5813514190800002</v>
      </c>
      <c r="AN265" s="21">
        <v>6107</v>
      </c>
    </row>
    <row r="266" spans="1:40" s="21" customFormat="1" x14ac:dyDescent="0.2">
      <c r="A266" s="21">
        <v>2374</v>
      </c>
      <c r="B266" s="21" t="s">
        <v>451</v>
      </c>
      <c r="C266" s="21" t="s">
        <v>452</v>
      </c>
      <c r="D266" s="21">
        <v>293</v>
      </c>
      <c r="E266" s="22">
        <v>2.4195355570566401</v>
      </c>
      <c r="F266" s="22">
        <v>2265.3959306443498</v>
      </c>
      <c r="G266" s="22">
        <v>936.29371307946496</v>
      </c>
      <c r="H266" s="22">
        <v>0.20399158429505701</v>
      </c>
      <c r="I266" s="22">
        <v>0.25638225255972702</v>
      </c>
      <c r="J266" s="22">
        <v>247.43877551020401</v>
      </c>
      <c r="K266" s="22">
        <v>0.30231535855396802</v>
      </c>
      <c r="L266" s="22">
        <v>0.25569213450504802</v>
      </c>
      <c r="M266" s="22">
        <v>0.33883451077152299</v>
      </c>
      <c r="N266" s="22">
        <v>0.35923741229084699</v>
      </c>
      <c r="O266" s="22">
        <v>0.25477714940581497</v>
      </c>
      <c r="P266" s="22">
        <v>0.24051454542831999</v>
      </c>
      <c r="Q266" s="22">
        <v>0.32835300499944398</v>
      </c>
      <c r="R266" s="22">
        <v>0.31130048066875698</v>
      </c>
      <c r="S266" s="22">
        <v>103.753787878788</v>
      </c>
      <c r="T266" s="22">
        <v>0.46351213990520701</v>
      </c>
      <c r="U266" s="22">
        <v>0.45138204615536698</v>
      </c>
      <c r="V266" s="22">
        <v>0.472377917839229</v>
      </c>
      <c r="W266" s="22">
        <v>0.53173897288928396</v>
      </c>
      <c r="X266" s="22">
        <v>0.455734297709606</v>
      </c>
      <c r="Y266" s="22">
        <v>0.43616698209899002</v>
      </c>
      <c r="Z266" s="22">
        <v>0.515219864868947</v>
      </c>
      <c r="AA266" s="22">
        <v>0.459612903225806</v>
      </c>
      <c r="AB266" s="22">
        <v>30.2537878787879</v>
      </c>
      <c r="AC266" s="22">
        <v>0.38869839154757702</v>
      </c>
      <c r="AD266" s="22">
        <v>0.37870093147039302</v>
      </c>
      <c r="AE266" s="22">
        <v>0.39224045157572401</v>
      </c>
      <c r="AF266" s="22">
        <v>0.45175977082054403</v>
      </c>
      <c r="AG266" s="22">
        <v>0.36524851763805799</v>
      </c>
      <c r="AH266" s="22">
        <v>0.37566963386635499</v>
      </c>
      <c r="AI266" s="22">
        <v>0.418492095917534</v>
      </c>
      <c r="AJ266" s="22">
        <v>0.38054009311950299</v>
      </c>
      <c r="AK266" s="22">
        <v>0.21498807626706701</v>
      </c>
      <c r="AL266" s="22">
        <v>3.4296096875000002</v>
      </c>
      <c r="AM266" s="22">
        <v>-3.5813514190800002</v>
      </c>
      <c r="AN266" s="21">
        <v>291</v>
      </c>
    </row>
    <row r="267" spans="1:40" s="21" customFormat="1" x14ac:dyDescent="0.2">
      <c r="A267" s="21">
        <v>2378</v>
      </c>
      <c r="B267" s="21" t="s">
        <v>453</v>
      </c>
      <c r="C267" s="21" t="s">
        <v>454</v>
      </c>
      <c r="D267" s="21">
        <v>953</v>
      </c>
      <c r="E267" s="22">
        <v>2.0943426164782402</v>
      </c>
      <c r="F267" s="22">
        <v>3655.2726451163398</v>
      </c>
      <c r="G267" s="22">
        <v>1745.3078671831099</v>
      </c>
      <c r="H267" s="22">
        <v>0.194615564211123</v>
      </c>
      <c r="I267" s="22">
        <v>0.27704092339978997</v>
      </c>
      <c r="J267" s="22">
        <v>378.969601677149</v>
      </c>
      <c r="K267" s="22">
        <v>0.31640725801349301</v>
      </c>
      <c r="L267" s="22">
        <v>0.32770698037415402</v>
      </c>
      <c r="M267" s="22">
        <v>0.302238996805688</v>
      </c>
      <c r="N267" s="22">
        <v>0.408792286321294</v>
      </c>
      <c r="O267" s="22">
        <v>0.33646144701818498</v>
      </c>
      <c r="P267" s="22">
        <v>0.35794674787382202</v>
      </c>
      <c r="Q267" s="22">
        <v>0.40335544934672601</v>
      </c>
      <c r="R267" s="22">
        <v>0.31444796694774302</v>
      </c>
      <c r="S267" s="22">
        <v>210.652597402597</v>
      </c>
      <c r="T267" s="22">
        <v>0.44163702122926002</v>
      </c>
      <c r="U267" s="22">
        <v>0.43650717307130898</v>
      </c>
      <c r="V267" s="22">
        <v>0.44474033156371201</v>
      </c>
      <c r="W267" s="22">
        <v>0.470797463165256</v>
      </c>
      <c r="X267" s="22">
        <v>0.46898085995934202</v>
      </c>
      <c r="Y267" s="22">
        <v>0.48985157819428199</v>
      </c>
      <c r="Z267" s="22">
        <v>0.481994112857769</v>
      </c>
      <c r="AA267" s="22">
        <v>0.43706954914623902</v>
      </c>
      <c r="AB267" s="22">
        <v>99.580086580086601</v>
      </c>
      <c r="AC267" s="22">
        <v>0.35319329096399499</v>
      </c>
      <c r="AD267" s="22">
        <v>0.32552561220938597</v>
      </c>
      <c r="AE267" s="22">
        <v>0.37832938585556403</v>
      </c>
      <c r="AF267" s="22">
        <v>0.35142438610693499</v>
      </c>
      <c r="AG267" s="22">
        <v>0.26970766585211298</v>
      </c>
      <c r="AH267" s="22">
        <v>0.31697671866211202</v>
      </c>
      <c r="AI267" s="22">
        <v>0.35005028043002701</v>
      </c>
      <c r="AJ267" s="22">
        <v>0.351009899303865</v>
      </c>
      <c r="AK267" s="22">
        <v>0.204545709604915</v>
      </c>
      <c r="AL267" s="22">
        <v>3.2126685759493698</v>
      </c>
      <c r="AM267" s="22">
        <v>-6.1813514190800003</v>
      </c>
      <c r="AN267" s="21">
        <v>514</v>
      </c>
    </row>
    <row r="268" spans="1:40" s="21" customFormat="1" x14ac:dyDescent="0.2">
      <c r="A268" s="21">
        <v>2413</v>
      </c>
      <c r="B268" s="21" t="s">
        <v>455</v>
      </c>
      <c r="C268" s="21" t="s">
        <v>456</v>
      </c>
      <c r="D268" s="21">
        <v>965</v>
      </c>
      <c r="E268" s="22">
        <v>1.4831712506693699</v>
      </c>
      <c r="F268" s="22">
        <v>907.71125573320398</v>
      </c>
      <c r="G268" s="22">
        <v>612.00704593184696</v>
      </c>
      <c r="H268" s="22">
        <v>0.233436588854643</v>
      </c>
      <c r="I268" s="22">
        <v>0.356124352331606</v>
      </c>
      <c r="J268" s="22">
        <v>119.768115942029</v>
      </c>
      <c r="K268" s="22">
        <v>0.40841643720771797</v>
      </c>
      <c r="L268" s="22">
        <v>0.398761736840056</v>
      </c>
      <c r="M268" s="22">
        <v>0.41777914843041503</v>
      </c>
      <c r="N268" s="22">
        <v>0.33071610323518702</v>
      </c>
      <c r="O268" s="22">
        <v>0.38473378155177901</v>
      </c>
      <c r="P268" s="22">
        <v>0.39957881415697299</v>
      </c>
      <c r="Q268" s="22">
        <v>0.33191799486675799</v>
      </c>
      <c r="R268" s="22">
        <v>0.40731381900168601</v>
      </c>
      <c r="S268" s="22">
        <v>57.238247863247899</v>
      </c>
      <c r="T268" s="22">
        <v>0.498154005483537</v>
      </c>
      <c r="U268" s="22">
        <v>0.50752374206553696</v>
      </c>
      <c r="V268" s="22">
        <v>0.48762704883701402</v>
      </c>
      <c r="W268" s="22">
        <v>0.492010894546552</v>
      </c>
      <c r="X268" s="22">
        <v>0.50721593495675199</v>
      </c>
      <c r="Y268" s="22">
        <v>0.50757444847647004</v>
      </c>
      <c r="Z268" s="22">
        <v>0.48399818831290897</v>
      </c>
      <c r="AA268" s="22">
        <v>0.49475479553808499</v>
      </c>
      <c r="AB268" s="22">
        <v>23.131410256410302</v>
      </c>
      <c r="AC268" s="22">
        <v>0.44981946457381899</v>
      </c>
      <c r="AD268" s="22">
        <v>0.43275299186180699</v>
      </c>
      <c r="AE268" s="22">
        <v>0.43950425158719603</v>
      </c>
      <c r="AF268" s="22">
        <v>0.346952529915182</v>
      </c>
      <c r="AG268" s="22">
        <v>0.38543204447655199</v>
      </c>
      <c r="AH268" s="22">
        <v>0.423418151826217</v>
      </c>
      <c r="AI268" s="22">
        <v>0.34912860762622799</v>
      </c>
      <c r="AJ268" s="22">
        <v>0.44491327760558502</v>
      </c>
      <c r="AK268" s="22">
        <v>0.252029566497536</v>
      </c>
      <c r="AL268" s="22">
        <v>4.2572104062499996</v>
      </c>
      <c r="AM268" s="22">
        <v>-3.5813514190800002</v>
      </c>
      <c r="AN268" s="21">
        <v>209</v>
      </c>
    </row>
    <row r="269" spans="1:40" s="21" customFormat="1" x14ac:dyDescent="0.2">
      <c r="A269" s="21">
        <v>2422</v>
      </c>
      <c r="B269" s="21" t="s">
        <v>457</v>
      </c>
      <c r="C269" s="21" t="s">
        <v>458</v>
      </c>
      <c r="D269" s="21">
        <v>317</v>
      </c>
      <c r="E269" s="22">
        <v>1.52466871341841</v>
      </c>
      <c r="F269" s="22">
        <v>736.56659526584895</v>
      </c>
      <c r="G269" s="22">
        <v>483.09943582066199</v>
      </c>
      <c r="H269" s="22">
        <v>0.22045990473601301</v>
      </c>
      <c r="I269" s="22">
        <v>0.38593059936908503</v>
      </c>
      <c r="J269" s="22">
        <v>86.522012578616398</v>
      </c>
      <c r="K269" s="22">
        <v>0.394433031764996</v>
      </c>
      <c r="L269" s="22">
        <v>0.365543847020595</v>
      </c>
      <c r="M269" s="22">
        <v>0.421023316559751</v>
      </c>
      <c r="N269" s="22">
        <v>0.35884577441630999</v>
      </c>
      <c r="O269" s="22">
        <v>0.33513198757764001</v>
      </c>
      <c r="P269" s="22">
        <v>0.33137067014617999</v>
      </c>
      <c r="Q269" s="22">
        <v>0.36071397300711699</v>
      </c>
      <c r="R269" s="22">
        <v>0.406611680556419</v>
      </c>
      <c r="S269" s="22">
        <v>46.09375</v>
      </c>
      <c r="T269" s="22">
        <v>0.50864477115476203</v>
      </c>
      <c r="U269" s="22">
        <v>0.50832035723704905</v>
      </c>
      <c r="V269" s="22">
        <v>0.50530800518075902</v>
      </c>
      <c r="W269" s="22">
        <v>0.49192483189241099</v>
      </c>
      <c r="X269" s="22">
        <v>0.49993577392421301</v>
      </c>
      <c r="Y269" s="22">
        <v>0.49722258736925101</v>
      </c>
      <c r="Z269" s="22">
        <v>0.49291665222264602</v>
      </c>
      <c r="AA269" s="22">
        <v>0.50693467071051501</v>
      </c>
      <c r="AB269" s="22">
        <v>26.8993055555556</v>
      </c>
      <c r="AC269" s="22">
        <v>0.414580041327337</v>
      </c>
      <c r="AD269" s="22">
        <v>0.38351277438328202</v>
      </c>
      <c r="AE269" s="22">
        <v>0.43113265706439502</v>
      </c>
      <c r="AF269" s="22">
        <v>0.36622356051703903</v>
      </c>
      <c r="AG269" s="22">
        <v>0.36635926993275703</v>
      </c>
      <c r="AH269" s="22">
        <v>0.36610734398345002</v>
      </c>
      <c r="AI269" s="22">
        <v>0.36293407731490301</v>
      </c>
      <c r="AJ269" s="22">
        <v>0.42131905181312801</v>
      </c>
      <c r="AK269" s="22">
        <v>0.253840406936226</v>
      </c>
      <c r="AL269" s="22">
        <v>4.7329336538461497</v>
      </c>
      <c r="AM269" s="22">
        <v>-10.1813514191</v>
      </c>
      <c r="AN269" s="21">
        <v>260</v>
      </c>
    </row>
    <row r="270" spans="1:40" s="21" customFormat="1" x14ac:dyDescent="0.2">
      <c r="A270" s="21">
        <v>2441</v>
      </c>
      <c r="B270" s="21" t="s">
        <v>459</v>
      </c>
      <c r="C270" s="21" t="s">
        <v>460</v>
      </c>
      <c r="D270" s="21">
        <v>1424</v>
      </c>
      <c r="E270" s="22">
        <v>1.4633242868374201</v>
      </c>
      <c r="F270" s="22">
        <v>421.24642232078202</v>
      </c>
      <c r="G270" s="22">
        <v>287.86949421251802</v>
      </c>
      <c r="H270" s="22">
        <v>0.25646934131024801</v>
      </c>
      <c r="I270" s="22">
        <v>0.38183988764044902</v>
      </c>
      <c r="J270" s="22">
        <v>53.730526315789497</v>
      </c>
      <c r="K270" s="22">
        <v>0.43122233271512</v>
      </c>
      <c r="L270" s="22">
        <v>0.44918246881347501</v>
      </c>
      <c r="M270" s="22">
        <v>0.41245373442596001</v>
      </c>
      <c r="N270" s="22">
        <v>0.26397713622996299</v>
      </c>
      <c r="O270" s="22">
        <v>0.32507152449349003</v>
      </c>
      <c r="P270" s="22">
        <v>0.35764682500248401</v>
      </c>
      <c r="Q270" s="22">
        <v>0.31532818496412202</v>
      </c>
      <c r="R270" s="22">
        <v>0.43669130991537702</v>
      </c>
      <c r="S270" s="22">
        <v>30.059498207885301</v>
      </c>
      <c r="T270" s="22">
        <v>0.53698475033540105</v>
      </c>
      <c r="U270" s="22">
        <v>0.54325336195084095</v>
      </c>
      <c r="V270" s="22">
        <v>0.53048025792829201</v>
      </c>
      <c r="W270" s="22">
        <v>0.45480206540447499</v>
      </c>
      <c r="X270" s="22">
        <v>0.46875157185252297</v>
      </c>
      <c r="Y270" s="22">
        <v>0.48251108528132902</v>
      </c>
      <c r="Z270" s="22">
        <v>0.49336862933846698</v>
      </c>
      <c r="AA270" s="22">
        <v>0.54077984702361204</v>
      </c>
      <c r="AB270" s="22">
        <v>28.334767025089601</v>
      </c>
      <c r="AC270" s="22">
        <v>0.44197971868275099</v>
      </c>
      <c r="AD270" s="22">
        <v>0.45877459992907099</v>
      </c>
      <c r="AE270" s="22">
        <v>0.41410769170899703</v>
      </c>
      <c r="AF270" s="22">
        <v>0.314942066840801</v>
      </c>
      <c r="AG270" s="22">
        <v>0.40158871126899498</v>
      </c>
      <c r="AH270" s="22">
        <v>0.40679232172326901</v>
      </c>
      <c r="AI270" s="22">
        <v>0.40508931580721302</v>
      </c>
      <c r="AJ270" s="22">
        <v>0.43980222732063301</v>
      </c>
      <c r="AK270" s="22">
        <v>0.264968520954808</v>
      </c>
      <c r="AL270" s="22">
        <v>4.7267432135306597</v>
      </c>
      <c r="AM270" s="22">
        <v>-2.88135141908</v>
      </c>
      <c r="AN270" s="21">
        <v>2558</v>
      </c>
    </row>
    <row r="271" spans="1:40" s="21" customFormat="1" x14ac:dyDescent="0.2">
      <c r="A271" s="21">
        <v>2447</v>
      </c>
      <c r="B271" s="21" t="s">
        <v>461</v>
      </c>
      <c r="C271" s="21" t="s">
        <v>462</v>
      </c>
      <c r="D271" s="21">
        <v>446</v>
      </c>
      <c r="E271" s="22">
        <v>0.919553471401647</v>
      </c>
      <c r="F271" s="22">
        <v>634.629056421732</v>
      </c>
      <c r="G271" s="22">
        <v>690.14916060768803</v>
      </c>
      <c r="H271" s="22">
        <v>0.21480526538348399</v>
      </c>
      <c r="I271" s="22">
        <v>0.30468609865470803</v>
      </c>
      <c r="J271" s="22">
        <v>167.02460850111899</v>
      </c>
      <c r="K271" s="22">
        <v>0.41271326189635499</v>
      </c>
      <c r="L271" s="22">
        <v>0.41177286703900501</v>
      </c>
      <c r="M271" s="22">
        <v>0.40704374016575801</v>
      </c>
      <c r="N271" s="22">
        <v>0.347608233014643</v>
      </c>
      <c r="O271" s="22">
        <v>0.398981094064776</v>
      </c>
      <c r="P271" s="22">
        <v>0.40346215183770401</v>
      </c>
      <c r="Q271" s="22">
        <v>0.36434897648773701</v>
      </c>
      <c r="R271" s="22">
        <v>0.411693130052045</v>
      </c>
      <c r="S271" s="22">
        <v>64.172661870503603</v>
      </c>
      <c r="T271" s="22">
        <v>0.498752069917203</v>
      </c>
      <c r="U271" s="22">
        <v>0.50736575809462103</v>
      </c>
      <c r="V271" s="22">
        <v>0.48358607323249198</v>
      </c>
      <c r="W271" s="22">
        <v>0.44174935498016499</v>
      </c>
      <c r="X271" s="22">
        <v>0.47103004291845502</v>
      </c>
      <c r="Y271" s="22">
        <v>0.49167511344342002</v>
      </c>
      <c r="Z271" s="22">
        <v>0.442761820710312</v>
      </c>
      <c r="AA271" s="22">
        <v>0.501112076809067</v>
      </c>
      <c r="AB271" s="22">
        <v>211.03117505995201</v>
      </c>
      <c r="AC271" s="22">
        <v>0.38997131195785001</v>
      </c>
      <c r="AD271" s="22">
        <v>0.40582546421556598</v>
      </c>
      <c r="AE271" s="22">
        <v>0.36528377449786698</v>
      </c>
      <c r="AF271" s="22">
        <v>0.322977993907686</v>
      </c>
      <c r="AG271" s="22">
        <v>0.35879524581307398</v>
      </c>
      <c r="AH271" s="22">
        <v>0.37819011282386999</v>
      </c>
      <c r="AI271" s="22">
        <v>0.34246763011673498</v>
      </c>
      <c r="AJ271" s="22">
        <v>0.39132436724684</v>
      </c>
      <c r="AK271" s="22">
        <v>0.245334926869302</v>
      </c>
      <c r="AL271" s="22">
        <v>5.2746083673469402</v>
      </c>
      <c r="AM271" s="22">
        <v>-5.1813514190800003</v>
      </c>
      <c r="AN271" s="21">
        <v>-7</v>
      </c>
    </row>
    <row r="272" spans="1:40" s="21" customFormat="1" x14ac:dyDescent="0.2">
      <c r="A272" s="21">
        <v>2472</v>
      </c>
      <c r="B272" s="21" t="s">
        <v>463</v>
      </c>
      <c r="C272" s="21" t="s">
        <v>464</v>
      </c>
      <c r="D272" s="21">
        <v>752</v>
      </c>
      <c r="E272" s="22">
        <v>1.89661297765498</v>
      </c>
      <c r="F272" s="22">
        <v>2289.4356130782699</v>
      </c>
      <c r="G272" s="22">
        <v>1207.11797296093</v>
      </c>
      <c r="H272" s="22">
        <v>0.19693136095225799</v>
      </c>
      <c r="I272" s="22">
        <v>0.34488031914893602</v>
      </c>
      <c r="J272" s="22">
        <v>218.72775564409</v>
      </c>
      <c r="K272" s="22">
        <v>0.35454952377228</v>
      </c>
      <c r="L272" s="22">
        <v>0.33981721329075498</v>
      </c>
      <c r="M272" s="22">
        <v>0.36627257894368198</v>
      </c>
      <c r="N272" s="22">
        <v>0.33511475616283098</v>
      </c>
      <c r="O272" s="22">
        <v>0.26465670190788698</v>
      </c>
      <c r="P272" s="22">
        <v>0.30351442522629202</v>
      </c>
      <c r="Q272" s="22">
        <v>0.29125390951117103</v>
      </c>
      <c r="R272" s="22">
        <v>0.36099699164166199</v>
      </c>
      <c r="S272" s="22">
        <v>90.615491009681904</v>
      </c>
      <c r="T272" s="22">
        <v>0.50236035766195297</v>
      </c>
      <c r="U272" s="22">
        <v>0.51172929695426805</v>
      </c>
      <c r="V272" s="22">
        <v>0.49214446477836499</v>
      </c>
      <c r="W272" s="22">
        <v>0.479882994282675</v>
      </c>
      <c r="X272" s="22">
        <v>0.41652230756659597</v>
      </c>
      <c r="Y272" s="22">
        <v>0.45051965545792699</v>
      </c>
      <c r="Z272" s="22">
        <v>0.41649874317053398</v>
      </c>
      <c r="AA272" s="22">
        <v>0.50888384385312102</v>
      </c>
      <c r="AB272" s="22">
        <v>39.975103734439799</v>
      </c>
      <c r="AC272" s="22">
        <v>0.42617699049397301</v>
      </c>
      <c r="AD272" s="22">
        <v>0.43694671758501602</v>
      </c>
      <c r="AE272" s="22">
        <v>0.41393058034628799</v>
      </c>
      <c r="AF272" s="22">
        <v>0.40558706154169299</v>
      </c>
      <c r="AG272" s="22">
        <v>0.34316666666666701</v>
      </c>
      <c r="AH272" s="22">
        <v>0.39904595695171602</v>
      </c>
      <c r="AI272" s="22">
        <v>0.35826171386092798</v>
      </c>
      <c r="AJ272" s="22">
        <v>0.42824137287643599</v>
      </c>
      <c r="AK272" s="22">
        <v>0.26255769936962597</v>
      </c>
      <c r="AL272" s="22">
        <v>4.7705051405622498</v>
      </c>
      <c r="AM272" s="22">
        <v>-10.081351419100001</v>
      </c>
      <c r="AN272" s="21">
        <v>202</v>
      </c>
    </row>
    <row r="273" spans="1:40" s="21" customFormat="1" x14ac:dyDescent="0.2">
      <c r="A273" s="21">
        <v>2507</v>
      </c>
      <c r="B273" s="21" t="s">
        <v>465</v>
      </c>
      <c r="C273" s="21" t="s">
        <v>466</v>
      </c>
      <c r="D273" s="21">
        <v>920</v>
      </c>
      <c r="E273" s="22">
        <v>1.9918148669517299</v>
      </c>
      <c r="F273" s="22">
        <v>423.38896684142901</v>
      </c>
      <c r="G273" s="22">
        <v>212.564417439751</v>
      </c>
      <c r="H273" s="22">
        <v>0.235332598857109</v>
      </c>
      <c r="I273" s="22">
        <v>0.36617391304347802</v>
      </c>
      <c r="J273" s="22">
        <v>59.876221498371301</v>
      </c>
      <c r="K273" s="22">
        <v>0.38432552313284202</v>
      </c>
      <c r="L273" s="22">
        <v>0.37546145842438899</v>
      </c>
      <c r="M273" s="22">
        <v>0.39215161877966898</v>
      </c>
      <c r="N273" s="22">
        <v>0.34250460700264401</v>
      </c>
      <c r="O273" s="22">
        <v>0.35549996525606298</v>
      </c>
      <c r="P273" s="22">
        <v>0.416948531414507</v>
      </c>
      <c r="Q273" s="22">
        <v>0.34315476190476202</v>
      </c>
      <c r="R273" s="22">
        <v>0.38541876334208902</v>
      </c>
      <c r="S273" s="22">
        <v>31.8821548821549</v>
      </c>
      <c r="T273" s="22">
        <v>0.50099607943399005</v>
      </c>
      <c r="U273" s="22">
        <v>0.48241407373642098</v>
      </c>
      <c r="V273" s="22">
        <v>0.51510717989216404</v>
      </c>
      <c r="W273" s="22">
        <v>0.43200249532127299</v>
      </c>
      <c r="X273" s="22">
        <v>0.41832892734118399</v>
      </c>
      <c r="Y273" s="22">
        <v>0.47540259041469701</v>
      </c>
      <c r="Z273" s="22">
        <v>0.43448626653102801</v>
      </c>
      <c r="AA273" s="22">
        <v>0.50458798802788596</v>
      </c>
      <c r="AB273" s="22">
        <v>21.136924803591501</v>
      </c>
      <c r="AC273" s="22">
        <v>0.43989067793018499</v>
      </c>
      <c r="AD273" s="22">
        <v>0.42743881582457</v>
      </c>
      <c r="AE273" s="22">
        <v>0.45153539301777701</v>
      </c>
      <c r="AF273" s="22">
        <v>0.366683783506213</v>
      </c>
      <c r="AG273" s="22">
        <v>0.36560386473430001</v>
      </c>
      <c r="AH273" s="22">
        <v>0.40213922880404002</v>
      </c>
      <c r="AI273" s="22">
        <v>0.36752873563218402</v>
      </c>
      <c r="AJ273" s="22">
        <v>0.44338253855863102</v>
      </c>
      <c r="AK273" s="22">
        <v>0.249592047038244</v>
      </c>
      <c r="AL273" s="22">
        <v>4.2149433114754098</v>
      </c>
      <c r="AM273" s="22">
        <v>-1.6813514190800001</v>
      </c>
      <c r="AN273" s="21">
        <v>2052</v>
      </c>
    </row>
    <row r="274" spans="1:40" s="21" customFormat="1" x14ac:dyDescent="0.2">
      <c r="A274" s="21">
        <v>2539</v>
      </c>
      <c r="B274" s="21" t="s">
        <v>467</v>
      </c>
      <c r="C274" s="21" t="s">
        <v>468</v>
      </c>
      <c r="D274" s="21">
        <v>218</v>
      </c>
      <c r="E274" s="22">
        <v>1.73700745323796</v>
      </c>
      <c r="F274" s="22">
        <v>2869.1514082559702</v>
      </c>
      <c r="G274" s="22">
        <v>1651.77840941763</v>
      </c>
      <c r="H274" s="22">
        <v>0.205327314457356</v>
      </c>
      <c r="I274" s="22">
        <v>0.27582568807339503</v>
      </c>
      <c r="J274" s="22">
        <v>341.01826484018301</v>
      </c>
      <c r="K274" s="22">
        <v>0.37866355322346501</v>
      </c>
      <c r="L274" s="22">
        <v>0.38150221600186601</v>
      </c>
      <c r="M274" s="22">
        <v>0.36651103463342399</v>
      </c>
      <c r="N274" s="22">
        <v>0.34257230543283501</v>
      </c>
      <c r="O274" s="22">
        <v>0.37377360355907102</v>
      </c>
      <c r="P274" s="22">
        <v>0.386806983424758</v>
      </c>
      <c r="Q274" s="22">
        <v>0.36764048474849298</v>
      </c>
      <c r="R274" s="22">
        <v>0.37124385977218199</v>
      </c>
      <c r="S274" s="22">
        <v>160.899470899471</v>
      </c>
      <c r="T274" s="22">
        <v>0.49044103370612002</v>
      </c>
      <c r="U274" s="22">
        <v>0.50707849426282003</v>
      </c>
      <c r="V274" s="22">
        <v>0.471487339225442</v>
      </c>
      <c r="W274" s="22">
        <v>0.43236007841308499</v>
      </c>
      <c r="X274" s="22">
        <v>0.47481826031250901</v>
      </c>
      <c r="Y274" s="22">
        <v>0.50664665730744995</v>
      </c>
      <c r="Z274" s="22">
        <v>0.45143732540326198</v>
      </c>
      <c r="AA274" s="22">
        <v>0.49078697037402902</v>
      </c>
      <c r="AB274" s="22">
        <v>335.51322751322698</v>
      </c>
      <c r="AC274" s="22">
        <v>0.38542482380579501</v>
      </c>
      <c r="AD274" s="22">
        <v>0.34944526324408398</v>
      </c>
      <c r="AE274" s="22">
        <v>0.41487072999186297</v>
      </c>
      <c r="AF274" s="22">
        <v>0.34371034901799602</v>
      </c>
      <c r="AG274" s="22">
        <v>0.352186700330956</v>
      </c>
      <c r="AH274" s="22">
        <v>0.34913415516650398</v>
      </c>
      <c r="AI274" s="22">
        <v>0.34918669298143801</v>
      </c>
      <c r="AJ274" s="22">
        <v>0.395244181738659</v>
      </c>
      <c r="AK274" s="22">
        <v>0.291612314044983</v>
      </c>
      <c r="AL274" s="22">
        <v>3.9269297183098599</v>
      </c>
      <c r="AM274" s="22">
        <v>-6.1813514190800003</v>
      </c>
      <c r="AN274" s="21">
        <v>285</v>
      </c>
    </row>
    <row r="275" spans="1:40" s="21" customFormat="1" x14ac:dyDescent="0.2">
      <c r="A275" s="21">
        <v>2543</v>
      </c>
      <c r="B275" s="21" t="s">
        <v>469</v>
      </c>
      <c r="C275" s="21" t="s">
        <v>470</v>
      </c>
      <c r="D275" s="21">
        <v>965</v>
      </c>
      <c r="E275" s="22">
        <v>1.0207333959167999</v>
      </c>
      <c r="F275" s="22">
        <v>709.36315938001997</v>
      </c>
      <c r="G275" s="22">
        <v>694.95439476915305</v>
      </c>
      <c r="H275" s="22">
        <v>0.21502639311433699</v>
      </c>
      <c r="I275" s="22">
        <v>0.365626943005181</v>
      </c>
      <c r="J275" s="22">
        <v>129.23395445134599</v>
      </c>
      <c r="K275" s="22">
        <v>0.42947686280679498</v>
      </c>
      <c r="L275" s="22">
        <v>0.45604691844753997</v>
      </c>
      <c r="M275" s="22">
        <v>0.398853424880032</v>
      </c>
      <c r="N275" s="22">
        <v>0.346342824320998</v>
      </c>
      <c r="O275" s="22">
        <v>0.386956464388648</v>
      </c>
      <c r="P275" s="22">
        <v>0.46169255289227801</v>
      </c>
      <c r="Q275" s="22">
        <v>0.40195419763840101</v>
      </c>
      <c r="R275" s="22">
        <v>0.431289906720496</v>
      </c>
      <c r="S275" s="22">
        <v>54.025641025641001</v>
      </c>
      <c r="T275" s="22">
        <v>0.51220561424286604</v>
      </c>
      <c r="U275" s="22">
        <v>0.52676890242346097</v>
      </c>
      <c r="V275" s="22">
        <v>0.49609721167029103</v>
      </c>
      <c r="W275" s="22">
        <v>0.491352684500095</v>
      </c>
      <c r="X275" s="22">
        <v>0.44257491196175902</v>
      </c>
      <c r="Y275" s="22">
        <v>0.55489469785162404</v>
      </c>
      <c r="Z275" s="22">
        <v>0.519499813751224</v>
      </c>
      <c r="AA275" s="22">
        <v>0.51513453387872199</v>
      </c>
      <c r="AB275" s="22">
        <v>44.174145299145302</v>
      </c>
      <c r="AC275" s="22">
        <v>0.42583404995828</v>
      </c>
      <c r="AD275" s="22">
        <v>0.42508899175822601</v>
      </c>
      <c r="AE275" s="22">
        <v>0.41794033122247498</v>
      </c>
      <c r="AF275" s="22">
        <v>0.40574429321616101</v>
      </c>
      <c r="AG275" s="22">
        <v>0.32934815147433</v>
      </c>
      <c r="AH275" s="22">
        <v>0.40283449040792002</v>
      </c>
      <c r="AI275" s="22">
        <v>0.41605945085171098</v>
      </c>
      <c r="AJ275" s="22">
        <v>0.43103569209534498</v>
      </c>
      <c r="AK275" s="22">
        <v>0.25473534382200802</v>
      </c>
      <c r="AL275" s="22">
        <v>4.6383093750000004</v>
      </c>
      <c r="AM275" s="22">
        <v>-5.2813514190799999</v>
      </c>
      <c r="AN275" s="21">
        <v>12881</v>
      </c>
    </row>
    <row r="276" spans="1:40" s="21" customFormat="1" x14ac:dyDescent="0.2">
      <c r="A276" s="21">
        <v>2547</v>
      </c>
      <c r="B276" s="21" t="s">
        <v>471</v>
      </c>
      <c r="C276" s="21" t="s">
        <v>472</v>
      </c>
      <c r="D276" s="21">
        <v>2282</v>
      </c>
      <c r="E276" s="22">
        <v>1.26668540556377</v>
      </c>
      <c r="F276" s="22">
        <v>764.55585749589</v>
      </c>
      <c r="G276" s="22">
        <v>603.58780020490099</v>
      </c>
      <c r="H276" s="22">
        <v>0.21254580079628299</v>
      </c>
      <c r="I276" s="22">
        <v>0.33326468010517102</v>
      </c>
      <c r="J276" s="22">
        <v>93.303109943057393</v>
      </c>
      <c r="K276" s="22">
        <v>0.39984688120788903</v>
      </c>
      <c r="L276" s="22">
        <v>0.39328550852230698</v>
      </c>
      <c r="M276" s="22">
        <v>0.405934908905701</v>
      </c>
      <c r="N276" s="22">
        <v>0.31319788716542002</v>
      </c>
      <c r="O276" s="22">
        <v>0.30907377880852299</v>
      </c>
      <c r="P276" s="22">
        <v>0.346736331970316</v>
      </c>
      <c r="Q276" s="22">
        <v>0.304325866428313</v>
      </c>
      <c r="R276" s="22">
        <v>0.40012411280716897</v>
      </c>
      <c r="S276" s="22">
        <v>50.924545051043097</v>
      </c>
      <c r="T276" s="22">
        <v>0.50068944490599598</v>
      </c>
      <c r="U276" s="22">
        <v>0.49376625883570002</v>
      </c>
      <c r="V276" s="22">
        <v>0.50658621203281895</v>
      </c>
      <c r="W276" s="22">
        <v>0.43802578311177498</v>
      </c>
      <c r="X276" s="22">
        <v>0.447294938917976</v>
      </c>
      <c r="Y276" s="22">
        <v>0.47327807597278498</v>
      </c>
      <c r="Z276" s="22">
        <v>0.41412133451133798</v>
      </c>
      <c r="AA276" s="22">
        <v>0.50037992607529802</v>
      </c>
      <c r="AB276" s="22">
        <v>16.668885929871301</v>
      </c>
      <c r="AC276" s="22">
        <v>0.450496082778788</v>
      </c>
      <c r="AD276" s="22">
        <v>0.41903241837968003</v>
      </c>
      <c r="AE276" s="22">
        <v>0.46535470581525601</v>
      </c>
      <c r="AF276" s="22">
        <v>0.32531095156234202</v>
      </c>
      <c r="AG276" s="22">
        <v>0.367855626326964</v>
      </c>
      <c r="AH276" s="22">
        <v>0.37441620506136603</v>
      </c>
      <c r="AI276" s="22">
        <v>0.33711854301046101</v>
      </c>
      <c r="AJ276" s="22">
        <v>0.45201712889343199</v>
      </c>
      <c r="AK276" s="22">
        <v>0.29547052791406297</v>
      </c>
      <c r="AL276" s="22">
        <v>3.9346053227931499</v>
      </c>
      <c r="AM276" s="22">
        <v>-9.8813514190799996</v>
      </c>
      <c r="AN276" s="21">
        <v>55</v>
      </c>
    </row>
    <row r="277" spans="1:40" s="21" customFormat="1" x14ac:dyDescent="0.2">
      <c r="A277" s="21">
        <v>2552</v>
      </c>
      <c r="B277" s="21" t="s">
        <v>473</v>
      </c>
      <c r="C277" s="21" t="s">
        <v>474</v>
      </c>
      <c r="D277" s="21">
        <v>1088</v>
      </c>
      <c r="E277" s="22">
        <v>1.9858147947943801</v>
      </c>
      <c r="F277" s="22">
        <v>6809.0001380181802</v>
      </c>
      <c r="G277" s="22">
        <v>3428.8193218558499</v>
      </c>
      <c r="H277" s="22">
        <v>0.19661006256097799</v>
      </c>
      <c r="I277" s="22">
        <v>0.33641544117647099</v>
      </c>
      <c r="J277" s="22">
        <v>1028.94306703398</v>
      </c>
      <c r="K277" s="22">
        <v>0.38087970339720401</v>
      </c>
      <c r="L277" s="22">
        <v>0.39677837903268398</v>
      </c>
      <c r="M277" s="22">
        <v>0.36103864560978399</v>
      </c>
      <c r="N277" s="22">
        <v>0.362435008433796</v>
      </c>
      <c r="O277" s="22">
        <v>0.425479354976734</v>
      </c>
      <c r="P277" s="22">
        <v>0.37193556461045602</v>
      </c>
      <c r="Q277" s="22">
        <v>0.38908319641740702</v>
      </c>
      <c r="R277" s="22">
        <v>0.37737944039544102</v>
      </c>
      <c r="S277" s="22">
        <v>334.35977337110501</v>
      </c>
      <c r="T277" s="22">
        <v>0.49089915498040398</v>
      </c>
      <c r="U277" s="22">
        <v>0.48552193095819401</v>
      </c>
      <c r="V277" s="22">
        <v>0.49142874754265797</v>
      </c>
      <c r="W277" s="22">
        <v>0.501538504730621</v>
      </c>
      <c r="X277" s="22">
        <v>0.59351914296566799</v>
      </c>
      <c r="Y277" s="22">
        <v>0.50751418797334402</v>
      </c>
      <c r="Z277" s="22">
        <v>0.53519988242210503</v>
      </c>
      <c r="AA277" s="22">
        <v>0.48250971605781801</v>
      </c>
      <c r="AB277" s="22">
        <v>113.316336166195</v>
      </c>
      <c r="AC277" s="22">
        <v>0.415356130861818</v>
      </c>
      <c r="AD277" s="22">
        <v>0.43327398890466301</v>
      </c>
      <c r="AE277" s="22">
        <v>0.39775386741656699</v>
      </c>
      <c r="AF277" s="22">
        <v>0.42754524985095199</v>
      </c>
      <c r="AG277" s="22">
        <v>0.48587579229644101</v>
      </c>
      <c r="AH277" s="22">
        <v>0.42370745084012501</v>
      </c>
      <c r="AI277" s="22">
        <v>0.44474310180780202</v>
      </c>
      <c r="AJ277" s="22">
        <v>0.41023953532774099</v>
      </c>
      <c r="AK277" s="22">
        <v>0.27333022732216899</v>
      </c>
      <c r="AL277" s="22">
        <v>4.2674659002770099</v>
      </c>
      <c r="AM277" s="22">
        <v>-5.5813514190799998</v>
      </c>
      <c r="AN277" s="21">
        <v>603</v>
      </c>
    </row>
    <row r="278" spans="1:40" s="21" customFormat="1" x14ac:dyDescent="0.2">
      <c r="A278" s="21">
        <v>2553</v>
      </c>
      <c r="B278" s="21" t="s">
        <v>475</v>
      </c>
      <c r="C278" s="21" t="s">
        <v>476</v>
      </c>
      <c r="D278" s="21">
        <v>1400</v>
      </c>
      <c r="E278" s="22">
        <v>1.1192143038418401</v>
      </c>
      <c r="F278" s="22">
        <v>1182.50412087062</v>
      </c>
      <c r="G278" s="22">
        <v>1056.5484347470699</v>
      </c>
      <c r="H278" s="22">
        <v>0.21137538683130699</v>
      </c>
      <c r="I278" s="22">
        <v>0.37108571428571402</v>
      </c>
      <c r="J278" s="22">
        <v>172.015703069236</v>
      </c>
      <c r="K278" s="22">
        <v>0.42772241392007199</v>
      </c>
      <c r="L278" s="22">
        <v>0.41857670447532802</v>
      </c>
      <c r="M278" s="22">
        <v>0.43342354317762699</v>
      </c>
      <c r="N278" s="22">
        <v>0.36272612044142599</v>
      </c>
      <c r="O278" s="22">
        <v>0.442775821701131</v>
      </c>
      <c r="P278" s="22">
        <v>0.44655623684451401</v>
      </c>
      <c r="Q278" s="22">
        <v>0.403928510662945</v>
      </c>
      <c r="R278" s="22">
        <v>0.42642252670866898</v>
      </c>
      <c r="S278" s="22">
        <v>90.983223924143005</v>
      </c>
      <c r="T278" s="22">
        <v>0.53353020903411297</v>
      </c>
      <c r="U278" s="22">
        <v>0.52535005295961301</v>
      </c>
      <c r="V278" s="22">
        <v>0.54051545655743505</v>
      </c>
      <c r="W278" s="22">
        <v>0.46696099643295702</v>
      </c>
      <c r="X278" s="22">
        <v>0.56056106653187598</v>
      </c>
      <c r="Y278" s="22">
        <v>0.55082272606957705</v>
      </c>
      <c r="Z278" s="22">
        <v>0.50002933755794199</v>
      </c>
      <c r="AA278" s="22">
        <v>0.53153037525574898</v>
      </c>
      <c r="AB278" s="22">
        <v>15.525893508388</v>
      </c>
      <c r="AC278" s="22">
        <v>0.46313128805282</v>
      </c>
      <c r="AD278" s="22">
        <v>0.46236581637301799</v>
      </c>
      <c r="AE278" s="22">
        <v>0.46334241383394498</v>
      </c>
      <c r="AF278" s="22">
        <v>0.34977878682035202</v>
      </c>
      <c r="AG278" s="22">
        <v>0.47622420072845001</v>
      </c>
      <c r="AH278" s="22">
        <v>0.44769424479303299</v>
      </c>
      <c r="AI278" s="22">
        <v>0.40922900796970602</v>
      </c>
      <c r="AJ278" s="22">
        <v>0.459827643549863</v>
      </c>
      <c r="AK278" s="22">
        <v>0.25329744415242</v>
      </c>
      <c r="AL278" s="22">
        <v>4.8548169892473103</v>
      </c>
      <c r="AM278" s="22">
        <v>-3.9813514190800001</v>
      </c>
      <c r="AN278" s="21">
        <v>169</v>
      </c>
    </row>
    <row r="279" spans="1:40" s="21" customFormat="1" x14ac:dyDescent="0.2">
      <c r="A279" s="21">
        <v>2561</v>
      </c>
      <c r="B279" s="21" t="s">
        <v>477</v>
      </c>
      <c r="C279" s="21" t="s">
        <v>478</v>
      </c>
      <c r="D279" s="21">
        <v>518</v>
      </c>
      <c r="E279" s="22">
        <v>1.52881222575098</v>
      </c>
      <c r="F279" s="22">
        <v>1937.5957406719001</v>
      </c>
      <c r="G279" s="22">
        <v>1267.38634610285</v>
      </c>
      <c r="H279" s="22">
        <v>0.234428023535838</v>
      </c>
      <c r="I279" s="22">
        <v>0.38476833976834002</v>
      </c>
      <c r="J279" s="22">
        <v>290.238921001927</v>
      </c>
      <c r="K279" s="22">
        <v>0.41662971359207401</v>
      </c>
      <c r="L279" s="22">
        <v>0.376526798510602</v>
      </c>
      <c r="M279" s="22">
        <v>0.45132551091341699</v>
      </c>
      <c r="N279" s="22">
        <v>0.30514904801589798</v>
      </c>
      <c r="O279" s="22">
        <v>0.28300910307780502</v>
      </c>
      <c r="P279" s="22">
        <v>0.33484667376610899</v>
      </c>
      <c r="Q279" s="22">
        <v>0.32680904225332502</v>
      </c>
      <c r="R279" s="22">
        <v>0.43520694064819598</v>
      </c>
      <c r="S279" s="22">
        <v>113.333333333333</v>
      </c>
      <c r="T279" s="22">
        <v>0.519946084977989</v>
      </c>
      <c r="U279" s="22">
        <v>0.50330379568050199</v>
      </c>
      <c r="V279" s="22">
        <v>0.53130697935050597</v>
      </c>
      <c r="W279" s="22">
        <v>0.45674658580870903</v>
      </c>
      <c r="X279" s="22">
        <v>0.38316449178536099</v>
      </c>
      <c r="Y279" s="22">
        <v>0.428961350400199</v>
      </c>
      <c r="Z279" s="22">
        <v>0.45825322825172399</v>
      </c>
      <c r="AA279" s="22">
        <v>0.53866181412502201</v>
      </c>
      <c r="AB279" s="22">
        <v>108.067484662577</v>
      </c>
      <c r="AC279" s="22">
        <v>0.436479673040504</v>
      </c>
      <c r="AD279" s="22">
        <v>0.42990425778800401</v>
      </c>
      <c r="AE279" s="22">
        <v>0.43774790352046899</v>
      </c>
      <c r="AF279" s="22">
        <v>0.37143674290968898</v>
      </c>
      <c r="AG279" s="22">
        <v>0.30642779324537001</v>
      </c>
      <c r="AH279" s="22">
        <v>0.39310603559530599</v>
      </c>
      <c r="AI279" s="22">
        <v>0.378400910771587</v>
      </c>
      <c r="AJ279" s="22">
        <v>0.45377088993419501</v>
      </c>
      <c r="AK279" s="22">
        <v>0.29581950477074698</v>
      </c>
      <c r="AL279" s="22">
        <v>4.6275482456140304</v>
      </c>
      <c r="AM279" s="22">
        <v>-5.4813514190800001</v>
      </c>
      <c r="AN279" s="21">
        <v>69</v>
      </c>
    </row>
    <row r="280" spans="1:40" s="21" customFormat="1" x14ac:dyDescent="0.2">
      <c r="A280" s="21">
        <v>2563</v>
      </c>
      <c r="B280" s="21" t="s">
        <v>479</v>
      </c>
      <c r="C280" s="21" t="s">
        <v>480</v>
      </c>
      <c r="D280" s="21">
        <v>1040</v>
      </c>
      <c r="E280" s="22">
        <v>1.2532315208088101</v>
      </c>
      <c r="F280" s="22">
        <v>13316.433812350901</v>
      </c>
      <c r="G280" s="22">
        <v>10625.6773718528</v>
      </c>
      <c r="H280" s="22">
        <v>0.187558814037527</v>
      </c>
      <c r="I280" s="22">
        <v>0.36764423076923097</v>
      </c>
      <c r="J280" s="22">
        <v>2254.6858789625398</v>
      </c>
      <c r="K280" s="22">
        <v>0.40048024352547201</v>
      </c>
      <c r="L280" s="22">
        <v>0.392623379874738</v>
      </c>
      <c r="M280" s="22">
        <v>0.40366161478815898</v>
      </c>
      <c r="N280" s="22">
        <v>0.293407673269789</v>
      </c>
      <c r="O280" s="22">
        <v>0.37817295554746</v>
      </c>
      <c r="P280" s="22">
        <v>0.36948050750759498</v>
      </c>
      <c r="Q280" s="22">
        <v>0.335682524116861</v>
      </c>
      <c r="R280" s="22">
        <v>0.40078670702130698</v>
      </c>
      <c r="S280" s="22">
        <v>956.93570722057405</v>
      </c>
      <c r="T280" s="22">
        <v>0.48870550952939701</v>
      </c>
      <c r="U280" s="22">
        <v>0.49144696050282899</v>
      </c>
      <c r="V280" s="22">
        <v>0.48250480245411298</v>
      </c>
      <c r="W280" s="22">
        <v>0.40671134636155698</v>
      </c>
      <c r="X280" s="22">
        <v>0.45770079283382098</v>
      </c>
      <c r="Y280" s="22">
        <v>0.44706721371156699</v>
      </c>
      <c r="Z280" s="22">
        <v>0.45740669200200001</v>
      </c>
      <c r="AA280" s="22">
        <v>0.48893667112943001</v>
      </c>
      <c r="AB280" s="22">
        <v>737.75568743817996</v>
      </c>
      <c r="AC280" s="22">
        <v>0.41211104395789999</v>
      </c>
      <c r="AD280" s="22">
        <v>0.40596199527275301</v>
      </c>
      <c r="AE280" s="22">
        <v>0.41062636991595403</v>
      </c>
      <c r="AF280" s="22">
        <v>0.35130602133781302</v>
      </c>
      <c r="AG280" s="22">
        <v>0.398796595785677</v>
      </c>
      <c r="AH280" s="22">
        <v>0.386937052966841</v>
      </c>
      <c r="AI280" s="22">
        <v>0.40037843416719898</v>
      </c>
      <c r="AJ280" s="22">
        <v>0.408981902851343</v>
      </c>
      <c r="AK280" s="22">
        <v>0.27443686802241302</v>
      </c>
      <c r="AL280" s="22">
        <v>3.87090707246377</v>
      </c>
      <c r="AM280" s="22">
        <v>-6.7813514190799999</v>
      </c>
      <c r="AN280" s="21">
        <v>357</v>
      </c>
    </row>
    <row r="281" spans="1:40" s="21" customFormat="1" x14ac:dyDescent="0.2">
      <c r="A281" s="21">
        <v>2569</v>
      </c>
      <c r="B281" s="21" t="s">
        <v>481</v>
      </c>
      <c r="C281" s="21" t="s">
        <v>482</v>
      </c>
      <c r="D281" s="21">
        <v>317</v>
      </c>
      <c r="E281" s="22">
        <v>0.34266641548182197</v>
      </c>
      <c r="F281" s="22">
        <v>91.344021690271006</v>
      </c>
      <c r="G281" s="22">
        <v>266.56835208618998</v>
      </c>
      <c r="H281" s="22">
        <v>0.24125189179995199</v>
      </c>
      <c r="I281" s="22">
        <v>0.37157728706624599</v>
      </c>
      <c r="J281" s="22">
        <v>44.805031446540902</v>
      </c>
      <c r="K281" s="22">
        <v>0.52261656553811198</v>
      </c>
      <c r="L281" s="22">
        <v>0.57155140480046696</v>
      </c>
      <c r="M281" s="22">
        <v>0.47759973623475099</v>
      </c>
      <c r="N281" s="22">
        <v>0.485541310541311</v>
      </c>
      <c r="O281" s="22">
        <v>0.48939223987167002</v>
      </c>
      <c r="P281" s="22">
        <v>0.54111737319284503</v>
      </c>
      <c r="Q281" s="22">
        <v>0.48823486559335599</v>
      </c>
      <c r="R281" s="22">
        <v>0.52243224322432202</v>
      </c>
      <c r="S281" s="22">
        <v>21.8888888888889</v>
      </c>
      <c r="T281" s="22">
        <v>0.55535577193005403</v>
      </c>
      <c r="U281" s="22">
        <v>0.61004542335217804</v>
      </c>
      <c r="V281" s="22">
        <v>0.50850602484279706</v>
      </c>
      <c r="W281" s="22">
        <v>0.51541186891054003</v>
      </c>
      <c r="X281" s="22">
        <v>0.52416148885420699</v>
      </c>
      <c r="Y281" s="22">
        <v>0.56331453800734099</v>
      </c>
      <c r="Z281" s="22">
        <v>0.52407245955632997</v>
      </c>
      <c r="AA281" s="22">
        <v>0.56062726424581699</v>
      </c>
      <c r="AB281" s="22">
        <v>25.5173611111111</v>
      </c>
      <c r="AC281" s="22">
        <v>0.47484336815398198</v>
      </c>
      <c r="AD281" s="22">
        <v>0.48023266831171302</v>
      </c>
      <c r="AE281" s="22">
        <v>0.45927927927927897</v>
      </c>
      <c r="AF281" s="22">
        <v>0.40975149957155099</v>
      </c>
      <c r="AG281" s="22">
        <v>0.42175210707112398</v>
      </c>
      <c r="AH281" s="22">
        <v>0.42770028737646298</v>
      </c>
      <c r="AI281" s="22">
        <v>0.422713768508161</v>
      </c>
      <c r="AJ281" s="22">
        <v>0.47130907714020198</v>
      </c>
      <c r="AK281" s="22">
        <v>0.22457399100990899</v>
      </c>
      <c r="AL281" s="22">
        <v>4.5833719230769203</v>
      </c>
      <c r="AM281" s="22">
        <v>-11.1813514191</v>
      </c>
      <c r="AN281" s="21">
        <v>58</v>
      </c>
    </row>
    <row r="282" spans="1:40" s="21" customFormat="1" x14ac:dyDescent="0.2">
      <c r="A282" s="21">
        <v>2664</v>
      </c>
      <c r="B282" s="21" t="s">
        <v>483</v>
      </c>
      <c r="C282" s="21" t="s">
        <v>484</v>
      </c>
      <c r="D282" s="21">
        <v>530</v>
      </c>
      <c r="E282" s="22">
        <v>0.87692359325996705</v>
      </c>
      <c r="F282" s="22">
        <v>150.961187628798</v>
      </c>
      <c r="G282" s="22">
        <v>172.14862137258601</v>
      </c>
      <c r="H282" s="22">
        <v>0.30714989523119302</v>
      </c>
      <c r="I282" s="22">
        <v>0.37252830188679198</v>
      </c>
      <c r="J282" s="22">
        <v>31.941619585687398</v>
      </c>
      <c r="K282" s="22">
        <v>0.45030855956089599</v>
      </c>
      <c r="L282" s="22">
        <v>0.424735801040726</v>
      </c>
      <c r="M282" s="22">
        <v>0.469741604877843</v>
      </c>
      <c r="N282" s="22">
        <v>0.400146319158665</v>
      </c>
      <c r="O282" s="22">
        <v>0.320180818681568</v>
      </c>
      <c r="P282" s="22">
        <v>0.35851783517835201</v>
      </c>
      <c r="Q282" s="22">
        <v>0.38913155538674399</v>
      </c>
      <c r="R282" s="22">
        <v>0.45875651978211401</v>
      </c>
      <c r="S282" s="22">
        <v>15.562874251497</v>
      </c>
      <c r="T282" s="22">
        <v>0.54123089505699495</v>
      </c>
      <c r="U282" s="22">
        <v>0.52540551104162603</v>
      </c>
      <c r="V282" s="22">
        <v>0.55469020422291404</v>
      </c>
      <c r="W282" s="22">
        <v>0.51199437920305102</v>
      </c>
      <c r="X282" s="22">
        <v>0.41358024691357997</v>
      </c>
      <c r="Y282" s="22">
        <v>0.45283711615487299</v>
      </c>
      <c r="Z282" s="22">
        <v>0.50367474023388004</v>
      </c>
      <c r="AA282" s="22">
        <v>0.55362383171808305</v>
      </c>
      <c r="AB282" s="22">
        <v>21.119760479041901</v>
      </c>
      <c r="AC282" s="22">
        <v>0.43650867927891801</v>
      </c>
      <c r="AD282" s="22">
        <v>0.430979478038302</v>
      </c>
      <c r="AE282" s="22">
        <v>0.44085642711758299</v>
      </c>
      <c r="AF282" s="22">
        <v>0.47431764453041098</v>
      </c>
      <c r="AG282" s="22">
        <v>0.39986329460013698</v>
      </c>
      <c r="AH282" s="22">
        <v>0.392642566191446</v>
      </c>
      <c r="AI282" s="22">
        <v>0.46496106785316998</v>
      </c>
      <c r="AJ282" s="22">
        <v>0.439072425872848</v>
      </c>
      <c r="AK282" s="22">
        <v>0.21534573359524101</v>
      </c>
      <c r="AL282" s="22">
        <v>2.33855977142857</v>
      </c>
      <c r="AM282" s="22">
        <v>-5.7813514190799999</v>
      </c>
      <c r="AN282" s="21">
        <v>146</v>
      </c>
    </row>
    <row r="283" spans="1:40" s="21" customFormat="1" x14ac:dyDescent="0.2">
      <c r="A283" s="21">
        <v>2678</v>
      </c>
      <c r="B283" s="21" t="s">
        <v>485</v>
      </c>
      <c r="C283" s="21" t="s">
        <v>486</v>
      </c>
      <c r="D283" s="21">
        <v>947</v>
      </c>
      <c r="E283" s="22">
        <v>0.942056489488175</v>
      </c>
      <c r="F283" s="22">
        <v>1325.3724991381901</v>
      </c>
      <c r="G283" s="22">
        <v>1406.8928073074201</v>
      </c>
      <c r="H283" s="22">
        <v>0.190827102291655</v>
      </c>
      <c r="I283" s="22">
        <v>0.36594508975712797</v>
      </c>
      <c r="J283" s="22">
        <v>246.32067510548501</v>
      </c>
      <c r="K283" s="22">
        <v>0.45636978993268201</v>
      </c>
      <c r="L283" s="22">
        <v>0.43426271872241901</v>
      </c>
      <c r="M283" s="22">
        <v>0.473598613547977</v>
      </c>
      <c r="N283" s="22">
        <v>0.30724746485616</v>
      </c>
      <c r="O283" s="22">
        <v>0.34447619129953699</v>
      </c>
      <c r="P283" s="22">
        <v>0.383102935204021</v>
      </c>
      <c r="Q283" s="22">
        <v>0.33281018289668801</v>
      </c>
      <c r="R283" s="22">
        <v>0.46299704697865801</v>
      </c>
      <c r="S283" s="22">
        <v>129.61764705882399</v>
      </c>
      <c r="T283" s="22">
        <v>0.54385329921236902</v>
      </c>
      <c r="U283" s="22">
        <v>0.52125313604561196</v>
      </c>
      <c r="V283" s="22">
        <v>0.56454209187971605</v>
      </c>
      <c r="W283" s="22">
        <v>0.34021994373532399</v>
      </c>
      <c r="X283" s="22">
        <v>0.36746250619732301</v>
      </c>
      <c r="Y283" s="22">
        <v>0.37022720710856399</v>
      </c>
      <c r="Z283" s="22">
        <v>0.36638193585228901</v>
      </c>
      <c r="AA283" s="22">
        <v>0.55467446313773705</v>
      </c>
      <c r="AB283" s="22">
        <v>60.517429193899801</v>
      </c>
      <c r="AC283" s="22">
        <v>0.45999394921130199</v>
      </c>
      <c r="AD283" s="22">
        <v>0.43709276325413199</v>
      </c>
      <c r="AE283" s="22">
        <v>0.47900582025495198</v>
      </c>
      <c r="AF283" s="22">
        <v>0.25307498554389302</v>
      </c>
      <c r="AG283" s="22">
        <v>0.29522768395657401</v>
      </c>
      <c r="AH283" s="22">
        <v>0.34223333720335503</v>
      </c>
      <c r="AI283" s="22">
        <v>0.27884319754035303</v>
      </c>
      <c r="AJ283" s="22">
        <v>0.46917645177460798</v>
      </c>
      <c r="AK283" s="22">
        <v>0.26482426749757199</v>
      </c>
      <c r="AL283" s="22">
        <v>4.07184347133758</v>
      </c>
      <c r="AM283" s="22">
        <v>-7.8813514190799996</v>
      </c>
      <c r="AN283" s="21">
        <v>151</v>
      </c>
    </row>
    <row r="284" spans="1:40" s="21" customFormat="1" x14ac:dyDescent="0.2">
      <c r="A284" s="21">
        <v>2691</v>
      </c>
      <c r="B284" s="21" t="s">
        <v>487</v>
      </c>
      <c r="C284" s="21" t="s">
        <v>488</v>
      </c>
      <c r="D284" s="21">
        <v>413</v>
      </c>
      <c r="E284" s="22">
        <v>10.654235951256799</v>
      </c>
      <c r="F284" s="22">
        <v>8408.8837324892102</v>
      </c>
      <c r="G284" s="22">
        <v>789.25262880978801</v>
      </c>
      <c r="H284" s="22">
        <v>0.18492676021955701</v>
      </c>
      <c r="I284" s="22">
        <v>0.276585956416465</v>
      </c>
      <c r="J284" s="22">
        <v>693.98309178744</v>
      </c>
      <c r="K284" s="22">
        <v>0.35444090554153801</v>
      </c>
      <c r="L284" s="22">
        <v>0.323465492401735</v>
      </c>
      <c r="M284" s="22">
        <v>0.37974293497405698</v>
      </c>
      <c r="N284" s="22">
        <v>0.267915177236282</v>
      </c>
      <c r="O284" s="22">
        <v>0.28598503740648401</v>
      </c>
      <c r="P284" s="22">
        <v>0.26645183933329802</v>
      </c>
      <c r="Q284" s="22">
        <v>0.29625085486689101</v>
      </c>
      <c r="R284" s="22">
        <v>0.36381014892798502</v>
      </c>
      <c r="S284" s="22">
        <v>157.174479166667</v>
      </c>
      <c r="T284" s="22">
        <v>0.51128925481542098</v>
      </c>
      <c r="U284" s="22">
        <v>0.49759076140651198</v>
      </c>
      <c r="V284" s="22">
        <v>0.52026631109649402</v>
      </c>
      <c r="W284" s="22">
        <v>0.32151179407858199</v>
      </c>
      <c r="X284" s="22">
        <v>0.37310843539050798</v>
      </c>
      <c r="Y284" s="22">
        <v>0.38074961850872502</v>
      </c>
      <c r="Z284" s="22">
        <v>0.36893050763923102</v>
      </c>
      <c r="AA284" s="22">
        <v>0.52950862365409401</v>
      </c>
      <c r="AB284" s="22">
        <v>317.06510416666703</v>
      </c>
      <c r="AC284" s="22">
        <v>0.39799433048176203</v>
      </c>
      <c r="AD284" s="22">
        <v>0.36967225609612497</v>
      </c>
      <c r="AE284" s="22">
        <v>0.413394585994593</v>
      </c>
      <c r="AF284" s="22">
        <v>0.24691997697179099</v>
      </c>
      <c r="AG284" s="22">
        <v>0.33137116173765402</v>
      </c>
      <c r="AH284" s="22">
        <v>0.302242395250438</v>
      </c>
      <c r="AI284" s="22">
        <v>0.32425026490229403</v>
      </c>
      <c r="AJ284" s="22">
        <v>0.40410733810478899</v>
      </c>
      <c r="AK284" s="22">
        <v>0.28268475717222102</v>
      </c>
      <c r="AL284" s="22">
        <v>5.2619944852941201</v>
      </c>
      <c r="AM284" s="22">
        <v>-2.2813514190799999</v>
      </c>
      <c r="AN284" s="21">
        <v>2215</v>
      </c>
    </row>
    <row r="285" spans="1:40" s="21" customFormat="1" x14ac:dyDescent="0.2">
      <c r="A285" s="21">
        <v>2714</v>
      </c>
      <c r="B285" s="21" t="s">
        <v>489</v>
      </c>
      <c r="C285" s="21" t="s">
        <v>490</v>
      </c>
      <c r="D285" s="21">
        <v>251</v>
      </c>
      <c r="E285" s="22">
        <v>3.4479914125972599</v>
      </c>
      <c r="F285" s="22">
        <v>557.95977882624197</v>
      </c>
      <c r="G285" s="22">
        <v>161.82168458648999</v>
      </c>
      <c r="H285" s="22">
        <v>0.24668663290644499</v>
      </c>
      <c r="I285" s="22">
        <v>0.27689243027888399</v>
      </c>
      <c r="J285" s="22">
        <v>62.091269841269799</v>
      </c>
      <c r="K285" s="22">
        <v>0.35530132972164102</v>
      </c>
      <c r="L285" s="22">
        <v>0.34747276804144001</v>
      </c>
      <c r="M285" s="22">
        <v>0.35449340303709198</v>
      </c>
      <c r="N285" s="22">
        <v>0.35613701030256101</v>
      </c>
      <c r="O285" s="22">
        <v>0.314076650003622</v>
      </c>
      <c r="P285" s="22">
        <v>0.34496228074235202</v>
      </c>
      <c r="Q285" s="22">
        <v>0.33551089013814001</v>
      </c>
      <c r="R285" s="22">
        <v>0.36970848829577801</v>
      </c>
      <c r="S285" s="22">
        <v>25.486486486486498</v>
      </c>
      <c r="T285" s="22">
        <v>0.49156698421793998</v>
      </c>
      <c r="U285" s="22">
        <v>0.49436148891287102</v>
      </c>
      <c r="V285" s="22">
        <v>0.46885360210452898</v>
      </c>
      <c r="W285" s="22">
        <v>0.492159051400758</v>
      </c>
      <c r="X285" s="22">
        <v>0.438709964709942</v>
      </c>
      <c r="Y285" s="22">
        <v>0.50011435343528099</v>
      </c>
      <c r="Z285" s="22">
        <v>0.46035179262750398</v>
      </c>
      <c r="AA285" s="22">
        <v>0.51102038310412601</v>
      </c>
      <c r="AB285" s="22">
        <v>30.639639639639601</v>
      </c>
      <c r="AC285" s="22">
        <v>0.36482548987678398</v>
      </c>
      <c r="AD285" s="22">
        <v>0.37166899314674201</v>
      </c>
      <c r="AE285" s="22">
        <v>0.354658400019225</v>
      </c>
      <c r="AF285" s="22">
        <v>0.37185328185328198</v>
      </c>
      <c r="AG285" s="22">
        <v>0.308912908978418</v>
      </c>
      <c r="AH285" s="22">
        <v>0.35989424310810197</v>
      </c>
      <c r="AI285" s="22">
        <v>0.33828379814563703</v>
      </c>
      <c r="AJ285" s="22">
        <v>0.38398393952062398</v>
      </c>
      <c r="AK285" s="22">
        <v>0.24886682069764701</v>
      </c>
      <c r="AL285" s="22">
        <v>5.3453870731707296</v>
      </c>
      <c r="AM285" s="22">
        <v>-9.9813514190799992</v>
      </c>
      <c r="AN285" s="21">
        <v>7902</v>
      </c>
    </row>
    <row r="286" spans="1:40" s="21" customFormat="1" x14ac:dyDescent="0.2">
      <c r="A286" s="21">
        <v>2722</v>
      </c>
      <c r="B286" s="21" t="s">
        <v>491</v>
      </c>
      <c r="C286" s="21" t="s">
        <v>492</v>
      </c>
      <c r="D286" s="21">
        <v>788</v>
      </c>
      <c r="E286" s="22">
        <v>1.89236004830314</v>
      </c>
      <c r="F286" s="22">
        <v>3198.9976931301499</v>
      </c>
      <c r="G286" s="22">
        <v>1690.4804643274199</v>
      </c>
      <c r="H286" s="22">
        <v>0.175320045056503</v>
      </c>
      <c r="I286" s="22">
        <v>0.36088832487309602</v>
      </c>
      <c r="J286" s="22">
        <v>338.44359949302901</v>
      </c>
      <c r="K286" s="22">
        <v>0.37690148362949</v>
      </c>
      <c r="L286" s="22">
        <v>0.36119324827919402</v>
      </c>
      <c r="M286" s="22">
        <v>0.39031724635421899</v>
      </c>
      <c r="N286" s="22">
        <v>0.26901122435860197</v>
      </c>
      <c r="O286" s="22">
        <v>0.32274196068942201</v>
      </c>
      <c r="P286" s="22">
        <v>0.31318724711322599</v>
      </c>
      <c r="Q286" s="22">
        <v>0.312250870563829</v>
      </c>
      <c r="R286" s="22">
        <v>0.37980749917110901</v>
      </c>
      <c r="S286" s="22">
        <v>152.71673254281899</v>
      </c>
      <c r="T286" s="22">
        <v>0.49378709999013298</v>
      </c>
      <c r="U286" s="22">
        <v>0.47943494037685402</v>
      </c>
      <c r="V286" s="22">
        <v>0.50638686211010098</v>
      </c>
      <c r="W286" s="22">
        <v>0.38471256167885398</v>
      </c>
      <c r="X286" s="22">
        <v>0.48493524778765201</v>
      </c>
      <c r="Y286" s="22">
        <v>0.53059775344437599</v>
      </c>
      <c r="Z286" s="22">
        <v>0.44671506000774303</v>
      </c>
      <c r="AA286" s="22">
        <v>0.49376790374720703</v>
      </c>
      <c r="AB286" s="22">
        <v>28.061923583662701</v>
      </c>
      <c r="AC286" s="22">
        <v>0.40707418180370297</v>
      </c>
      <c r="AD286" s="22">
        <v>0.37561445879468902</v>
      </c>
      <c r="AE286" s="22">
        <v>0.378379939715842</v>
      </c>
      <c r="AF286" s="22">
        <v>0.220003760105283</v>
      </c>
      <c r="AG286" s="22">
        <v>0.296913580246914</v>
      </c>
      <c r="AH286" s="22">
        <v>0.33987806725234798</v>
      </c>
      <c r="AI286" s="22">
        <v>0.29019682059046198</v>
      </c>
      <c r="AJ286" s="22">
        <v>0.41323497838267897</v>
      </c>
      <c r="AK286" s="22">
        <v>0.26064368186367898</v>
      </c>
      <c r="AL286" s="22">
        <v>4.0353255555555503</v>
      </c>
      <c r="AM286" s="22">
        <v>-7.3813514190799996</v>
      </c>
      <c r="AN286" s="21">
        <v>368</v>
      </c>
    </row>
    <row r="287" spans="1:40" s="21" customFormat="1" x14ac:dyDescent="0.2">
      <c r="A287" s="21">
        <v>2734</v>
      </c>
      <c r="B287" s="21" t="s">
        <v>493</v>
      </c>
      <c r="C287" s="21" t="s">
        <v>494</v>
      </c>
      <c r="D287" s="21">
        <v>506</v>
      </c>
      <c r="E287" s="22">
        <v>2.6704353247641501</v>
      </c>
      <c r="F287" s="22">
        <v>3565.1339992294802</v>
      </c>
      <c r="G287" s="22">
        <v>1335.0385108257001</v>
      </c>
      <c r="H287" s="22">
        <v>0.18896407687334399</v>
      </c>
      <c r="I287" s="22">
        <v>0.32952569169960499</v>
      </c>
      <c r="J287" s="22">
        <v>380.09467455621302</v>
      </c>
      <c r="K287" s="22">
        <v>0.37741401410019298</v>
      </c>
      <c r="L287" s="22">
        <v>0.347887074269768</v>
      </c>
      <c r="M287" s="22">
        <v>0.40221894984175099</v>
      </c>
      <c r="N287" s="22">
        <v>0.347232465440797</v>
      </c>
      <c r="O287" s="22">
        <v>0.37312540320579601</v>
      </c>
      <c r="P287" s="22">
        <v>0.35394367765532297</v>
      </c>
      <c r="Q287" s="22">
        <v>0.35427301987125698</v>
      </c>
      <c r="R287" s="22">
        <v>0.377545631497679</v>
      </c>
      <c r="S287" s="22">
        <v>143.872117400419</v>
      </c>
      <c r="T287" s="22">
        <v>0.472592947392103</v>
      </c>
      <c r="U287" s="22">
        <v>0.44027184681508302</v>
      </c>
      <c r="V287" s="22">
        <v>0.50299465054104997</v>
      </c>
      <c r="W287" s="22">
        <v>0.42465998213044798</v>
      </c>
      <c r="X287" s="22">
        <v>0.408579727635206</v>
      </c>
      <c r="Y287" s="22">
        <v>0.44605878944939997</v>
      </c>
      <c r="Z287" s="22">
        <v>0.42167146429402202</v>
      </c>
      <c r="AA287" s="22">
        <v>0.482331824961448</v>
      </c>
      <c r="AB287" s="22">
        <v>68.501048218029396</v>
      </c>
      <c r="AC287" s="22">
        <v>0.36967380754786</v>
      </c>
      <c r="AD287" s="22">
        <v>0.34819109620891397</v>
      </c>
      <c r="AE287" s="22">
        <v>0.38863561021560999</v>
      </c>
      <c r="AF287" s="22">
        <v>0.28275294762818798</v>
      </c>
      <c r="AG287" s="22">
        <v>0.31967429910073297</v>
      </c>
      <c r="AH287" s="22">
        <v>0.35706388191126498</v>
      </c>
      <c r="AI287" s="22">
        <v>0.331193318526744</v>
      </c>
      <c r="AJ287" s="22">
        <v>0.37719737310264601</v>
      </c>
      <c r="AK287" s="22">
        <v>0.24416391099957499</v>
      </c>
      <c r="AL287" s="22">
        <v>4.09960311377246</v>
      </c>
      <c r="AM287" s="22">
        <v>-5.1813514190800003</v>
      </c>
      <c r="AN287" s="21">
        <v>1059</v>
      </c>
    </row>
    <row r="288" spans="1:40" s="21" customFormat="1" x14ac:dyDescent="0.2">
      <c r="A288" s="21">
        <v>2740</v>
      </c>
      <c r="B288" s="21" t="s">
        <v>495</v>
      </c>
      <c r="C288" s="21" t="s">
        <v>496</v>
      </c>
      <c r="D288" s="21">
        <v>752</v>
      </c>
      <c r="E288" s="22">
        <v>1.1213905599264999</v>
      </c>
      <c r="F288" s="22">
        <v>597.96444535903595</v>
      </c>
      <c r="G288" s="22">
        <v>533.23477718434594</v>
      </c>
      <c r="H288" s="22">
        <v>0.25012820721760198</v>
      </c>
      <c r="I288" s="22">
        <v>0.33922872340425497</v>
      </c>
      <c r="J288" s="22">
        <v>118.782204515272</v>
      </c>
      <c r="K288" s="22">
        <v>0.41314931440150598</v>
      </c>
      <c r="L288" s="22">
        <v>0.39090390009285497</v>
      </c>
      <c r="M288" s="22">
        <v>0.42804317528970798</v>
      </c>
      <c r="N288" s="22">
        <v>0.40500367231309098</v>
      </c>
      <c r="O288" s="22">
        <v>0.38316762931536202</v>
      </c>
      <c r="P288" s="22">
        <v>0.41880249165886002</v>
      </c>
      <c r="Q288" s="22">
        <v>0.42533135268396299</v>
      </c>
      <c r="R288" s="22">
        <v>0.41114630658457002</v>
      </c>
      <c r="S288" s="22">
        <v>57.013831258644501</v>
      </c>
      <c r="T288" s="22">
        <v>0.48046125142375201</v>
      </c>
      <c r="U288" s="22">
        <v>0.48339948719097098</v>
      </c>
      <c r="V288" s="22">
        <v>0.47100468268603202</v>
      </c>
      <c r="W288" s="22">
        <v>0.54001100102351296</v>
      </c>
      <c r="X288" s="22">
        <v>0.47185809300805198</v>
      </c>
      <c r="Y288" s="22">
        <v>0.52291200612548705</v>
      </c>
      <c r="Z288" s="22">
        <v>0.56347821151362898</v>
      </c>
      <c r="AA288" s="22">
        <v>0.472796557687021</v>
      </c>
      <c r="AB288" s="22">
        <v>27.733056708160401</v>
      </c>
      <c r="AC288" s="22">
        <v>0.41685442216753299</v>
      </c>
      <c r="AD288" s="22">
        <v>0.39021309974178803</v>
      </c>
      <c r="AE288" s="22">
        <v>0.41909118230277298</v>
      </c>
      <c r="AF288" s="22">
        <v>0.38765714842607901</v>
      </c>
      <c r="AG288" s="22">
        <v>0.34521286842612198</v>
      </c>
      <c r="AH288" s="22">
        <v>0.44532970033513197</v>
      </c>
      <c r="AI288" s="22">
        <v>0.417386075677533</v>
      </c>
      <c r="AJ288" s="22">
        <v>0.40334463599057202</v>
      </c>
      <c r="AK288" s="22">
        <v>0.25554027678779501</v>
      </c>
      <c r="AL288" s="22">
        <v>3.10595851405622</v>
      </c>
      <c r="AM288" s="22">
        <v>-2.88135141908</v>
      </c>
      <c r="AN288" s="21">
        <v>195</v>
      </c>
    </row>
    <row r="289" spans="1:40" s="21" customFormat="1" x14ac:dyDescent="0.2">
      <c r="A289" s="21">
        <v>2852</v>
      </c>
      <c r="B289" s="21" t="s">
        <v>497</v>
      </c>
      <c r="C289" s="21" t="s">
        <v>498</v>
      </c>
      <c r="D289" s="21">
        <v>173</v>
      </c>
      <c r="E289" s="22">
        <v>5.0978937900343997</v>
      </c>
      <c r="F289" s="22">
        <v>353.70905691148198</v>
      </c>
      <c r="G289" s="22">
        <v>69.383371148871205</v>
      </c>
      <c r="H289" s="22">
        <v>0.35291316322399902</v>
      </c>
      <c r="I289" s="22">
        <v>0.15323699421965301</v>
      </c>
      <c r="J289" s="22">
        <v>45.1666666666667</v>
      </c>
      <c r="K289" s="22">
        <v>0.33068531263728201</v>
      </c>
      <c r="L289" s="22">
        <v>0.27436711043664203</v>
      </c>
      <c r="M289" s="22">
        <v>0.31581604694263299</v>
      </c>
      <c r="N289" s="22">
        <v>0.24733423807677399</v>
      </c>
      <c r="O289" s="22">
        <v>0.278209812108559</v>
      </c>
      <c r="P289" s="22">
        <v>0.30446368808567598</v>
      </c>
      <c r="Q289" s="22">
        <v>0.30068963760594503</v>
      </c>
      <c r="R289" s="22">
        <v>0.307896373331216</v>
      </c>
      <c r="S289" s="22">
        <v>20.7291666666667</v>
      </c>
      <c r="T289" s="22">
        <v>0.42553374233128799</v>
      </c>
      <c r="U289" s="22">
        <v>0.35815483112628299</v>
      </c>
      <c r="V289" s="22">
        <v>0.42461584701506599</v>
      </c>
      <c r="W289" s="22">
        <v>0.30323033707865199</v>
      </c>
      <c r="X289" s="22">
        <v>0.33433767643865397</v>
      </c>
      <c r="Y289" s="22">
        <v>0.37862192049272098</v>
      </c>
      <c r="Z289" s="22">
        <v>0.33089442604061597</v>
      </c>
      <c r="AA289" s="22">
        <v>0.435415428711245</v>
      </c>
      <c r="AB289" s="22">
        <v>17.0486111111111</v>
      </c>
      <c r="AC289" s="22">
        <v>0.34313161875945503</v>
      </c>
      <c r="AD289" s="22">
        <v>0.27718978976102698</v>
      </c>
      <c r="AE289" s="22">
        <v>0.30775946413787902</v>
      </c>
      <c r="AF289" s="22">
        <v>0.234956942949408</v>
      </c>
      <c r="AG289" s="22">
        <v>0.28378859857482203</v>
      </c>
      <c r="AH289" s="22">
        <v>0.29117619581464899</v>
      </c>
      <c r="AI289" s="22">
        <v>0.26561806953495498</v>
      </c>
      <c r="AJ289" s="22">
        <v>0.35268006171224398</v>
      </c>
      <c r="AK289" s="22">
        <v>0.24981763419231501</v>
      </c>
      <c r="AL289" s="22">
        <v>4.5135269642857097</v>
      </c>
      <c r="AM289" s="22">
        <v>-6.1813514190800003</v>
      </c>
      <c r="AN289" s="21">
        <v>172</v>
      </c>
    </row>
    <row r="290" spans="1:40" s="21" customFormat="1" x14ac:dyDescent="0.2">
      <c r="A290" s="21">
        <v>2891</v>
      </c>
      <c r="B290" s="21" t="s">
        <v>499</v>
      </c>
      <c r="C290" s="21" t="s">
        <v>500</v>
      </c>
      <c r="D290" s="21">
        <v>1274</v>
      </c>
      <c r="E290" s="22">
        <v>1.16482483942419</v>
      </c>
      <c r="F290" s="22">
        <v>605.73782530955305</v>
      </c>
      <c r="G290" s="22">
        <v>520.02481815977399</v>
      </c>
      <c r="H290" s="22">
        <v>0.240610836190609</v>
      </c>
      <c r="I290" s="22">
        <v>0.36627158555729999</v>
      </c>
      <c r="J290" s="22">
        <v>101.336470588235</v>
      </c>
      <c r="K290" s="22">
        <v>0.42173626881745802</v>
      </c>
      <c r="L290" s="22">
        <v>0.43738648635917199</v>
      </c>
      <c r="M290" s="22">
        <v>0.395620534040311</v>
      </c>
      <c r="N290" s="22">
        <v>0.33572779375156803</v>
      </c>
      <c r="O290" s="22">
        <v>0.36282633876859999</v>
      </c>
      <c r="P290" s="22">
        <v>0.36830354131534598</v>
      </c>
      <c r="Q290" s="22">
        <v>0.371602729359857</v>
      </c>
      <c r="R290" s="22">
        <v>0.42409018563968998</v>
      </c>
      <c r="S290" s="22">
        <v>52.775903614457803</v>
      </c>
      <c r="T290" s="22">
        <v>0.51588096237310299</v>
      </c>
      <c r="U290" s="22">
        <v>0.52692208005312402</v>
      </c>
      <c r="V290" s="22">
        <v>0.49804521399597101</v>
      </c>
      <c r="W290" s="22">
        <v>0.44492432631967499</v>
      </c>
      <c r="X290" s="22">
        <v>0.50844827586206898</v>
      </c>
      <c r="Y290" s="22">
        <v>0.51596326445418506</v>
      </c>
      <c r="Z290" s="22">
        <v>0.46800631234593498</v>
      </c>
      <c r="AA290" s="22">
        <v>0.51562419009656302</v>
      </c>
      <c r="AB290" s="22">
        <v>42.890763052208797</v>
      </c>
      <c r="AC290" s="22">
        <v>0.44806631686286602</v>
      </c>
      <c r="AD290" s="22">
        <v>0.45222614291372698</v>
      </c>
      <c r="AE290" s="22">
        <v>0.424205931153185</v>
      </c>
      <c r="AF290" s="22">
        <v>0.318916329572067</v>
      </c>
      <c r="AG290" s="22">
        <v>0.35480425200933402</v>
      </c>
      <c r="AH290" s="22">
        <v>0.40523212321232099</v>
      </c>
      <c r="AI290" s="22">
        <v>0.34072412213329001</v>
      </c>
      <c r="AJ290" s="22">
        <v>0.44854902087759102</v>
      </c>
      <c r="AK290" s="22">
        <v>0.25682913569205201</v>
      </c>
      <c r="AL290" s="22">
        <v>4.0148915130023699</v>
      </c>
      <c r="AM290" s="22">
        <v>-6.1813514190800003</v>
      </c>
      <c r="AN290" s="21">
        <v>129</v>
      </c>
    </row>
    <row r="291" spans="1:40" s="21" customFormat="1" x14ac:dyDescent="0.2">
      <c r="A291" s="21">
        <v>2899</v>
      </c>
      <c r="B291" s="21" t="s">
        <v>501</v>
      </c>
      <c r="C291" s="21" t="s">
        <v>502</v>
      </c>
      <c r="D291" s="21">
        <v>347</v>
      </c>
      <c r="E291" s="22">
        <v>2.5817056412439801</v>
      </c>
      <c r="F291" s="22">
        <v>1284.48316270444</v>
      </c>
      <c r="G291" s="22">
        <v>497.53277142994398</v>
      </c>
      <c r="H291" s="22">
        <v>0.194669554202614</v>
      </c>
      <c r="I291" s="22">
        <v>0.34293948126801199</v>
      </c>
      <c r="J291" s="22">
        <v>147.91091954023</v>
      </c>
      <c r="K291" s="22">
        <v>0.34704503935361802</v>
      </c>
      <c r="L291" s="22">
        <v>0.29221632635473299</v>
      </c>
      <c r="M291" s="22">
        <v>0.38619151962480303</v>
      </c>
      <c r="N291" s="22">
        <v>0.232865841181708</v>
      </c>
      <c r="O291" s="22">
        <v>0.217915336342618</v>
      </c>
      <c r="P291" s="22">
        <v>0.26015719290733003</v>
      </c>
      <c r="Q291" s="22">
        <v>0.233533152674751</v>
      </c>
      <c r="R291" s="22">
        <v>0.371320906685077</v>
      </c>
      <c r="S291" s="22">
        <v>54.349056603773597</v>
      </c>
      <c r="T291" s="22">
        <v>0.49662068405507498</v>
      </c>
      <c r="U291" s="22">
        <v>0.466109154929577</v>
      </c>
      <c r="V291" s="22">
        <v>0.52737227059726399</v>
      </c>
      <c r="W291" s="22">
        <v>0.320932844201542</v>
      </c>
      <c r="X291" s="22">
        <v>0.370271475911292</v>
      </c>
      <c r="Y291" s="22">
        <v>0.42201604534651499</v>
      </c>
      <c r="Z291" s="22">
        <v>0.35910573271199803</v>
      </c>
      <c r="AA291" s="22">
        <v>0.52403866649614195</v>
      </c>
      <c r="AB291" s="22">
        <v>43.940251572327</v>
      </c>
      <c r="AC291" s="22">
        <v>0.38827966969318001</v>
      </c>
      <c r="AD291" s="22">
        <v>0.36088162576132199</v>
      </c>
      <c r="AE291" s="22">
        <v>0.41160311446200698</v>
      </c>
      <c r="AF291" s="22">
        <v>0.239799690797876</v>
      </c>
      <c r="AG291" s="22">
        <v>0.27410560715514298</v>
      </c>
      <c r="AH291" s="22">
        <v>0.32648912707244498</v>
      </c>
      <c r="AI291" s="22">
        <v>0.26556664741633002</v>
      </c>
      <c r="AJ291" s="22">
        <v>0.417755969243221</v>
      </c>
      <c r="AK291" s="22">
        <v>0.27153605731310299</v>
      </c>
      <c r="AL291" s="22">
        <v>4.1537763157894796</v>
      </c>
      <c r="AM291" s="22">
        <v>-7.4813514190800001</v>
      </c>
      <c r="AN291" s="21">
        <v>2020</v>
      </c>
    </row>
    <row r="292" spans="1:40" s="21" customFormat="1" x14ac:dyDescent="0.2">
      <c r="A292" s="21">
        <v>2930</v>
      </c>
      <c r="B292" s="21" t="s">
        <v>503</v>
      </c>
      <c r="C292" s="21" t="s">
        <v>504</v>
      </c>
      <c r="D292" s="21">
        <v>299</v>
      </c>
      <c r="E292" s="22">
        <v>0.55689521219607896</v>
      </c>
      <c r="F292" s="22">
        <v>607.19390206909804</v>
      </c>
      <c r="G292" s="22">
        <v>1090.3198461244999</v>
      </c>
      <c r="H292" s="22">
        <v>0.209582230562146</v>
      </c>
      <c r="I292" s="22">
        <v>0.31652173913043502</v>
      </c>
      <c r="J292" s="22">
        <v>211.933333333333</v>
      </c>
      <c r="K292" s="22">
        <v>0.41615657204862799</v>
      </c>
      <c r="L292" s="22">
        <v>0.35956540107466201</v>
      </c>
      <c r="M292" s="22">
        <v>0.41992706061426399</v>
      </c>
      <c r="N292" s="22">
        <v>0.26550931835588498</v>
      </c>
      <c r="O292" s="22">
        <v>0.314305497853483</v>
      </c>
      <c r="P292" s="22">
        <v>0.31580492227929102</v>
      </c>
      <c r="Q292" s="22">
        <v>0.305720713482243</v>
      </c>
      <c r="R292" s="22">
        <v>0.43263145456693802</v>
      </c>
      <c r="S292" s="22">
        <v>95.8</v>
      </c>
      <c r="T292" s="22">
        <v>0.45408730727352697</v>
      </c>
      <c r="U292" s="22">
        <v>0.39077741188218401</v>
      </c>
      <c r="V292" s="22">
        <v>0.45772665278717301</v>
      </c>
      <c r="W292" s="22">
        <v>0.36162302731019502</v>
      </c>
      <c r="X292" s="22">
        <v>0.37050448522755303</v>
      </c>
      <c r="Y292" s="22">
        <v>0.374819680776807</v>
      </c>
      <c r="Z292" s="22">
        <v>0.39723074839757999</v>
      </c>
      <c r="AA292" s="22">
        <v>0.46668360276034498</v>
      </c>
      <c r="AB292" s="22">
        <v>93.507407407407399</v>
      </c>
      <c r="AC292" s="22">
        <v>0.42922469329634599</v>
      </c>
      <c r="AD292" s="22">
        <v>0.31937062232690699</v>
      </c>
      <c r="AE292" s="22">
        <v>0.42866902538866197</v>
      </c>
      <c r="AF292" s="22">
        <v>0.30897320261089101</v>
      </c>
      <c r="AG292" s="22">
        <v>0.303012105313063</v>
      </c>
      <c r="AH292" s="22">
        <v>0.31209023464458202</v>
      </c>
      <c r="AI292" s="22">
        <v>0.32526868220168698</v>
      </c>
      <c r="AJ292" s="22">
        <v>0.44078943704718498</v>
      </c>
      <c r="AK292" s="22">
        <v>0.24092831969030601</v>
      </c>
      <c r="AL292" s="22">
        <v>5.4615093877551004</v>
      </c>
      <c r="AM292" s="22">
        <v>-5.7813514190799999</v>
      </c>
      <c r="AN292" s="21">
        <v>5</v>
      </c>
    </row>
    <row r="293" spans="1:40" s="21" customFormat="1" x14ac:dyDescent="0.2">
      <c r="A293" s="21">
        <v>2931</v>
      </c>
      <c r="B293" s="21" t="s">
        <v>505</v>
      </c>
      <c r="C293" s="21" t="s">
        <v>506</v>
      </c>
      <c r="D293" s="21">
        <v>2387</v>
      </c>
      <c r="E293" s="22">
        <v>1.2007402111102801</v>
      </c>
      <c r="F293" s="22">
        <v>879.610996317596</v>
      </c>
      <c r="G293" s="22">
        <v>732.55729105986597</v>
      </c>
      <c r="H293" s="22">
        <v>0.24416858193322499</v>
      </c>
      <c r="I293" s="22">
        <v>0.38958944281524899</v>
      </c>
      <c r="J293" s="22">
        <v>82.0464824120603</v>
      </c>
      <c r="K293" s="22">
        <v>0.463903056785889</v>
      </c>
      <c r="L293" s="22">
        <v>0.43151257425598999</v>
      </c>
      <c r="M293" s="22">
        <v>0.481049364890415</v>
      </c>
      <c r="N293" s="22">
        <v>0.267583318156984</v>
      </c>
      <c r="O293" s="22">
        <v>0.36406548408349798</v>
      </c>
      <c r="P293" s="22">
        <v>0.39817620366209</v>
      </c>
      <c r="Q293" s="22">
        <v>0.314956958990326</v>
      </c>
      <c r="R293" s="22">
        <v>0.466407176585731</v>
      </c>
      <c r="S293" s="22">
        <v>58.525445292620901</v>
      </c>
      <c r="T293" s="22">
        <v>0.51519961475784604</v>
      </c>
      <c r="U293" s="22">
        <v>0.51670638074462105</v>
      </c>
      <c r="V293" s="22">
        <v>0.512841561507418</v>
      </c>
      <c r="W293" s="22">
        <v>0.36765067650676497</v>
      </c>
      <c r="X293" s="22">
        <v>0.414966363569158</v>
      </c>
      <c r="Y293" s="22">
        <v>0.48752305161901299</v>
      </c>
      <c r="Z293" s="22">
        <v>0.39734868041424998</v>
      </c>
      <c r="AA293" s="22">
        <v>0.51730038168349102</v>
      </c>
      <c r="AB293" s="22">
        <v>15.195080576760001</v>
      </c>
      <c r="AC293" s="22">
        <v>0.60826101618972395</v>
      </c>
      <c r="AD293" s="22">
        <v>0.46508228312772798</v>
      </c>
      <c r="AE293" s="22">
        <v>0.62360858692650301</v>
      </c>
      <c r="AF293" s="22">
        <v>0.37865353037766802</v>
      </c>
      <c r="AG293" s="22">
        <v>0.37489132324813101</v>
      </c>
      <c r="AH293" s="22">
        <v>0.432036264972537</v>
      </c>
      <c r="AI293" s="22">
        <v>0.403575733226195</v>
      </c>
      <c r="AJ293" s="22">
        <v>0.61146635219199397</v>
      </c>
      <c r="AK293" s="22">
        <v>0.25781353645361199</v>
      </c>
      <c r="AL293" s="22">
        <v>4.6626791435768302</v>
      </c>
      <c r="AM293" s="22">
        <v>-9.4813514190799992</v>
      </c>
      <c r="AN293" s="21">
        <v>15</v>
      </c>
    </row>
    <row r="294" spans="1:40" s="21" customFormat="1" x14ac:dyDescent="0.2">
      <c r="A294" s="21">
        <v>2934</v>
      </c>
      <c r="B294" s="21" t="s">
        <v>507</v>
      </c>
      <c r="C294" s="21" t="s">
        <v>508</v>
      </c>
      <c r="D294" s="21">
        <v>356</v>
      </c>
      <c r="E294" s="22">
        <v>1.00117140923684</v>
      </c>
      <c r="F294" s="22">
        <v>13177.530738450299</v>
      </c>
      <c r="G294" s="22">
        <v>13162.11251827</v>
      </c>
      <c r="H294" s="22">
        <v>0.18557376053004301</v>
      </c>
      <c r="I294" s="22">
        <v>0.33109550561797801</v>
      </c>
      <c r="J294" s="22">
        <v>3079.5658263305299</v>
      </c>
      <c r="K294" s="22">
        <v>0.43618478027767099</v>
      </c>
      <c r="L294" s="22">
        <v>0.40038471499961598</v>
      </c>
      <c r="M294" s="22">
        <v>0.458402224378398</v>
      </c>
      <c r="N294" s="22">
        <v>0.45152586091750901</v>
      </c>
      <c r="O294" s="22">
        <v>0.36671113402582201</v>
      </c>
      <c r="P294" s="22">
        <v>0.40924892817445602</v>
      </c>
      <c r="Q294" s="22">
        <v>0.383693622253167</v>
      </c>
      <c r="R294" s="22">
        <v>0.44904978401502799</v>
      </c>
      <c r="S294" s="22">
        <v>1186.63302752294</v>
      </c>
      <c r="T294" s="22">
        <v>0.55096743604139198</v>
      </c>
      <c r="U294" s="22">
        <v>0.54412153011422204</v>
      </c>
      <c r="V294" s="22">
        <v>0.55181475484873999</v>
      </c>
      <c r="W294" s="22">
        <v>0.59975112894067995</v>
      </c>
      <c r="X294" s="22">
        <v>0.51631931872035497</v>
      </c>
      <c r="Y294" s="22">
        <v>0.55821762494952298</v>
      </c>
      <c r="Z294" s="22">
        <v>0.54719552603892996</v>
      </c>
      <c r="AA294" s="22">
        <v>0.55741581264657802</v>
      </c>
      <c r="AB294" s="22">
        <v>1074.19571865443</v>
      </c>
      <c r="AC294" s="22">
        <v>0.46429518565924499</v>
      </c>
      <c r="AD294" s="22">
        <v>0.45117905302282202</v>
      </c>
      <c r="AE294" s="22">
        <v>0.45728906423856802</v>
      </c>
      <c r="AF294" s="22">
        <v>0.42138343615629098</v>
      </c>
      <c r="AG294" s="22">
        <v>0.39868627191906197</v>
      </c>
      <c r="AH294" s="22">
        <v>0.46910097803339801</v>
      </c>
      <c r="AI294" s="22">
        <v>0.39716584578030401</v>
      </c>
      <c r="AJ294" s="22">
        <v>0.473855726218677</v>
      </c>
      <c r="AK294" s="22">
        <v>0.30246714685148202</v>
      </c>
      <c r="AL294" s="22">
        <v>2.3110888888888899</v>
      </c>
      <c r="AM294" s="22">
        <v>-7.7813514190799999</v>
      </c>
      <c r="AN294" s="21">
        <v>53</v>
      </c>
    </row>
    <row r="295" spans="1:40" s="21" customFormat="1" x14ac:dyDescent="0.2">
      <c r="A295" s="21">
        <v>2935</v>
      </c>
      <c r="B295" s="21" t="s">
        <v>509</v>
      </c>
      <c r="C295" s="21" t="s">
        <v>510</v>
      </c>
      <c r="D295" s="21">
        <v>197</v>
      </c>
      <c r="E295" s="22">
        <v>1.52166982019873</v>
      </c>
      <c r="F295" s="22">
        <v>18444.193360671299</v>
      </c>
      <c r="G295" s="22">
        <v>12121.021995601201</v>
      </c>
      <c r="H295" s="22">
        <v>0.166482725666068</v>
      </c>
      <c r="I295" s="22">
        <v>0.28609137055837602</v>
      </c>
      <c r="J295" s="22">
        <v>3229.4595959595999</v>
      </c>
      <c r="K295" s="22">
        <v>0.42417862629941</v>
      </c>
      <c r="L295" s="22">
        <v>0.42125766244780199</v>
      </c>
      <c r="M295" s="22">
        <v>0.421372533850501</v>
      </c>
      <c r="N295" s="22">
        <v>0.41808517526526401</v>
      </c>
      <c r="O295" s="22">
        <v>0.42232304717060498</v>
      </c>
      <c r="P295" s="22">
        <v>0.42055352349191299</v>
      </c>
      <c r="Q295" s="22">
        <v>0.40648388615227399</v>
      </c>
      <c r="R295" s="22">
        <v>0.41311605831303799</v>
      </c>
      <c r="S295" s="22">
        <v>1237.0476190476199</v>
      </c>
      <c r="T295" s="22">
        <v>0.530652004980675</v>
      </c>
      <c r="U295" s="22">
        <v>0.50088182199665898</v>
      </c>
      <c r="V295" s="22">
        <v>0.55568148282672403</v>
      </c>
      <c r="W295" s="22">
        <v>0.49037975844306902</v>
      </c>
      <c r="X295" s="22">
        <v>0.48230414353880602</v>
      </c>
      <c r="Y295" s="22">
        <v>0.50298969918608405</v>
      </c>
      <c r="Z295" s="22">
        <v>0.46965950317754401</v>
      </c>
      <c r="AA295" s="22">
        <v>0.54595378377260495</v>
      </c>
      <c r="AB295" s="22">
        <v>1072.7857142857099</v>
      </c>
      <c r="AC295" s="22">
        <v>0.47643437272596501</v>
      </c>
      <c r="AD295" s="22">
        <v>0.44854922722226998</v>
      </c>
      <c r="AE295" s="22">
        <v>0.49368521486450101</v>
      </c>
      <c r="AF295" s="22">
        <v>0.38068664278230901</v>
      </c>
      <c r="AG295" s="22">
        <v>0.42492174148254702</v>
      </c>
      <c r="AH295" s="22">
        <v>0.44590477783626298</v>
      </c>
      <c r="AI295" s="22">
        <v>0.41243166777312101</v>
      </c>
      <c r="AJ295" s="22">
        <v>0.495364046132243</v>
      </c>
      <c r="AK295" s="22">
        <v>0.30684354716116702</v>
      </c>
      <c r="AL295" s="22">
        <v>3.5425929687500002</v>
      </c>
      <c r="AM295" s="22">
        <v>-4.6813514190800003</v>
      </c>
      <c r="AN295" s="21">
        <v>97</v>
      </c>
    </row>
    <row r="296" spans="1:40" s="21" customFormat="1" x14ac:dyDescent="0.2">
      <c r="A296" s="21">
        <v>2936</v>
      </c>
      <c r="B296" s="21" t="s">
        <v>511</v>
      </c>
      <c r="C296" s="21" t="s">
        <v>512</v>
      </c>
      <c r="D296" s="21">
        <v>542</v>
      </c>
      <c r="E296" s="22">
        <v>0.24333361489701</v>
      </c>
      <c r="F296" s="22">
        <v>2122.9926434713898</v>
      </c>
      <c r="G296" s="22">
        <v>8724.6172065866795</v>
      </c>
      <c r="H296" s="22">
        <v>0.40422774475483803</v>
      </c>
      <c r="I296" s="22">
        <v>0.33387453874538697</v>
      </c>
      <c r="J296" s="22">
        <v>1758.44751381215</v>
      </c>
      <c r="K296" s="22">
        <v>0.638463008414908</v>
      </c>
      <c r="L296" s="22">
        <v>0.45518554844014603</v>
      </c>
      <c r="M296" s="22">
        <v>0.562839843984965</v>
      </c>
      <c r="N296" s="22">
        <v>0.33565649522935997</v>
      </c>
      <c r="O296" s="22">
        <v>0.37064478724809602</v>
      </c>
      <c r="P296" s="22">
        <v>0.37907952667990102</v>
      </c>
      <c r="Q296" s="22">
        <v>0.350907933910593</v>
      </c>
      <c r="R296" s="22">
        <v>0.63086846248917205</v>
      </c>
      <c r="S296" s="22">
        <v>818.27680311890799</v>
      </c>
      <c r="T296" s="22">
        <v>0.63241343865503996</v>
      </c>
      <c r="U296" s="22">
        <v>0.44204846630836703</v>
      </c>
      <c r="V296" s="22">
        <v>0.57665603380459296</v>
      </c>
      <c r="W296" s="22">
        <v>0.328445971744941</v>
      </c>
      <c r="X296" s="22">
        <v>0.40919156457908801</v>
      </c>
      <c r="Y296" s="22">
        <v>0.43006831746658097</v>
      </c>
      <c r="Z296" s="22">
        <v>0.37477319108524798</v>
      </c>
      <c r="AA296" s="22">
        <v>0.62982707188027798</v>
      </c>
      <c r="AB296" s="22">
        <v>665.70175438596505</v>
      </c>
      <c r="AC296" s="22">
        <v>0.60973261541881096</v>
      </c>
      <c r="AD296" s="22">
        <v>0.39605694435821898</v>
      </c>
      <c r="AE296" s="22">
        <v>0.51700884833002902</v>
      </c>
      <c r="AF296" s="22">
        <v>0.30423382142495797</v>
      </c>
      <c r="AG296" s="22">
        <v>0.31318548118548101</v>
      </c>
      <c r="AH296" s="22">
        <v>0.329609578394714</v>
      </c>
      <c r="AI296" s="22">
        <v>0.31667008757526</v>
      </c>
      <c r="AJ296" s="22">
        <v>0.60221833340089104</v>
      </c>
      <c r="AK296" s="22">
        <v>0.25613379414117299</v>
      </c>
      <c r="AL296" s="22">
        <v>4.6543398882681597</v>
      </c>
      <c r="AM296" s="22" t="s">
        <v>418</v>
      </c>
      <c r="AN296" s="21">
        <v>4</v>
      </c>
    </row>
    <row r="297" spans="1:40" s="21" customFormat="1" x14ac:dyDescent="0.2">
      <c r="A297" s="21">
        <v>2937</v>
      </c>
      <c r="B297" s="21" t="s">
        <v>513</v>
      </c>
      <c r="C297" s="21" t="s">
        <v>514</v>
      </c>
      <c r="D297" s="21">
        <v>1928</v>
      </c>
      <c r="E297" s="22">
        <v>0.94442383130996099</v>
      </c>
      <c r="F297" s="22">
        <v>1293.5632751990199</v>
      </c>
      <c r="G297" s="22">
        <v>1369.6851268617199</v>
      </c>
      <c r="H297" s="22">
        <v>0.24852195638291699</v>
      </c>
      <c r="I297" s="22">
        <v>0.34574170124481302</v>
      </c>
      <c r="J297" s="22">
        <v>165.55469155002601</v>
      </c>
      <c r="K297" s="22">
        <v>0.48666645189908497</v>
      </c>
      <c r="L297" s="22">
        <v>0.40787345026855798</v>
      </c>
      <c r="M297" s="22">
        <v>0.54396597892004295</v>
      </c>
      <c r="N297" s="22">
        <v>0.34204762535227301</v>
      </c>
      <c r="O297" s="22">
        <v>0.33578558395559599</v>
      </c>
      <c r="P297" s="22">
        <v>0.38401779095626398</v>
      </c>
      <c r="Q297" s="22">
        <v>0.34404559614840002</v>
      </c>
      <c r="R297" s="22">
        <v>0.49104949891878402</v>
      </c>
      <c r="S297" s="22">
        <v>104.911005792522</v>
      </c>
      <c r="T297" s="22">
        <v>0.54315781095539295</v>
      </c>
      <c r="U297" s="22">
        <v>0.48341506468464901</v>
      </c>
      <c r="V297" s="22">
        <v>0.58253148923396902</v>
      </c>
      <c r="W297" s="22">
        <v>0.45826857039580698</v>
      </c>
      <c r="X297" s="22">
        <v>0.46230664607298499</v>
      </c>
      <c r="Y297" s="22">
        <v>0.50868804664723</v>
      </c>
      <c r="Z297" s="22">
        <v>0.44964884696016799</v>
      </c>
      <c r="AA297" s="22">
        <v>0.54542467724980903</v>
      </c>
      <c r="AB297" s="22">
        <v>44.3143759873618</v>
      </c>
      <c r="AC297" s="22">
        <v>0.54740492408938202</v>
      </c>
      <c r="AD297" s="22">
        <v>0.42988362124254498</v>
      </c>
      <c r="AE297" s="22">
        <v>0.56987040802223399</v>
      </c>
      <c r="AF297" s="22">
        <v>0.33721495180628502</v>
      </c>
      <c r="AG297" s="22">
        <v>0.340665823851665</v>
      </c>
      <c r="AH297" s="22">
        <v>0.41849178214631</v>
      </c>
      <c r="AI297" s="22">
        <v>0.36632373719533701</v>
      </c>
      <c r="AJ297" s="22">
        <v>0.55314323139917598</v>
      </c>
      <c r="AK297" s="22">
        <v>0.25772290704995099</v>
      </c>
      <c r="AL297" s="22">
        <v>4.3756877847113902</v>
      </c>
      <c r="AM297" s="22">
        <v>-7.3813514190799996</v>
      </c>
      <c r="AN297" s="21">
        <v>2755</v>
      </c>
    </row>
    <row r="298" spans="1:40" s="21" customFormat="1" x14ac:dyDescent="0.2">
      <c r="A298" s="21">
        <v>2973</v>
      </c>
      <c r="B298" s="21" t="s">
        <v>515</v>
      </c>
      <c r="C298" s="21" t="s">
        <v>516</v>
      </c>
      <c r="D298" s="21">
        <v>746</v>
      </c>
      <c r="E298" s="22">
        <v>2.3045142033334698</v>
      </c>
      <c r="F298" s="22">
        <v>1691.3926483069499</v>
      </c>
      <c r="G298" s="22">
        <v>733.94759114973704</v>
      </c>
      <c r="H298" s="22">
        <v>0.20908131502334601</v>
      </c>
      <c r="I298" s="22">
        <v>0.33839142091152802</v>
      </c>
      <c r="J298" s="22">
        <v>170.05622489959799</v>
      </c>
      <c r="K298" s="22">
        <v>0.37215597149595703</v>
      </c>
      <c r="L298" s="22">
        <v>0.38100665065537498</v>
      </c>
      <c r="M298" s="22">
        <v>0.361993533359313</v>
      </c>
      <c r="N298" s="22">
        <v>0.31995933245716301</v>
      </c>
      <c r="O298" s="22">
        <v>0.38997589846486302</v>
      </c>
      <c r="P298" s="22">
        <v>0.41132004522660898</v>
      </c>
      <c r="Q298" s="22">
        <v>0.37430290264537502</v>
      </c>
      <c r="R298" s="22">
        <v>0.36780658740530497</v>
      </c>
      <c r="S298" s="22">
        <v>79.693165969316595</v>
      </c>
      <c r="T298" s="22">
        <v>0.51411171084019502</v>
      </c>
      <c r="U298" s="22">
        <v>0.52165053572833397</v>
      </c>
      <c r="V298" s="22">
        <v>0.50505957147491698</v>
      </c>
      <c r="W298" s="22">
        <v>0.50697478991596601</v>
      </c>
      <c r="X298" s="22">
        <v>0.529674680345115</v>
      </c>
      <c r="Y298" s="22">
        <v>0.56248953969337701</v>
      </c>
      <c r="Z298" s="22">
        <v>0.51946258894978803</v>
      </c>
      <c r="AA298" s="22">
        <v>0.51092430980467896</v>
      </c>
      <c r="AB298" s="22">
        <v>30.343096234309598</v>
      </c>
      <c r="AC298" s="22">
        <v>0.41959793382181099</v>
      </c>
      <c r="AD298" s="22">
        <v>0.42030317848410798</v>
      </c>
      <c r="AE298" s="22">
        <v>0.40852298458549202</v>
      </c>
      <c r="AF298" s="22">
        <v>0.33575630252100802</v>
      </c>
      <c r="AG298" s="22">
        <v>0.389507815098104</v>
      </c>
      <c r="AH298" s="22">
        <v>0.44275280809873102</v>
      </c>
      <c r="AI298" s="22">
        <v>0.38026623936891402</v>
      </c>
      <c r="AJ298" s="22">
        <v>0.42132030146275001</v>
      </c>
      <c r="AK298" s="22">
        <v>0.26004990263688599</v>
      </c>
      <c r="AL298" s="22">
        <v>3.85251607287449</v>
      </c>
      <c r="AM298" s="22">
        <v>-7.3813514190799996</v>
      </c>
      <c r="AN298" s="21">
        <v>7606</v>
      </c>
    </row>
    <row r="299" spans="1:40" s="21" customFormat="1" x14ac:dyDescent="0.2">
      <c r="A299" s="21">
        <v>2990</v>
      </c>
      <c r="B299" s="21" t="s">
        <v>517</v>
      </c>
      <c r="C299" s="21" t="s">
        <v>518</v>
      </c>
      <c r="D299" s="21">
        <v>209</v>
      </c>
      <c r="E299" s="22">
        <v>4.08543719500826</v>
      </c>
      <c r="F299" s="22">
        <v>10240.465453819899</v>
      </c>
      <c r="G299" s="22">
        <v>2506.5776231567202</v>
      </c>
      <c r="H299" s="22">
        <v>0.20484745686778599</v>
      </c>
      <c r="I299" s="22">
        <v>0.30956937799043099</v>
      </c>
      <c r="J299" s="22">
        <v>862.20952380952394</v>
      </c>
      <c r="K299" s="22">
        <v>0.33334163971970798</v>
      </c>
      <c r="L299" s="22">
        <v>0.28350501644426401</v>
      </c>
      <c r="M299" s="22">
        <v>0.37505576031724303</v>
      </c>
      <c r="N299" s="22">
        <v>0.21844932395330699</v>
      </c>
      <c r="O299" s="22">
        <v>0.199266107124032</v>
      </c>
      <c r="P299" s="22">
        <v>0.277240853211278</v>
      </c>
      <c r="Q299" s="22">
        <v>0.21609014797572801</v>
      </c>
      <c r="R299" s="22">
        <v>0.36970227162270503</v>
      </c>
      <c r="S299" s="22">
        <v>311.28888888888901</v>
      </c>
      <c r="T299" s="22">
        <v>0.50791319120020395</v>
      </c>
      <c r="U299" s="22">
        <v>0.47461096597484498</v>
      </c>
      <c r="V299" s="22">
        <v>0.52953130800621495</v>
      </c>
      <c r="W299" s="22">
        <v>0.318898110821279</v>
      </c>
      <c r="X299" s="22">
        <v>0.39079459348760998</v>
      </c>
      <c r="Y299" s="22">
        <v>0.47075088138291799</v>
      </c>
      <c r="Z299" s="22">
        <v>0.36610188128307602</v>
      </c>
      <c r="AA299" s="22">
        <v>0.54445614390334496</v>
      </c>
      <c r="AB299" s="22">
        <v>148.805555555556</v>
      </c>
      <c r="AC299" s="22">
        <v>0.42827113237639602</v>
      </c>
      <c r="AD299" s="22">
        <v>0.40864164317546497</v>
      </c>
      <c r="AE299" s="22">
        <v>0.41106913459884098</v>
      </c>
      <c r="AF299" s="22">
        <v>0.26731383208214698</v>
      </c>
      <c r="AG299" s="22">
        <v>0.36821130676552399</v>
      </c>
      <c r="AH299" s="22">
        <v>0.40409675516224203</v>
      </c>
      <c r="AI299" s="22">
        <v>0.36398343927229498</v>
      </c>
      <c r="AJ299" s="22">
        <v>0.43749544072948299</v>
      </c>
      <c r="AK299" s="22">
        <v>0.25176181894826499</v>
      </c>
      <c r="AL299" s="22">
        <v>4.1944555882352903</v>
      </c>
      <c r="AM299" s="22">
        <v>-7.3813514190799996</v>
      </c>
      <c r="AN299" s="21">
        <v>13</v>
      </c>
    </row>
    <row r="300" spans="1:40" s="21" customFormat="1" x14ac:dyDescent="0.2">
      <c r="A300" s="21">
        <v>2992</v>
      </c>
      <c r="B300" s="21" t="s">
        <v>519</v>
      </c>
      <c r="C300" s="21" t="s">
        <v>520</v>
      </c>
      <c r="D300" s="21">
        <v>287</v>
      </c>
      <c r="E300" s="22">
        <v>0.712910749426659</v>
      </c>
      <c r="F300" s="22">
        <v>187.84001379601801</v>
      </c>
      <c r="G300" s="22">
        <v>263.48321153396</v>
      </c>
      <c r="H300" s="22">
        <v>0.301841936325497</v>
      </c>
      <c r="I300" s="22">
        <v>0.28933797909407699</v>
      </c>
      <c r="J300" s="22">
        <v>53.3576388888889</v>
      </c>
      <c r="K300" s="22">
        <v>0.409645835443465</v>
      </c>
      <c r="L300" s="22">
        <v>0.39633370535714302</v>
      </c>
      <c r="M300" s="22">
        <v>0.40787415131485399</v>
      </c>
      <c r="N300" s="22">
        <v>0.49940069253307301</v>
      </c>
      <c r="O300" s="22">
        <v>0.41637864823348703</v>
      </c>
      <c r="P300" s="22">
        <v>0.42103264996203499</v>
      </c>
      <c r="Q300" s="22">
        <v>0.48762405137186199</v>
      </c>
      <c r="R300" s="22">
        <v>0.39099146570784998</v>
      </c>
      <c r="S300" s="22">
        <v>25.6279069767442</v>
      </c>
      <c r="T300" s="22">
        <v>0.47494861267862898</v>
      </c>
      <c r="U300" s="22">
        <v>0.44930645948584402</v>
      </c>
      <c r="V300" s="22">
        <v>0.47402960659570398</v>
      </c>
      <c r="W300" s="22">
        <v>0.51922779922779905</v>
      </c>
      <c r="X300" s="22">
        <v>0.40915419862788299</v>
      </c>
      <c r="Y300" s="22">
        <v>0.45038195532207098</v>
      </c>
      <c r="Z300" s="22">
        <v>0.51213294611164895</v>
      </c>
      <c r="AA300" s="22">
        <v>0.45913337905023099</v>
      </c>
      <c r="AB300" s="22">
        <v>31.596899224806201</v>
      </c>
      <c r="AC300" s="22">
        <v>0.404547777210015</v>
      </c>
      <c r="AD300" s="22">
        <v>0.38663112232553298</v>
      </c>
      <c r="AE300" s="22">
        <v>0.38239153149140998</v>
      </c>
      <c r="AF300" s="22">
        <v>0.47899555675238997</v>
      </c>
      <c r="AG300" s="22">
        <v>0.320311156953756</v>
      </c>
      <c r="AH300" s="22">
        <v>0.419394073418841</v>
      </c>
      <c r="AI300" s="22">
        <v>0.46085805822538001</v>
      </c>
      <c r="AJ300" s="22">
        <v>0.37350414525265402</v>
      </c>
      <c r="AK300" s="22">
        <v>0.22014909949179301</v>
      </c>
      <c r="AL300" s="22">
        <v>3.6425517021276601</v>
      </c>
      <c r="AM300" s="22">
        <v>-7.8813514190799996</v>
      </c>
      <c r="AN300" s="21">
        <v>75</v>
      </c>
    </row>
    <row r="301" spans="1:40" s="21" customFormat="1" x14ac:dyDescent="0.2">
      <c r="A301" s="21">
        <v>2997</v>
      </c>
      <c r="B301" s="21" t="s">
        <v>521</v>
      </c>
      <c r="C301" s="21" t="s">
        <v>522</v>
      </c>
      <c r="D301" s="21">
        <v>698</v>
      </c>
      <c r="E301" s="22">
        <v>1.1140985354514501</v>
      </c>
      <c r="F301" s="22">
        <v>1276.5809192428201</v>
      </c>
      <c r="G301" s="22">
        <v>1145.84202260488</v>
      </c>
      <c r="H301" s="22">
        <v>0.200840823109738</v>
      </c>
      <c r="I301" s="22">
        <v>0.34979942693409699</v>
      </c>
      <c r="J301" s="22">
        <v>229.630901287554</v>
      </c>
      <c r="K301" s="22">
        <v>0.40369878163601902</v>
      </c>
      <c r="L301" s="22">
        <v>0.41301820963068803</v>
      </c>
      <c r="M301" s="22">
        <v>0.39237355210606001</v>
      </c>
      <c r="N301" s="22">
        <v>0.26855872317294399</v>
      </c>
      <c r="O301" s="22">
        <v>0.33688358302122401</v>
      </c>
      <c r="P301" s="22">
        <v>0.42897464390342499</v>
      </c>
      <c r="Q301" s="22">
        <v>0.326812384294076</v>
      </c>
      <c r="R301" s="22">
        <v>0.40673232358811801</v>
      </c>
      <c r="S301" s="22">
        <v>103.75485799701001</v>
      </c>
      <c r="T301" s="22">
        <v>0.46987499695852297</v>
      </c>
      <c r="U301" s="22">
        <v>0.47061822683153698</v>
      </c>
      <c r="V301" s="22">
        <v>0.46778681075180401</v>
      </c>
      <c r="W301" s="22">
        <v>0.361328580216488</v>
      </c>
      <c r="X301" s="22">
        <v>0.39040431408194698</v>
      </c>
      <c r="Y301" s="22">
        <v>0.47664845579217302</v>
      </c>
      <c r="Z301" s="22">
        <v>0.39593360207391698</v>
      </c>
      <c r="AA301" s="22">
        <v>0.47621536280383397</v>
      </c>
      <c r="AB301" s="22">
        <v>60.811659192825097</v>
      </c>
      <c r="AC301" s="22">
        <v>0.40040981121474101</v>
      </c>
      <c r="AD301" s="22">
        <v>0.40531883462683099</v>
      </c>
      <c r="AE301" s="22">
        <v>0.39511832056485202</v>
      </c>
      <c r="AF301" s="22">
        <v>0.33866698273477902</v>
      </c>
      <c r="AG301" s="22">
        <v>0.35911583734617403</v>
      </c>
      <c r="AH301" s="22">
        <v>0.40279796954314701</v>
      </c>
      <c r="AI301" s="22">
        <v>0.344255989546286</v>
      </c>
      <c r="AJ301" s="22">
        <v>0.40232462101508898</v>
      </c>
      <c r="AK301" s="22">
        <v>0.24223427689822</v>
      </c>
      <c r="AL301" s="22">
        <v>4.7875848484848502</v>
      </c>
      <c r="AM301" s="22">
        <v>-5.1813514190800003</v>
      </c>
      <c r="AN301" s="21">
        <v>97</v>
      </c>
    </row>
    <row r="302" spans="1:40" s="21" customFormat="1" x14ac:dyDescent="0.2">
      <c r="A302" s="21">
        <v>3007</v>
      </c>
      <c r="B302" s="21" t="s">
        <v>523</v>
      </c>
      <c r="C302" s="21" t="s">
        <v>524</v>
      </c>
      <c r="D302" s="21">
        <v>641</v>
      </c>
      <c r="E302" s="22">
        <v>1.8377761403303901</v>
      </c>
      <c r="F302" s="22">
        <v>764.14004166883399</v>
      </c>
      <c r="G302" s="22">
        <v>415.79604006147201</v>
      </c>
      <c r="H302" s="22">
        <v>0.239423479078853</v>
      </c>
      <c r="I302" s="22">
        <v>0.38845553822152901</v>
      </c>
      <c r="J302" s="22">
        <v>82.630841121495294</v>
      </c>
      <c r="K302" s="22">
        <v>0.38809861349529601</v>
      </c>
      <c r="L302" s="22">
        <v>0.37080726051051399</v>
      </c>
      <c r="M302" s="22">
        <v>0.39622708459242201</v>
      </c>
      <c r="N302" s="22">
        <v>0.30308628291337197</v>
      </c>
      <c r="O302" s="22">
        <v>0.32171133080478398</v>
      </c>
      <c r="P302" s="22">
        <v>0.32705784796471699</v>
      </c>
      <c r="Q302" s="22">
        <v>0.34312672358014701</v>
      </c>
      <c r="R302" s="22">
        <v>0.39525615864685099</v>
      </c>
      <c r="S302" s="22">
        <v>39.540849673202601</v>
      </c>
      <c r="T302" s="22">
        <v>0.57829107955052494</v>
      </c>
      <c r="U302" s="22">
        <v>0.56409046194815105</v>
      </c>
      <c r="V302" s="22">
        <v>0.58846744596587797</v>
      </c>
      <c r="W302" s="22">
        <v>0.45350291355133998</v>
      </c>
      <c r="X302" s="22">
        <v>0.48329068031563199</v>
      </c>
      <c r="Y302" s="22">
        <v>0.51218253148874704</v>
      </c>
      <c r="Z302" s="22">
        <v>0.50892662976759195</v>
      </c>
      <c r="AA302" s="22">
        <v>0.58787908044801995</v>
      </c>
      <c r="AB302" s="22">
        <v>33.372549019607803</v>
      </c>
      <c r="AC302" s="22">
        <v>0.45318867397240697</v>
      </c>
      <c r="AD302" s="22">
        <v>0.45273124042218599</v>
      </c>
      <c r="AE302" s="22">
        <v>0.45275391134737197</v>
      </c>
      <c r="AF302" s="22">
        <v>0.36917438716539203</v>
      </c>
      <c r="AG302" s="22">
        <v>0.40386931647094299</v>
      </c>
      <c r="AH302" s="22">
        <v>0.44051749879016899</v>
      </c>
      <c r="AI302" s="22">
        <v>0.42348743748809903</v>
      </c>
      <c r="AJ302" s="22">
        <v>0.45670679428073002</v>
      </c>
      <c r="AK302" s="22">
        <v>0.26112567887044202</v>
      </c>
      <c r="AL302" s="22">
        <v>4.2931579716981103</v>
      </c>
      <c r="AM302" s="22">
        <v>-2.88135141908</v>
      </c>
      <c r="AN302" s="21">
        <v>37</v>
      </c>
    </row>
    <row r="303" spans="1:40" s="21" customFormat="1" x14ac:dyDescent="0.2">
      <c r="A303" s="21">
        <v>3012</v>
      </c>
      <c r="B303" s="21" t="s">
        <v>525</v>
      </c>
      <c r="C303" s="21" t="s">
        <v>526</v>
      </c>
      <c r="D303" s="21">
        <v>932</v>
      </c>
      <c r="E303" s="22">
        <v>2.3268225860137899</v>
      </c>
      <c r="F303" s="22">
        <v>6156.5387547976397</v>
      </c>
      <c r="G303" s="22">
        <v>2645.89951627758</v>
      </c>
      <c r="H303" s="22">
        <v>0.19619238185353899</v>
      </c>
      <c r="I303" s="22">
        <v>0.34633047210300399</v>
      </c>
      <c r="J303" s="22">
        <v>33.957127545551998</v>
      </c>
      <c r="K303" s="22">
        <v>0.37213256287665197</v>
      </c>
      <c r="L303" s="22">
        <v>0.37206186776225503</v>
      </c>
      <c r="M303" s="22">
        <v>0.37169710186474703</v>
      </c>
      <c r="N303" s="22">
        <v>0.39861583843884701</v>
      </c>
      <c r="O303" s="22">
        <v>0.36539264206069999</v>
      </c>
      <c r="P303" s="22">
        <v>0.41565421868876301</v>
      </c>
      <c r="Q303" s="22">
        <v>0.40779715975620701</v>
      </c>
      <c r="R303" s="22">
        <v>0.37157944781910202</v>
      </c>
      <c r="S303" s="22">
        <v>45.877076411960097</v>
      </c>
      <c r="T303" s="22">
        <v>0.50438598050398797</v>
      </c>
      <c r="U303" s="22">
        <v>0.500836001651908</v>
      </c>
      <c r="V303" s="22">
        <v>0.50691136420041305</v>
      </c>
      <c r="W303" s="22">
        <v>0.522703222703223</v>
      </c>
      <c r="X303" s="22">
        <v>0.458461928719401</v>
      </c>
      <c r="Y303" s="22">
        <v>0.50928680047983699</v>
      </c>
      <c r="Z303" s="22">
        <v>0.53373011408384197</v>
      </c>
      <c r="AA303" s="22">
        <v>0.50652028825370199</v>
      </c>
      <c r="AB303" s="22">
        <v>15.1771871539313</v>
      </c>
      <c r="AC303" s="22">
        <v>0.44988919043622599</v>
      </c>
      <c r="AD303" s="22">
        <v>0.46142553958946703</v>
      </c>
      <c r="AE303" s="22">
        <v>0.42914080282226702</v>
      </c>
      <c r="AF303" s="22">
        <v>0.40380434782608698</v>
      </c>
      <c r="AG303" s="22">
        <v>0.40822988703234397</v>
      </c>
      <c r="AH303" s="22">
        <v>0.43330673202986902</v>
      </c>
      <c r="AI303" s="22">
        <v>0.44789211835559001</v>
      </c>
      <c r="AJ303" s="22">
        <v>0.453134454547715</v>
      </c>
      <c r="AK303" s="22">
        <v>0.192887158030348</v>
      </c>
      <c r="AL303" s="22">
        <v>4.5130212297734698</v>
      </c>
      <c r="AM303" s="22">
        <v>-3.38135141908</v>
      </c>
      <c r="AN303" s="21">
        <v>1763</v>
      </c>
    </row>
    <row r="304" spans="1:40" s="21" customFormat="1" x14ac:dyDescent="0.2">
      <c r="A304" s="21">
        <v>3015</v>
      </c>
      <c r="B304" s="21" t="s">
        <v>527</v>
      </c>
      <c r="C304" s="21" t="s">
        <v>528</v>
      </c>
      <c r="D304" s="21">
        <v>521</v>
      </c>
      <c r="E304" s="22">
        <v>8.0680193830644495E-2</v>
      </c>
      <c r="F304" s="22">
        <v>33.217164805929301</v>
      </c>
      <c r="G304" s="22">
        <v>411.713993593711</v>
      </c>
      <c r="H304" s="22">
        <v>0.246934152993944</v>
      </c>
      <c r="I304" s="22">
        <v>0.41664107485604601</v>
      </c>
      <c r="J304" s="22">
        <v>61.660919540229898</v>
      </c>
      <c r="K304" s="22">
        <v>0.52795383566174603</v>
      </c>
      <c r="L304" s="22">
        <v>0.54625434807001805</v>
      </c>
      <c r="M304" s="22">
        <v>0.50673876891393899</v>
      </c>
      <c r="N304" s="22">
        <v>0.50454095467653803</v>
      </c>
      <c r="O304" s="22">
        <v>0.61599068851284799</v>
      </c>
      <c r="P304" s="22">
        <v>0.63210134452783096</v>
      </c>
      <c r="Q304" s="22">
        <v>0.57150263298996196</v>
      </c>
      <c r="R304" s="22">
        <v>0.50795173859342901</v>
      </c>
      <c r="S304" s="22">
        <v>33.981707317073202</v>
      </c>
      <c r="T304" s="22">
        <v>0.54143435206083901</v>
      </c>
      <c r="U304" s="22">
        <v>0.55193470843672499</v>
      </c>
      <c r="V304" s="22">
        <v>0.52570640706579697</v>
      </c>
      <c r="W304" s="22">
        <v>0.51979145912200297</v>
      </c>
      <c r="X304" s="22">
        <v>0.60922810154704798</v>
      </c>
      <c r="Y304" s="22">
        <v>0.64068181818181802</v>
      </c>
      <c r="Z304" s="22">
        <v>0.56755536432354303</v>
      </c>
      <c r="AA304" s="22">
        <v>0.51867507019802395</v>
      </c>
      <c r="AB304" s="22">
        <v>16.7032520325203</v>
      </c>
      <c r="AC304" s="22">
        <v>0.46537341344836503</v>
      </c>
      <c r="AD304" s="22">
        <v>0.47516950375072098</v>
      </c>
      <c r="AE304" s="22">
        <v>0.45474876791480201</v>
      </c>
      <c r="AF304" s="22">
        <v>0.40786906568393699</v>
      </c>
      <c r="AG304" s="22">
        <v>0.54144378215904998</v>
      </c>
      <c r="AH304" s="22">
        <v>0.58153466252057795</v>
      </c>
      <c r="AI304" s="22">
        <v>0.48945908215377598</v>
      </c>
      <c r="AJ304" s="22">
        <v>0.45523456180330302</v>
      </c>
      <c r="AK304" s="22">
        <v>0.23747140011906301</v>
      </c>
      <c r="AL304" s="22">
        <v>3.8296533139534898</v>
      </c>
      <c r="AM304" s="22">
        <v>-6.1813514190800003</v>
      </c>
      <c r="AN304" s="21">
        <v>35</v>
      </c>
    </row>
    <row r="305" spans="1:40" s="21" customFormat="1" x14ac:dyDescent="0.2">
      <c r="A305" s="21">
        <v>3016</v>
      </c>
      <c r="B305" s="21" t="s">
        <v>529</v>
      </c>
      <c r="C305" s="21" t="s">
        <v>530</v>
      </c>
      <c r="D305" s="21">
        <v>740</v>
      </c>
      <c r="E305" s="22">
        <v>1.5169418370182299</v>
      </c>
      <c r="F305" s="22">
        <v>1169.8157808157</v>
      </c>
      <c r="G305" s="22">
        <v>771.16719459404999</v>
      </c>
      <c r="H305" s="22">
        <v>0.21553173231005399</v>
      </c>
      <c r="I305" s="22">
        <v>0.35505405405405399</v>
      </c>
      <c r="J305" s="22">
        <v>123.264507422402</v>
      </c>
      <c r="K305" s="22">
        <v>0.37696491216446198</v>
      </c>
      <c r="L305" s="22">
        <v>0.36504171645641398</v>
      </c>
      <c r="M305" s="22">
        <v>0.38697580151282601</v>
      </c>
      <c r="N305" s="22">
        <v>0.30548035344989699</v>
      </c>
      <c r="O305" s="22">
        <v>0.304275278738947</v>
      </c>
      <c r="P305" s="22">
        <v>0.28828369905956103</v>
      </c>
      <c r="Q305" s="22">
        <v>0.33574031231925999</v>
      </c>
      <c r="R305" s="22">
        <v>0.38537856506468199</v>
      </c>
      <c r="S305" s="22">
        <v>68.172995780590696</v>
      </c>
      <c r="T305" s="22">
        <v>0.491920106957624</v>
      </c>
      <c r="U305" s="22">
        <v>0.500771991748028</v>
      </c>
      <c r="V305" s="22">
        <v>0.48116000999444702</v>
      </c>
      <c r="W305" s="22">
        <v>0.36843462246777198</v>
      </c>
      <c r="X305" s="22">
        <v>0.412006653561167</v>
      </c>
      <c r="Y305" s="22">
        <v>0.41700539302125</v>
      </c>
      <c r="Z305" s="22">
        <v>0.40368668758404302</v>
      </c>
      <c r="AA305" s="22">
        <v>0.49963977073117999</v>
      </c>
      <c r="AB305" s="22">
        <v>22.776371308016898</v>
      </c>
      <c r="AC305" s="22">
        <v>0.42401883061770801</v>
      </c>
      <c r="AD305" s="22">
        <v>0.415907014806075</v>
      </c>
      <c r="AE305" s="22">
        <v>0.42897852956342097</v>
      </c>
      <c r="AF305" s="22">
        <v>0.28260233918128702</v>
      </c>
      <c r="AG305" s="22">
        <v>0.31150658877869902</v>
      </c>
      <c r="AH305" s="22">
        <v>0.31303923958079399</v>
      </c>
      <c r="AI305" s="22">
        <v>0.33327137546468399</v>
      </c>
      <c r="AJ305" s="22">
        <v>0.42737948505701101</v>
      </c>
      <c r="AK305" s="22">
        <v>0.28122507258234802</v>
      </c>
      <c r="AL305" s="22">
        <v>5.6677742857142901</v>
      </c>
      <c r="AM305" s="22">
        <v>-6.1813514190800003</v>
      </c>
      <c r="AN305" s="21">
        <v>29</v>
      </c>
    </row>
    <row r="306" spans="1:40" s="21" customFormat="1" x14ac:dyDescent="0.2">
      <c r="A306" s="21">
        <v>3017</v>
      </c>
      <c r="B306" s="21" t="s">
        <v>531</v>
      </c>
      <c r="C306" s="21" t="s">
        <v>532</v>
      </c>
      <c r="D306" s="21">
        <v>452</v>
      </c>
      <c r="E306" s="22">
        <v>4.44140974883682E-2</v>
      </c>
      <c r="F306" s="22">
        <v>23.0840869237188</v>
      </c>
      <c r="G306" s="22">
        <v>519.74684231204799</v>
      </c>
      <c r="H306" s="22">
        <v>0.24808021773974201</v>
      </c>
      <c r="I306" s="22">
        <v>0.39278761061946899</v>
      </c>
      <c r="J306" s="22">
        <v>51.816777041942601</v>
      </c>
      <c r="K306" s="22">
        <v>0.55454038503530501</v>
      </c>
      <c r="L306" s="22">
        <v>0.55798500536902296</v>
      </c>
      <c r="M306" s="22">
        <v>0.54695858926094698</v>
      </c>
      <c r="N306" s="22">
        <v>0.56528083039358701</v>
      </c>
      <c r="O306" s="22">
        <v>0.49858917512550799</v>
      </c>
      <c r="P306" s="22">
        <v>0.55104537906522799</v>
      </c>
      <c r="Q306" s="22">
        <v>0.53245627001724605</v>
      </c>
      <c r="R306" s="22">
        <v>0.55974606795533699</v>
      </c>
      <c r="S306" s="22">
        <v>38.940898345153698</v>
      </c>
      <c r="T306" s="22">
        <v>0.56985565250536496</v>
      </c>
      <c r="U306" s="22">
        <v>0.59766964903224296</v>
      </c>
      <c r="V306" s="22">
        <v>0.51898560776583702</v>
      </c>
      <c r="W306" s="22">
        <v>0.61354325501074702</v>
      </c>
      <c r="X306" s="22">
        <v>0.60100409565332302</v>
      </c>
      <c r="Y306" s="22">
        <v>0.62231086756488596</v>
      </c>
      <c r="Z306" s="22">
        <v>0.60342918604283302</v>
      </c>
      <c r="AA306" s="22">
        <v>0.56087213637415501</v>
      </c>
      <c r="AB306" s="22">
        <v>17.330969267139501</v>
      </c>
      <c r="AC306" s="22">
        <v>0.49800571643289598</v>
      </c>
      <c r="AD306" s="22">
        <v>0.53570466856623999</v>
      </c>
      <c r="AE306" s="22">
        <v>0.45376502181124501</v>
      </c>
      <c r="AF306" s="22">
        <v>0.54425377578086898</v>
      </c>
      <c r="AG306" s="22">
        <v>0.51380292759603097</v>
      </c>
      <c r="AH306" s="22">
        <v>0.58134256462174005</v>
      </c>
      <c r="AI306" s="22">
        <v>0.51132686084142398</v>
      </c>
      <c r="AJ306" s="22">
        <v>0.49338146215546402</v>
      </c>
      <c r="AK306" s="22">
        <v>0.21245821935881801</v>
      </c>
      <c r="AL306" s="22">
        <v>4.4244300000000001</v>
      </c>
      <c r="AM306" s="22">
        <v>-6.1813514190800003</v>
      </c>
      <c r="AN306" s="21">
        <v>118</v>
      </c>
    </row>
    <row r="307" spans="1:40" s="21" customFormat="1" x14ac:dyDescent="0.2">
      <c r="A307" s="21">
        <v>3059</v>
      </c>
      <c r="B307" s="21" t="s">
        <v>533</v>
      </c>
      <c r="C307" s="21" t="s">
        <v>534</v>
      </c>
      <c r="D307" s="21">
        <v>413</v>
      </c>
      <c r="E307" s="22">
        <v>1.75690723427398</v>
      </c>
      <c r="F307" s="22">
        <v>448.99441343111198</v>
      </c>
      <c r="G307" s="22">
        <v>255.55954501869499</v>
      </c>
      <c r="H307" s="22">
        <v>0.26944150797724897</v>
      </c>
      <c r="I307" s="22">
        <v>0.39922518159806297</v>
      </c>
      <c r="J307" s="22">
        <v>48.326086956521699</v>
      </c>
      <c r="K307" s="22">
        <v>0.44928940159085701</v>
      </c>
      <c r="L307" s="22">
        <v>0.43320720971531501</v>
      </c>
      <c r="M307" s="22">
        <v>0.46572385871841399</v>
      </c>
      <c r="N307" s="22">
        <v>0.466801535428986</v>
      </c>
      <c r="O307" s="22">
        <v>0.39719177534202699</v>
      </c>
      <c r="P307" s="22">
        <v>0.47628894973240798</v>
      </c>
      <c r="Q307" s="22">
        <v>0.45104419875062102</v>
      </c>
      <c r="R307" s="22">
        <v>0.44714020894081502</v>
      </c>
      <c r="S307" s="22">
        <v>19.1901041666667</v>
      </c>
      <c r="T307" s="22">
        <v>0.60756239814847501</v>
      </c>
      <c r="U307" s="22">
        <v>0.59733114960741795</v>
      </c>
      <c r="V307" s="22">
        <v>0.612360517708187</v>
      </c>
      <c r="W307" s="22">
        <v>0.63806146572104006</v>
      </c>
      <c r="X307" s="22">
        <v>0.53792269524246294</v>
      </c>
      <c r="Y307" s="22">
        <v>0.60388622923120205</v>
      </c>
      <c r="Z307" s="22">
        <v>0.62406587013916903</v>
      </c>
      <c r="AA307" s="22">
        <v>0.61097883091528504</v>
      </c>
      <c r="AB307" s="22">
        <v>25.640625</v>
      </c>
      <c r="AC307" s="22">
        <v>0.51596223727625401</v>
      </c>
      <c r="AD307" s="22">
        <v>0.51064743143392199</v>
      </c>
      <c r="AE307" s="22">
        <v>0.51882323733863001</v>
      </c>
      <c r="AF307" s="22">
        <v>0.54964539007092195</v>
      </c>
      <c r="AG307" s="22">
        <v>0.51194063162593495</v>
      </c>
      <c r="AH307" s="22">
        <v>0.52746871257225203</v>
      </c>
      <c r="AI307" s="22">
        <v>0.55305633947115995</v>
      </c>
      <c r="AJ307" s="22">
        <v>0.49168474895742198</v>
      </c>
      <c r="AK307" s="22">
        <v>0.245344057892806</v>
      </c>
      <c r="AL307" s="22">
        <v>4.4139005882352897</v>
      </c>
      <c r="AM307" s="22">
        <v>-3.6813514190799999</v>
      </c>
      <c r="AN307" s="21">
        <v>3947</v>
      </c>
    </row>
    <row r="308" spans="1:40" s="21" customFormat="1" x14ac:dyDescent="0.2">
      <c r="A308" s="21">
        <v>3090</v>
      </c>
      <c r="B308" s="21" t="s">
        <v>535</v>
      </c>
      <c r="C308" s="21" t="s">
        <v>536</v>
      </c>
      <c r="D308" s="21">
        <v>329</v>
      </c>
      <c r="E308" s="22">
        <v>2.3050878136961899</v>
      </c>
      <c r="F308" s="22">
        <v>829.09816616253295</v>
      </c>
      <c r="G308" s="22">
        <v>359.68181395791601</v>
      </c>
      <c r="H308" s="22">
        <v>0.23827860672936199</v>
      </c>
      <c r="I308" s="22">
        <v>0.27367781155015197</v>
      </c>
      <c r="J308" s="22">
        <v>118.287878787879</v>
      </c>
      <c r="K308" s="22">
        <v>0.339517032760632</v>
      </c>
      <c r="L308" s="22">
        <v>0.32204424680738403</v>
      </c>
      <c r="M308" s="22">
        <v>0.35463882870555102</v>
      </c>
      <c r="N308" s="22">
        <v>0.30799572982068901</v>
      </c>
      <c r="O308" s="22">
        <v>0.37090491615072402</v>
      </c>
      <c r="P308" s="22">
        <v>0.33302372186757701</v>
      </c>
      <c r="Q308" s="22">
        <v>0.337013524703284</v>
      </c>
      <c r="R308" s="22">
        <v>0.33278597140831301</v>
      </c>
      <c r="S308" s="22">
        <v>47.6666666666667</v>
      </c>
      <c r="T308" s="22">
        <v>0.44821469720180601</v>
      </c>
      <c r="U308" s="22">
        <v>0.46398285731095701</v>
      </c>
      <c r="V308" s="22">
        <v>0.428687196110211</v>
      </c>
      <c r="W308" s="22">
        <v>0.44514145612657302</v>
      </c>
      <c r="X308" s="22">
        <v>0.496252444771143</v>
      </c>
      <c r="Y308" s="22">
        <v>0.47069271758436898</v>
      </c>
      <c r="Z308" s="22">
        <v>0.47693625260649403</v>
      </c>
      <c r="AA308" s="22">
        <v>0.43281341807828599</v>
      </c>
      <c r="AB308" s="22">
        <v>18.5066666666667</v>
      </c>
      <c r="AC308" s="22">
        <v>0.36481392872026802</v>
      </c>
      <c r="AD308" s="22">
        <v>0.32718189330116698</v>
      </c>
      <c r="AE308" s="22">
        <v>0.38967425816880302</v>
      </c>
      <c r="AF308" s="22">
        <v>0.26646673636713802</v>
      </c>
      <c r="AG308" s="22">
        <v>0.32422118920419102</v>
      </c>
      <c r="AH308" s="22">
        <v>0.33139284174213002</v>
      </c>
      <c r="AI308" s="22">
        <v>0.31283255086071998</v>
      </c>
      <c r="AJ308" s="22">
        <v>0.37487707547018201</v>
      </c>
      <c r="AK308" s="22">
        <v>0.32543850807577002</v>
      </c>
      <c r="AL308" s="22">
        <v>5.05720083333334</v>
      </c>
      <c r="AM308" s="22">
        <v>-7.7813514190799999</v>
      </c>
      <c r="AN308" s="21">
        <v>172</v>
      </c>
    </row>
    <row r="309" spans="1:40" s="21" customFormat="1" x14ac:dyDescent="0.2">
      <c r="A309" s="21">
        <v>3096</v>
      </c>
      <c r="B309" s="21" t="s">
        <v>537</v>
      </c>
      <c r="C309" s="21" t="s">
        <v>538</v>
      </c>
      <c r="D309" s="21">
        <v>1358</v>
      </c>
      <c r="E309" s="22">
        <v>0.53086548147589596</v>
      </c>
      <c r="F309" s="22">
        <v>838.80964705758004</v>
      </c>
      <c r="G309" s="22">
        <v>1580.0794670724299</v>
      </c>
      <c r="H309" s="22">
        <v>0.210164976307361</v>
      </c>
      <c r="I309" s="22">
        <v>0.36582474226804101</v>
      </c>
      <c r="J309" s="22">
        <v>267.59455481971997</v>
      </c>
      <c r="K309" s="22">
        <v>0.41549604949919799</v>
      </c>
      <c r="L309" s="22">
        <v>0.39670125352227298</v>
      </c>
      <c r="M309" s="22">
        <v>0.43256848949271798</v>
      </c>
      <c r="N309" s="22">
        <v>0.33896631596754601</v>
      </c>
      <c r="O309" s="22">
        <v>0.37058623845981298</v>
      </c>
      <c r="P309" s="22">
        <v>0.38324149846989602</v>
      </c>
      <c r="Q309" s="22">
        <v>0.39213050479591099</v>
      </c>
      <c r="R309" s="22">
        <v>0.41726549433131099</v>
      </c>
      <c r="S309" s="22">
        <v>169.262603461249</v>
      </c>
      <c r="T309" s="22">
        <v>0.51659124749246799</v>
      </c>
      <c r="U309" s="22">
        <v>0.50966312049331497</v>
      </c>
      <c r="V309" s="22">
        <v>0.52190415218584196</v>
      </c>
      <c r="W309" s="22">
        <v>0.46110526264487101</v>
      </c>
      <c r="X309" s="22">
        <v>0.5223337075915</v>
      </c>
      <c r="Y309" s="22">
        <v>0.51168422575750505</v>
      </c>
      <c r="Z309" s="22">
        <v>0.53028851545852196</v>
      </c>
      <c r="AA309" s="22">
        <v>0.51351490059361804</v>
      </c>
      <c r="AB309" s="22">
        <v>18.568848758464998</v>
      </c>
      <c r="AC309" s="22">
        <v>0.45015840954803199</v>
      </c>
      <c r="AD309" s="22">
        <v>0.45387300248539703</v>
      </c>
      <c r="AE309" s="22">
        <v>0.42009938724511298</v>
      </c>
      <c r="AF309" s="22">
        <v>0.35424856886681799</v>
      </c>
      <c r="AG309" s="22">
        <v>0.47793207384681602</v>
      </c>
      <c r="AH309" s="22">
        <v>0.45382501027538003</v>
      </c>
      <c r="AI309" s="22">
        <v>0.47325623418865198</v>
      </c>
      <c r="AJ309" s="22">
        <v>0.433715101878692</v>
      </c>
      <c r="AK309" s="22">
        <v>0.25633187061072998</v>
      </c>
      <c r="AL309" s="22">
        <v>2.8337015964523302</v>
      </c>
      <c r="AM309" s="22">
        <v>-8.6813514190800003</v>
      </c>
      <c r="AN309" s="21">
        <v>267</v>
      </c>
    </row>
    <row r="310" spans="1:40" s="21" customFormat="1" x14ac:dyDescent="0.2">
      <c r="A310" s="21">
        <v>3101</v>
      </c>
      <c r="B310" s="21" t="s">
        <v>539</v>
      </c>
      <c r="C310" s="21" t="s">
        <v>540</v>
      </c>
      <c r="D310" s="21">
        <v>980</v>
      </c>
      <c r="E310" s="22">
        <v>0.64325205435076804</v>
      </c>
      <c r="F310" s="22">
        <v>380.22025248857301</v>
      </c>
      <c r="G310" s="22">
        <v>591.09061512804396</v>
      </c>
      <c r="H310" s="22">
        <v>0.238973308150386</v>
      </c>
      <c r="I310" s="22">
        <v>0.31853061224489798</v>
      </c>
      <c r="J310" s="22">
        <v>146.146788990826</v>
      </c>
      <c r="K310" s="22">
        <v>0.34820187404716602</v>
      </c>
      <c r="L310" s="22">
        <v>0.33160973547696598</v>
      </c>
      <c r="M310" s="22">
        <v>0.36454138782526602</v>
      </c>
      <c r="N310" s="22">
        <v>0.28632039456035002</v>
      </c>
      <c r="O310" s="22">
        <v>0.29506207674943602</v>
      </c>
      <c r="P310" s="22">
        <v>0.32540621808778603</v>
      </c>
      <c r="Q310" s="22">
        <v>0.33415111331946201</v>
      </c>
      <c r="R310" s="22">
        <v>0.35052051769193798</v>
      </c>
      <c r="S310" s="22">
        <v>69.986330178759204</v>
      </c>
      <c r="T310" s="22">
        <v>0.45019365882092399</v>
      </c>
      <c r="U310" s="22">
        <v>0.45717593285277203</v>
      </c>
      <c r="V310" s="22">
        <v>0.44191400589581598</v>
      </c>
      <c r="W310" s="22">
        <v>0.40422738088606303</v>
      </c>
      <c r="X310" s="22">
        <v>0.39998148539991502</v>
      </c>
      <c r="Y310" s="22">
        <v>0.417599408423246</v>
      </c>
      <c r="Z310" s="22">
        <v>0.46556160239517203</v>
      </c>
      <c r="AA310" s="22">
        <v>0.45226886741960098</v>
      </c>
      <c r="AB310" s="22">
        <v>66.973711882229196</v>
      </c>
      <c r="AC310" s="22">
        <v>0.407051123837531</v>
      </c>
      <c r="AD310" s="22">
        <v>0.41381648185966102</v>
      </c>
      <c r="AE310" s="22">
        <v>0.38697075669288999</v>
      </c>
      <c r="AF310" s="22">
        <v>0.33851079479080998</v>
      </c>
      <c r="AG310" s="22">
        <v>0.32328014575971697</v>
      </c>
      <c r="AH310" s="22">
        <v>0.357082515506006</v>
      </c>
      <c r="AI310" s="22">
        <v>0.36240066275965799</v>
      </c>
      <c r="AJ310" s="22">
        <v>0.41103538484961299</v>
      </c>
      <c r="AK310" s="22">
        <v>0.228309277725326</v>
      </c>
      <c r="AL310" s="22">
        <v>3.6763202769230801</v>
      </c>
      <c r="AM310" s="22">
        <v>-3.6813514190799999</v>
      </c>
      <c r="AN310" s="21">
        <v>146</v>
      </c>
    </row>
    <row r="311" spans="1:40" s="21" customFormat="1" x14ac:dyDescent="0.2">
      <c r="A311" s="21">
        <v>3103</v>
      </c>
      <c r="B311" s="21" t="s">
        <v>541</v>
      </c>
      <c r="C311" s="21" t="s">
        <v>542</v>
      </c>
      <c r="D311" s="21">
        <v>1406</v>
      </c>
      <c r="E311" s="22">
        <v>1.2931005794096599</v>
      </c>
      <c r="F311" s="22">
        <v>2021.9578472031101</v>
      </c>
      <c r="G311" s="22">
        <v>1563.6508709370401</v>
      </c>
      <c r="H311" s="22">
        <v>0.186080451184617</v>
      </c>
      <c r="I311" s="22">
        <v>0.34564011379800902</v>
      </c>
      <c r="J311" s="22">
        <v>324.52878464818798</v>
      </c>
      <c r="K311" s="22">
        <v>0.36526200936757702</v>
      </c>
      <c r="L311" s="22">
        <v>0.35082129201253698</v>
      </c>
      <c r="M311" s="22">
        <v>0.37815813237379597</v>
      </c>
      <c r="N311" s="22">
        <v>0.26580453880941601</v>
      </c>
      <c r="O311" s="22">
        <v>0.32915743476120102</v>
      </c>
      <c r="P311" s="22">
        <v>0.36614537587757801</v>
      </c>
      <c r="Q311" s="22">
        <v>0.29691176231308702</v>
      </c>
      <c r="R311" s="22">
        <v>0.36510948961636203</v>
      </c>
      <c r="S311" s="22">
        <v>158.40522875817001</v>
      </c>
      <c r="T311" s="22">
        <v>0.47134248849333699</v>
      </c>
      <c r="U311" s="22">
        <v>0.48123514984864901</v>
      </c>
      <c r="V311" s="22">
        <v>0.45945453939045799</v>
      </c>
      <c r="W311" s="22">
        <v>0.38957177925265901</v>
      </c>
      <c r="X311" s="22">
        <v>0.42924043403769302</v>
      </c>
      <c r="Y311" s="22">
        <v>0.46108003290789701</v>
      </c>
      <c r="Z311" s="22">
        <v>0.41031448422237199</v>
      </c>
      <c r="AA311" s="22">
        <v>0.47196520306035999</v>
      </c>
      <c r="AB311" s="22">
        <v>39.397966594045002</v>
      </c>
      <c r="AC311" s="22">
        <v>0.38951914209080402</v>
      </c>
      <c r="AD311" s="22">
        <v>0.38343145674096402</v>
      </c>
      <c r="AE311" s="22">
        <v>0.38947154284852098</v>
      </c>
      <c r="AF311" s="22">
        <v>0.34382387706855799</v>
      </c>
      <c r="AG311" s="22">
        <v>0.35506500928704099</v>
      </c>
      <c r="AH311" s="22">
        <v>0.37518142635607599</v>
      </c>
      <c r="AI311" s="22">
        <v>0.35138653501338601</v>
      </c>
      <c r="AJ311" s="22">
        <v>0.389953884955551</v>
      </c>
      <c r="AK311" s="22">
        <v>0.26026907604053501</v>
      </c>
      <c r="AL311" s="22">
        <v>4.2153594432548198</v>
      </c>
      <c r="AM311" s="22">
        <v>-7.7813514190799999</v>
      </c>
      <c r="AN311" s="21">
        <v>1673</v>
      </c>
    </row>
    <row r="312" spans="1:40" s="21" customFormat="1" x14ac:dyDescent="0.2">
      <c r="A312" s="21">
        <v>3107</v>
      </c>
      <c r="B312" s="21" t="s">
        <v>543</v>
      </c>
      <c r="C312" s="21" t="s">
        <v>544</v>
      </c>
      <c r="D312" s="21">
        <v>1118</v>
      </c>
      <c r="E312" s="22">
        <v>0.78449903497498696</v>
      </c>
      <c r="F312" s="22">
        <v>54.429790613752999</v>
      </c>
      <c r="G312" s="22">
        <v>69.381590272432206</v>
      </c>
      <c r="H312" s="22">
        <v>0.34400239245654501</v>
      </c>
      <c r="I312" s="22">
        <v>0.242486583184258</v>
      </c>
      <c r="J312" s="22">
        <v>32.096514745308298</v>
      </c>
      <c r="K312" s="22">
        <v>0.33453759196090999</v>
      </c>
      <c r="L312" s="22">
        <v>0.33219147619073602</v>
      </c>
      <c r="M312" s="22">
        <v>0.33528532313605902</v>
      </c>
      <c r="N312" s="22">
        <v>0.335026848409748</v>
      </c>
      <c r="O312" s="22">
        <v>0.41196148193982501</v>
      </c>
      <c r="P312" s="22">
        <v>0.35154324393922698</v>
      </c>
      <c r="Q312" s="22">
        <v>0.37085590092110299</v>
      </c>
      <c r="R312" s="22">
        <v>0.32749092684783998</v>
      </c>
      <c r="S312" s="22">
        <v>16.393939393939402</v>
      </c>
      <c r="T312" s="22">
        <v>0.487804586408635</v>
      </c>
      <c r="U312" s="22">
        <v>0.49278395465445801</v>
      </c>
      <c r="V312" s="22">
        <v>0.480259548176245</v>
      </c>
      <c r="W312" s="22">
        <v>0.48720194647201898</v>
      </c>
      <c r="X312" s="22">
        <v>0.58242777630532705</v>
      </c>
      <c r="Y312" s="22">
        <v>0.52354219696177196</v>
      </c>
      <c r="Z312" s="22">
        <v>0.54964393204282702</v>
      </c>
      <c r="AA312" s="22">
        <v>0.47947672670510799</v>
      </c>
      <c r="AB312" s="22">
        <v>22.726354453627199</v>
      </c>
      <c r="AC312" s="22">
        <v>0.35317968138477801</v>
      </c>
      <c r="AD312" s="22">
        <v>0.34567974121931</v>
      </c>
      <c r="AE312" s="22">
        <v>0.359514490158033</v>
      </c>
      <c r="AF312" s="22">
        <v>0.34163822525597298</v>
      </c>
      <c r="AG312" s="22">
        <v>0.32097812097812101</v>
      </c>
      <c r="AH312" s="22">
        <v>0.313790958787522</v>
      </c>
      <c r="AI312" s="22">
        <v>0.339440892652075</v>
      </c>
      <c r="AJ312" s="22">
        <v>0.354483076511318</v>
      </c>
      <c r="AK312" s="22">
        <v>0.19369281166903499</v>
      </c>
      <c r="AL312" s="22">
        <v>2.4652393261455501</v>
      </c>
      <c r="AM312" s="22">
        <v>-2.88135141908</v>
      </c>
      <c r="AN312" s="21">
        <v>-15</v>
      </c>
    </row>
    <row r="313" spans="1:40" s="21" customFormat="1" x14ac:dyDescent="0.2">
      <c r="A313" s="21">
        <v>3108</v>
      </c>
      <c r="B313" s="21" t="s">
        <v>545</v>
      </c>
      <c r="C313" s="21" t="s">
        <v>546</v>
      </c>
      <c r="D313" s="21">
        <v>590</v>
      </c>
      <c r="E313" s="22">
        <v>0.57963359077323295</v>
      </c>
      <c r="F313" s="22">
        <v>77.552695891036194</v>
      </c>
      <c r="G313" s="22">
        <v>133.796068974506</v>
      </c>
      <c r="H313" s="22">
        <v>0.30066892009012203</v>
      </c>
      <c r="I313" s="22">
        <v>0.27222033898305098</v>
      </c>
      <c r="J313" s="22">
        <v>40.489001692047403</v>
      </c>
      <c r="K313" s="22">
        <v>0.36915690350485802</v>
      </c>
      <c r="L313" s="22">
        <v>0.35619646920843201</v>
      </c>
      <c r="M313" s="22">
        <v>0.37752249548350397</v>
      </c>
      <c r="N313" s="22">
        <v>0.23160660660660701</v>
      </c>
      <c r="O313" s="22">
        <v>0.239578722148443</v>
      </c>
      <c r="P313" s="22">
        <v>0.27402853673345501</v>
      </c>
      <c r="Q313" s="22">
        <v>0.24003915810083201</v>
      </c>
      <c r="R313" s="22">
        <v>0.38040033273572099</v>
      </c>
      <c r="S313" s="22">
        <v>22.417112299465199</v>
      </c>
      <c r="T313" s="22">
        <v>0.45456184601850202</v>
      </c>
      <c r="U313" s="22">
        <v>0.45171487603305799</v>
      </c>
      <c r="V313" s="22">
        <v>0.45540303028859702</v>
      </c>
      <c r="W313" s="22">
        <v>0.380289291882556</v>
      </c>
      <c r="X313" s="22">
        <v>0.37599140779907497</v>
      </c>
      <c r="Y313" s="22">
        <v>0.37215294117647102</v>
      </c>
      <c r="Z313" s="22">
        <v>0.38619643534319298</v>
      </c>
      <c r="AA313" s="22">
        <v>0.45870726734857897</v>
      </c>
      <c r="AB313" s="22">
        <v>24.821746880570402</v>
      </c>
      <c r="AC313" s="22">
        <v>0.36085218074676501</v>
      </c>
      <c r="AD313" s="22">
        <v>0.33223672828415901</v>
      </c>
      <c r="AE313" s="22">
        <v>0.37355517610685601</v>
      </c>
      <c r="AF313" s="22">
        <v>0.23939169139465899</v>
      </c>
      <c r="AG313" s="22">
        <v>0.23137369033760199</v>
      </c>
      <c r="AH313" s="22">
        <v>0.25415986949428998</v>
      </c>
      <c r="AI313" s="22">
        <v>0.24744107744107799</v>
      </c>
      <c r="AJ313" s="22">
        <v>0.36272593227974498</v>
      </c>
      <c r="AK313" s="22">
        <v>0.17467060502691401</v>
      </c>
      <c r="AL313" s="22">
        <v>2.53000969230769</v>
      </c>
      <c r="AM313" s="22">
        <v>-8.5813514190800007</v>
      </c>
      <c r="AN313" s="21">
        <v>-19</v>
      </c>
    </row>
    <row r="314" spans="1:40" s="21" customFormat="1" x14ac:dyDescent="0.2">
      <c r="A314" s="21">
        <v>3109</v>
      </c>
      <c r="B314" s="21" t="s">
        <v>547</v>
      </c>
      <c r="C314" s="21" t="s">
        <v>548</v>
      </c>
      <c r="D314" s="21">
        <v>992</v>
      </c>
      <c r="E314" s="22">
        <v>1.9201250664774101</v>
      </c>
      <c r="F314" s="22">
        <v>214.177841191163</v>
      </c>
      <c r="G314" s="22">
        <v>111.543693132493</v>
      </c>
      <c r="H314" s="22">
        <v>0.30411117081046002</v>
      </c>
      <c r="I314" s="22">
        <v>0.26221774193548397</v>
      </c>
      <c r="J314" s="22">
        <v>54.941591137965801</v>
      </c>
      <c r="K314" s="22">
        <v>0.314988725218037</v>
      </c>
      <c r="L314" s="22">
        <v>0.321106109006076</v>
      </c>
      <c r="M314" s="22">
        <v>0.30838018944550599</v>
      </c>
      <c r="N314" s="22">
        <v>0.243753971279705</v>
      </c>
      <c r="O314" s="22">
        <v>0.30995039983804001</v>
      </c>
      <c r="P314" s="22">
        <v>0.304097759402507</v>
      </c>
      <c r="Q314" s="22">
        <v>0.29445259881536101</v>
      </c>
      <c r="R314" s="22">
        <v>0.31273441309418698</v>
      </c>
      <c r="S314" s="22">
        <v>29.517133956386299</v>
      </c>
      <c r="T314" s="22">
        <v>0.456683364562605</v>
      </c>
      <c r="U314" s="22">
        <v>0.48089412967085299</v>
      </c>
      <c r="V314" s="22">
        <v>0.431392460903335</v>
      </c>
      <c r="W314" s="22">
        <v>0.397014260249554</v>
      </c>
      <c r="X314" s="22">
        <v>0.35689880708330901</v>
      </c>
      <c r="Y314" s="22">
        <v>0.413027470064673</v>
      </c>
      <c r="Z314" s="22">
        <v>0.38158333024908397</v>
      </c>
      <c r="AA314" s="22">
        <v>0.46126179847829701</v>
      </c>
      <c r="AB314" s="22">
        <v>28.9563862928349</v>
      </c>
      <c r="AC314" s="22">
        <v>0.36623334779921402</v>
      </c>
      <c r="AD314" s="22">
        <v>0.38963010730659497</v>
      </c>
      <c r="AE314" s="22">
        <v>0.34300574011673202</v>
      </c>
      <c r="AF314" s="22">
        <v>0.29394422310757001</v>
      </c>
      <c r="AG314" s="22">
        <v>0.26493371947917399</v>
      </c>
      <c r="AH314" s="22">
        <v>0.28826357849112799</v>
      </c>
      <c r="AI314" s="22">
        <v>0.30047458267419103</v>
      </c>
      <c r="AJ314" s="22">
        <v>0.37145200752526403</v>
      </c>
      <c r="AK314" s="22">
        <v>0.170767637005</v>
      </c>
      <c r="AL314" s="22">
        <v>2.99371376899696</v>
      </c>
      <c r="AM314" s="22">
        <v>-8.1351419079499998E-2</v>
      </c>
      <c r="AN314" s="21">
        <v>3</v>
      </c>
    </row>
    <row r="315" spans="1:40" s="21" customFormat="1" x14ac:dyDescent="0.2">
      <c r="A315" s="21">
        <v>3110</v>
      </c>
      <c r="B315" s="21" t="s">
        <v>549</v>
      </c>
      <c r="C315" s="21" t="s">
        <v>550</v>
      </c>
      <c r="D315" s="21">
        <v>1166</v>
      </c>
      <c r="E315" s="22">
        <v>0.20497159578403501</v>
      </c>
      <c r="F315" s="22">
        <v>15.600022377232101</v>
      </c>
      <c r="G315" s="22">
        <v>76.108215470346707</v>
      </c>
      <c r="H315" s="22">
        <v>0.37101976129991898</v>
      </c>
      <c r="I315" s="22">
        <v>0.24644082332761599</v>
      </c>
      <c r="J315" s="22">
        <v>26.080548414738601</v>
      </c>
      <c r="K315" s="22">
        <v>0.39024302153395202</v>
      </c>
      <c r="L315" s="22">
        <v>0.36021345355398698</v>
      </c>
      <c r="M315" s="22">
        <v>0.39910433939604401</v>
      </c>
      <c r="N315" s="22">
        <v>0.32498346560846603</v>
      </c>
      <c r="O315" s="22">
        <v>0.35733806566104698</v>
      </c>
      <c r="P315" s="22">
        <v>0.39991568889201201</v>
      </c>
      <c r="Q315" s="22">
        <v>0.37011119767688899</v>
      </c>
      <c r="R315" s="22">
        <v>0.39120801786238701</v>
      </c>
      <c r="S315" s="22">
        <v>18.1855760773967</v>
      </c>
      <c r="T315" s="22">
        <v>0.44774168996703601</v>
      </c>
      <c r="U315" s="22">
        <v>0.45156598108350898</v>
      </c>
      <c r="V315" s="22">
        <v>0.43156828963968002</v>
      </c>
      <c r="W315" s="22">
        <v>0.415377402719175</v>
      </c>
      <c r="X315" s="22">
        <v>0.44802069857697302</v>
      </c>
      <c r="Y315" s="22">
        <v>0.47837759161626298</v>
      </c>
      <c r="Z315" s="22">
        <v>0.43280908693752701</v>
      </c>
      <c r="AA315" s="22">
        <v>0.44668703940691101</v>
      </c>
      <c r="AB315" s="22">
        <v>18.313104661389598</v>
      </c>
      <c r="AC315" s="22">
        <v>0.34160625048485099</v>
      </c>
      <c r="AD315" s="22">
        <v>0.34079962652719598</v>
      </c>
      <c r="AE315" s="22">
        <v>0.33192543560989501</v>
      </c>
      <c r="AF315" s="22">
        <v>0.32070465881354099</v>
      </c>
      <c r="AG315" s="22">
        <v>0.35375661375661399</v>
      </c>
      <c r="AH315" s="22">
        <v>0.378119569638037</v>
      </c>
      <c r="AI315" s="22">
        <v>0.330138099106418</v>
      </c>
      <c r="AJ315" s="22">
        <v>0.34054999070437098</v>
      </c>
      <c r="AK315" s="22">
        <v>0.18017720545747401</v>
      </c>
      <c r="AL315" s="22">
        <v>0.139361937984496</v>
      </c>
      <c r="AM315" s="22">
        <v>-3.2813514190799999</v>
      </c>
      <c r="AN315" s="21">
        <v>0</v>
      </c>
    </row>
    <row r="316" spans="1:40" s="21" customFormat="1" x14ac:dyDescent="0.2">
      <c r="A316" s="21">
        <v>3111</v>
      </c>
      <c r="B316" s="21" t="s">
        <v>551</v>
      </c>
      <c r="C316" s="21" t="s">
        <v>552</v>
      </c>
      <c r="D316" s="21">
        <v>1103</v>
      </c>
      <c r="E316" s="22">
        <v>2.0914061665112298</v>
      </c>
      <c r="F316" s="22">
        <v>278.18529339308799</v>
      </c>
      <c r="G316" s="22">
        <v>133.013518773898</v>
      </c>
      <c r="H316" s="22">
        <v>0.321060562433506</v>
      </c>
      <c r="I316" s="22">
        <v>0.25008159564823201</v>
      </c>
      <c r="J316" s="22">
        <v>52.555253623188399</v>
      </c>
      <c r="K316" s="22">
        <v>0.307954253064329</v>
      </c>
      <c r="L316" s="22">
        <v>0.31984677600171901</v>
      </c>
      <c r="M316" s="22">
        <v>0.28206361381441097</v>
      </c>
      <c r="N316" s="22">
        <v>0.27328090340794498</v>
      </c>
      <c r="O316" s="22">
        <v>0.25612244897959202</v>
      </c>
      <c r="P316" s="22">
        <v>0.24091627172195901</v>
      </c>
      <c r="Q316" s="22">
        <v>0.28414652231944199</v>
      </c>
      <c r="R316" s="22">
        <v>0.30899220061742</v>
      </c>
      <c r="S316" s="22">
        <v>29.6880819366853</v>
      </c>
      <c r="T316" s="22">
        <v>0.42761951505308898</v>
      </c>
      <c r="U316" s="22">
        <v>0.44331270474555901</v>
      </c>
      <c r="V316" s="22">
        <v>0.40011416774712499</v>
      </c>
      <c r="W316" s="22">
        <v>0.38023598820059001</v>
      </c>
      <c r="X316" s="22">
        <v>0.41815856777493599</v>
      </c>
      <c r="Y316" s="22">
        <v>0.385597746916578</v>
      </c>
      <c r="Z316" s="22">
        <v>0.41421059914210601</v>
      </c>
      <c r="AA316" s="22">
        <v>0.42719851842376899</v>
      </c>
      <c r="AB316" s="22">
        <v>19.630353817504702</v>
      </c>
      <c r="AC316" s="22">
        <v>0.34532638352632999</v>
      </c>
      <c r="AD316" s="22">
        <v>0.36422496722733499</v>
      </c>
      <c r="AE316" s="22">
        <v>0.32017464880722302</v>
      </c>
      <c r="AF316" s="22">
        <v>0.29896579156722303</v>
      </c>
      <c r="AG316" s="22">
        <v>0.32729096510711497</v>
      </c>
      <c r="AH316" s="22">
        <v>0.30826148846453399</v>
      </c>
      <c r="AI316" s="22">
        <v>0.32089421646688199</v>
      </c>
      <c r="AJ316" s="22">
        <v>0.34338330190942801</v>
      </c>
      <c r="AK316" s="22">
        <v>0.20034262865566299</v>
      </c>
      <c r="AL316" s="22">
        <v>3.5605262841530099</v>
      </c>
      <c r="AM316" s="22">
        <v>-6.1813514190800003</v>
      </c>
      <c r="AN316" s="21">
        <v>8</v>
      </c>
    </row>
    <row r="317" spans="1:40" s="21" customFormat="1" x14ac:dyDescent="0.2">
      <c r="A317" s="21">
        <v>3113</v>
      </c>
      <c r="B317" s="21" t="s">
        <v>553</v>
      </c>
      <c r="C317" s="21" t="s">
        <v>554</v>
      </c>
      <c r="D317" s="21">
        <v>557</v>
      </c>
      <c r="E317" s="22">
        <v>0.88370889905156302</v>
      </c>
      <c r="F317" s="22">
        <v>163.240911270456</v>
      </c>
      <c r="G317" s="22">
        <v>184.72249339760299</v>
      </c>
      <c r="H317" s="22">
        <v>0.26646501719595</v>
      </c>
      <c r="I317" s="22">
        <v>0.28558348294434499</v>
      </c>
      <c r="J317" s="22">
        <v>48.9838709677419</v>
      </c>
      <c r="K317" s="22">
        <v>0.33439154938892701</v>
      </c>
      <c r="L317" s="22">
        <v>0.34018281788982402</v>
      </c>
      <c r="M317" s="22">
        <v>0.32454445732354498</v>
      </c>
      <c r="N317" s="22">
        <v>0.20675544580650801</v>
      </c>
      <c r="O317" s="22">
        <v>0.23980130394287499</v>
      </c>
      <c r="P317" s="22">
        <v>0.292174894097111</v>
      </c>
      <c r="Q317" s="22">
        <v>0.23678532901833901</v>
      </c>
      <c r="R317" s="22">
        <v>0.33537478304299201</v>
      </c>
      <c r="S317" s="22">
        <v>26.388257575757599</v>
      </c>
      <c r="T317" s="22">
        <v>0.46509381263952199</v>
      </c>
      <c r="U317" s="22">
        <v>0.49686812256644702</v>
      </c>
      <c r="V317" s="22">
        <v>0.42176006026152602</v>
      </c>
      <c r="W317" s="22">
        <v>0.368755572172212</v>
      </c>
      <c r="X317" s="22">
        <v>0.46923887027285799</v>
      </c>
      <c r="Y317" s="22">
        <v>0.54566993902329997</v>
      </c>
      <c r="Z317" s="22">
        <v>0.434135265700483</v>
      </c>
      <c r="AA317" s="22">
        <v>0.44935519863395801</v>
      </c>
      <c r="AB317" s="22">
        <v>16.232954545454501</v>
      </c>
      <c r="AC317" s="22">
        <v>0.39121690606022702</v>
      </c>
      <c r="AD317" s="22">
        <v>0.40742130038246499</v>
      </c>
      <c r="AE317" s="22">
        <v>0.35821282795924297</v>
      </c>
      <c r="AF317" s="22">
        <v>0.33518794073882402</v>
      </c>
      <c r="AG317" s="22">
        <v>0.367723342939481</v>
      </c>
      <c r="AH317" s="22">
        <v>0.41464917144089197</v>
      </c>
      <c r="AI317" s="22">
        <v>0.37184441009788799</v>
      </c>
      <c r="AJ317" s="22">
        <v>0.383054715933625</v>
      </c>
      <c r="AK317" s="22">
        <v>0.176186280095844</v>
      </c>
      <c r="AL317" s="22">
        <v>4.0871157608695601</v>
      </c>
      <c r="AM317" s="22">
        <v>-6.0813514190799998</v>
      </c>
      <c r="AN317" s="21">
        <v>0</v>
      </c>
    </row>
    <row r="318" spans="1:40" s="21" customFormat="1" x14ac:dyDescent="0.2">
      <c r="A318" s="21">
        <v>3114</v>
      </c>
      <c r="B318" s="21" t="s">
        <v>555</v>
      </c>
      <c r="C318" s="21" t="s">
        <v>556</v>
      </c>
      <c r="D318" s="21">
        <v>881</v>
      </c>
      <c r="E318" s="22">
        <v>1.4199266187517701</v>
      </c>
      <c r="F318" s="22">
        <v>345.21512045902699</v>
      </c>
      <c r="G318" s="22">
        <v>243.12180354960901</v>
      </c>
      <c r="H318" s="22">
        <v>0.268090422587623</v>
      </c>
      <c r="I318" s="22">
        <v>0.304642451759364</v>
      </c>
      <c r="J318" s="22">
        <v>56.6938775510204</v>
      </c>
      <c r="K318" s="22">
        <v>0.34591374979794698</v>
      </c>
      <c r="L318" s="22">
        <v>0.35956030933317101</v>
      </c>
      <c r="M318" s="22">
        <v>0.331405656395103</v>
      </c>
      <c r="N318" s="22">
        <v>0.22931065897357999</v>
      </c>
      <c r="O318" s="22">
        <v>0.24276721354251601</v>
      </c>
      <c r="P318" s="22">
        <v>0.26562828424371399</v>
      </c>
      <c r="Q318" s="22">
        <v>0.230657845794144</v>
      </c>
      <c r="R318" s="22">
        <v>0.35082267700228598</v>
      </c>
      <c r="S318" s="22">
        <v>32.747652582159603</v>
      </c>
      <c r="T318" s="22">
        <v>0.46887202823570501</v>
      </c>
      <c r="U318" s="22">
        <v>0.48346747249897798</v>
      </c>
      <c r="V318" s="22">
        <v>0.44973109897713098</v>
      </c>
      <c r="W318" s="22">
        <v>0.229084112149533</v>
      </c>
      <c r="X318" s="22">
        <v>0.25293141018989301</v>
      </c>
      <c r="Y318" s="22">
        <v>0.33908595819840998</v>
      </c>
      <c r="Z318" s="22">
        <v>0.22440203402598999</v>
      </c>
      <c r="AA318" s="22">
        <v>0.47942471567685702</v>
      </c>
      <c r="AB318" s="22">
        <v>15.124413145539901</v>
      </c>
      <c r="AC318" s="22">
        <v>0.40416558905537098</v>
      </c>
      <c r="AD318" s="22">
        <v>0.40996377781346499</v>
      </c>
      <c r="AE318" s="22">
        <v>0.38767272287797599</v>
      </c>
      <c r="AF318" s="22">
        <v>0.33730307076101501</v>
      </c>
      <c r="AG318" s="22">
        <v>0.26460751524690101</v>
      </c>
      <c r="AH318" s="22">
        <v>0.322343684723576</v>
      </c>
      <c r="AI318" s="22">
        <v>0.30242560239354599</v>
      </c>
      <c r="AJ318" s="22">
        <v>0.40824146089792301</v>
      </c>
      <c r="AK318" s="22">
        <v>0.21417043584715001</v>
      </c>
      <c r="AL318" s="22">
        <v>3.5827294863013699</v>
      </c>
      <c r="AM318" s="22">
        <v>-6.0813514190799998</v>
      </c>
      <c r="AN318" s="21">
        <v>58</v>
      </c>
    </row>
    <row r="319" spans="1:40" s="21" customFormat="1" x14ac:dyDescent="0.2">
      <c r="A319" s="21">
        <v>3116</v>
      </c>
      <c r="B319" s="21" t="s">
        <v>557</v>
      </c>
      <c r="C319" s="21" t="s">
        <v>558</v>
      </c>
      <c r="D319" s="21">
        <v>1085</v>
      </c>
      <c r="E319" s="22">
        <v>1.43313978006787</v>
      </c>
      <c r="F319" s="22">
        <v>466.50941659175601</v>
      </c>
      <c r="G319" s="22">
        <v>325.51564270280898</v>
      </c>
      <c r="H319" s="22">
        <v>0.24101926752578701</v>
      </c>
      <c r="I319" s="22">
        <v>0.30741935483871002</v>
      </c>
      <c r="J319" s="22">
        <v>81.3563535911602</v>
      </c>
      <c r="K319" s="22">
        <v>0.34915659222979001</v>
      </c>
      <c r="L319" s="22">
        <v>0.34241939644601199</v>
      </c>
      <c r="M319" s="22">
        <v>0.35520769518578099</v>
      </c>
      <c r="N319" s="22">
        <v>0.261163539890089</v>
      </c>
      <c r="O319" s="22">
        <v>0.28649156650343799</v>
      </c>
      <c r="P319" s="22">
        <v>0.28141848919413898</v>
      </c>
      <c r="Q319" s="22">
        <v>0.26988615959204199</v>
      </c>
      <c r="R319" s="22">
        <v>0.35037989856882701</v>
      </c>
      <c r="S319" s="22">
        <v>43.783143939393902</v>
      </c>
      <c r="T319" s="22">
        <v>0.44536011648712398</v>
      </c>
      <c r="U319" s="22">
        <v>0.443834636410746</v>
      </c>
      <c r="V319" s="22">
        <v>0.44424394636991599</v>
      </c>
      <c r="W319" s="22">
        <v>0.36890829694323102</v>
      </c>
      <c r="X319" s="22">
        <v>0.44610526709142201</v>
      </c>
      <c r="Y319" s="22">
        <v>0.37267682790692602</v>
      </c>
      <c r="Z319" s="22">
        <v>0.41839390453199599</v>
      </c>
      <c r="AA319" s="22">
        <v>0.44369277144685798</v>
      </c>
      <c r="AB319" s="22">
        <v>16.7736742424242</v>
      </c>
      <c r="AC319" s="22">
        <v>0.38670860533233897</v>
      </c>
      <c r="AD319" s="22">
        <v>0.37241642339203301</v>
      </c>
      <c r="AE319" s="22">
        <v>0.39489727877861203</v>
      </c>
      <c r="AF319" s="22">
        <v>0.28014678899082601</v>
      </c>
      <c r="AG319" s="22">
        <v>0.31194956892555897</v>
      </c>
      <c r="AH319" s="22">
        <v>0.285577942735949</v>
      </c>
      <c r="AI319" s="22">
        <v>0.30455982544418198</v>
      </c>
      <c r="AJ319" s="22">
        <v>0.38732013319105701</v>
      </c>
      <c r="AK319" s="22">
        <v>0.20089756546865201</v>
      </c>
      <c r="AL319" s="22">
        <v>4.1927998888888904</v>
      </c>
      <c r="AM319" s="22">
        <v>-3.5813514190800002</v>
      </c>
      <c r="AN319" s="21">
        <v>373</v>
      </c>
    </row>
    <row r="320" spans="1:40" s="21" customFormat="1" x14ac:dyDescent="0.2">
      <c r="A320" s="21">
        <v>3117</v>
      </c>
      <c r="B320" s="21" t="s">
        <v>559</v>
      </c>
      <c r="C320" s="21" t="s">
        <v>560</v>
      </c>
      <c r="D320" s="21">
        <v>893</v>
      </c>
      <c r="E320" s="22">
        <v>0.89981395005988596</v>
      </c>
      <c r="F320" s="22">
        <v>557.88936297697296</v>
      </c>
      <c r="G320" s="22">
        <v>620.00523879391301</v>
      </c>
      <c r="H320" s="22">
        <v>0.22981890548144199</v>
      </c>
      <c r="I320" s="22">
        <v>0.34573348264277698</v>
      </c>
      <c r="J320" s="22">
        <v>119.46420581655499</v>
      </c>
      <c r="K320" s="22">
        <v>0.417489726810367</v>
      </c>
      <c r="L320" s="22">
        <v>0.44626781355269202</v>
      </c>
      <c r="M320" s="22">
        <v>0.38264889325560603</v>
      </c>
      <c r="N320" s="22">
        <v>0.405821451275997</v>
      </c>
      <c r="O320" s="22">
        <v>0.38808081622054802</v>
      </c>
      <c r="P320" s="22">
        <v>0.43930418657641201</v>
      </c>
      <c r="Q320" s="22">
        <v>0.40774788713891602</v>
      </c>
      <c r="R320" s="22">
        <v>0.41189572839927802</v>
      </c>
      <c r="S320" s="22">
        <v>60.216435185185198</v>
      </c>
      <c r="T320" s="22">
        <v>0.52150319478540497</v>
      </c>
      <c r="U320" s="22">
        <v>0.54359552602426597</v>
      </c>
      <c r="V320" s="22">
        <v>0.49303468323553501</v>
      </c>
      <c r="W320" s="22">
        <v>0.58112932679483698</v>
      </c>
      <c r="X320" s="22">
        <v>0.48349361549113701</v>
      </c>
      <c r="Y320" s="22">
        <v>0.53748043173766202</v>
      </c>
      <c r="Z320" s="22">
        <v>0.54358553081957295</v>
      </c>
      <c r="AA320" s="22">
        <v>0.51694616071056398</v>
      </c>
      <c r="AB320" s="22">
        <v>15.34375</v>
      </c>
      <c r="AC320" s="22">
        <v>0.46553949675401601</v>
      </c>
      <c r="AD320" s="22">
        <v>0.48161230934118299</v>
      </c>
      <c r="AE320" s="22">
        <v>0.40039247366929698</v>
      </c>
      <c r="AF320" s="22">
        <v>0.44678478108469799</v>
      </c>
      <c r="AG320" s="22">
        <v>0.39379084967320299</v>
      </c>
      <c r="AH320" s="22">
        <v>0.43423492201984898</v>
      </c>
      <c r="AI320" s="22">
        <v>0.42368467986445502</v>
      </c>
      <c r="AJ320" s="22">
        <v>0.45473852575571799</v>
      </c>
      <c r="AK320" s="22">
        <v>0.248142909373264</v>
      </c>
      <c r="AL320" s="22">
        <v>3.7418863175675701</v>
      </c>
      <c r="AM320" s="22">
        <v>-6.8813514190799996</v>
      </c>
      <c r="AN320" s="21">
        <v>175</v>
      </c>
    </row>
    <row r="321" spans="1:40" s="21" customFormat="1" x14ac:dyDescent="0.2">
      <c r="A321" s="21">
        <v>3167</v>
      </c>
      <c r="B321" s="21" t="s">
        <v>561</v>
      </c>
      <c r="C321" s="21" t="s">
        <v>562</v>
      </c>
      <c r="D321" s="21">
        <v>1109</v>
      </c>
      <c r="E321" s="22">
        <v>1.19985446818672</v>
      </c>
      <c r="F321" s="22">
        <v>396.36745907885302</v>
      </c>
      <c r="G321" s="22">
        <v>330.346279143223</v>
      </c>
      <c r="H321" s="22">
        <v>0.25207386665329501</v>
      </c>
      <c r="I321" s="22">
        <v>0.38399458972046902</v>
      </c>
      <c r="J321" s="22">
        <v>56.829729729729699</v>
      </c>
      <c r="K321" s="22">
        <v>0.430008023073499</v>
      </c>
      <c r="L321" s="22">
        <v>0.43242200560685201</v>
      </c>
      <c r="M321" s="22">
        <v>0.42366597691674401</v>
      </c>
      <c r="N321" s="22">
        <v>0.40644812290381899</v>
      </c>
      <c r="O321" s="22">
        <v>0.44599243936626598</v>
      </c>
      <c r="P321" s="22">
        <v>0.40696428942825602</v>
      </c>
      <c r="Q321" s="22">
        <v>0.43076678043230898</v>
      </c>
      <c r="R321" s="22">
        <v>0.42900315769748198</v>
      </c>
      <c r="S321" s="22">
        <v>31.931481481481502</v>
      </c>
      <c r="T321" s="22">
        <v>0.53981289728777704</v>
      </c>
      <c r="U321" s="22">
        <v>0.52835580125817405</v>
      </c>
      <c r="V321" s="22">
        <v>0.54756127980991998</v>
      </c>
      <c r="W321" s="22">
        <v>0.53658731108186797</v>
      </c>
      <c r="X321" s="22">
        <v>0.51856763925729399</v>
      </c>
      <c r="Y321" s="22">
        <v>0.53384828099657</v>
      </c>
      <c r="Z321" s="22">
        <v>0.55157631359466197</v>
      </c>
      <c r="AA321" s="22">
        <v>0.54129592850841701</v>
      </c>
      <c r="AB321" s="22">
        <v>16.677777777777798</v>
      </c>
      <c r="AC321" s="22">
        <v>0.43744281701051901</v>
      </c>
      <c r="AD321" s="22">
        <v>0.44842129415213899</v>
      </c>
      <c r="AE321" s="22">
        <v>0.42496833768857101</v>
      </c>
      <c r="AF321" s="22">
        <v>0.35883940620782701</v>
      </c>
      <c r="AG321" s="22">
        <v>0.39409141583054602</v>
      </c>
      <c r="AH321" s="22">
        <v>0.40691823899371099</v>
      </c>
      <c r="AI321" s="22">
        <v>0.38473356401384101</v>
      </c>
      <c r="AJ321" s="22">
        <v>0.44042894259030801</v>
      </c>
      <c r="AK321" s="22">
        <v>0.245059312068374</v>
      </c>
      <c r="AL321" s="22">
        <v>3.941589375</v>
      </c>
      <c r="AM321" s="22">
        <v>-8.6813514190800003</v>
      </c>
      <c r="AN321" s="21">
        <v>17558</v>
      </c>
    </row>
    <row r="322" spans="1:40" s="21" customFormat="1" x14ac:dyDescent="0.2">
      <c r="A322" s="21">
        <v>3187</v>
      </c>
      <c r="B322" s="21" t="s">
        <v>563</v>
      </c>
      <c r="C322" s="21" t="s">
        <v>564</v>
      </c>
      <c r="D322" s="21">
        <v>668</v>
      </c>
      <c r="E322" s="22">
        <v>2.2876141860489998</v>
      </c>
      <c r="F322" s="22">
        <v>1808.00861267853</v>
      </c>
      <c r="G322" s="22">
        <v>790.34682670909399</v>
      </c>
      <c r="H322" s="22">
        <v>0.215883318778158</v>
      </c>
      <c r="I322" s="22">
        <v>0.32043413173652702</v>
      </c>
      <c r="J322" s="22">
        <v>148.530642750374</v>
      </c>
      <c r="K322" s="22">
        <v>0.367088546504517</v>
      </c>
      <c r="L322" s="22">
        <v>0.36499311656779598</v>
      </c>
      <c r="M322" s="22">
        <v>0.368595924717523</v>
      </c>
      <c r="N322" s="22">
        <v>0.33018033740546798</v>
      </c>
      <c r="O322" s="22">
        <v>0.366595982437462</v>
      </c>
      <c r="P322" s="22">
        <v>0.36357391329767003</v>
      </c>
      <c r="Q322" s="22">
        <v>0.35179888834953599</v>
      </c>
      <c r="R322" s="22">
        <v>0.36644996638038102</v>
      </c>
      <c r="S322" s="22">
        <v>63.968701095461697</v>
      </c>
      <c r="T322" s="22">
        <v>0.45644024667704503</v>
      </c>
      <c r="U322" s="22">
        <v>0.447393641692792</v>
      </c>
      <c r="V322" s="22">
        <v>0.46533807531649801</v>
      </c>
      <c r="W322" s="22">
        <v>0.42072870507139298</v>
      </c>
      <c r="X322" s="22">
        <v>0.47955609425213203</v>
      </c>
      <c r="Y322" s="22">
        <v>0.44844852866971802</v>
      </c>
      <c r="Z322" s="22">
        <v>0.43117477181222202</v>
      </c>
      <c r="AA322" s="22">
        <v>0.45409893796781697</v>
      </c>
      <c r="AB322" s="22">
        <v>19.5258215962441</v>
      </c>
      <c r="AC322" s="22">
        <v>0.41737983375496901</v>
      </c>
      <c r="AD322" s="22">
        <v>0.385006435006435</v>
      </c>
      <c r="AE322" s="22">
        <v>0.41494478527607398</v>
      </c>
      <c r="AF322" s="22">
        <v>0.35115606936416199</v>
      </c>
      <c r="AG322" s="22">
        <v>0.36854511433501003</v>
      </c>
      <c r="AH322" s="22">
        <v>0.37618240858393298</v>
      </c>
      <c r="AI322" s="22">
        <v>0.35347068221379702</v>
      </c>
      <c r="AJ322" s="22">
        <v>0.41460367949287902</v>
      </c>
      <c r="AK322" s="22">
        <v>0.231092201947973</v>
      </c>
      <c r="AL322" s="22">
        <v>4.3629865158371004</v>
      </c>
      <c r="AM322" s="22">
        <v>-7.7813514190799999</v>
      </c>
      <c r="AN322" s="21">
        <v>1126</v>
      </c>
    </row>
    <row r="323" spans="1:40" s="21" customFormat="1" x14ac:dyDescent="0.2">
      <c r="A323" s="21">
        <v>3200</v>
      </c>
      <c r="B323" s="21" t="s">
        <v>565</v>
      </c>
      <c r="C323" s="21" t="s">
        <v>566</v>
      </c>
      <c r="D323" s="21">
        <v>344</v>
      </c>
      <c r="E323" s="22">
        <v>1.23027267808387</v>
      </c>
      <c r="F323" s="22">
        <v>225.08716320329799</v>
      </c>
      <c r="G323" s="22">
        <v>182.95713398583101</v>
      </c>
      <c r="H323" s="22">
        <v>0.32401720457309002</v>
      </c>
      <c r="I323" s="22">
        <v>0.30558139534883699</v>
      </c>
      <c r="J323" s="22">
        <v>38.101449275362299</v>
      </c>
      <c r="K323" s="22">
        <v>0.39584743209418699</v>
      </c>
      <c r="L323" s="22">
        <v>0.36234307098020302</v>
      </c>
      <c r="M323" s="22">
        <v>0.412975513773502</v>
      </c>
      <c r="N323" s="22">
        <v>0.35682813724356799</v>
      </c>
      <c r="O323" s="22">
        <v>0.32000948566610499</v>
      </c>
      <c r="P323" s="22">
        <v>0.34442231075697199</v>
      </c>
      <c r="Q323" s="22">
        <v>0.35414055721584897</v>
      </c>
      <c r="R323" s="22">
        <v>0.41225954396910303</v>
      </c>
      <c r="S323" s="22">
        <v>17.1936507936508</v>
      </c>
      <c r="T323" s="22">
        <v>0.46173388691182299</v>
      </c>
      <c r="U323" s="22">
        <v>0.43362208258527801</v>
      </c>
      <c r="V323" s="22">
        <v>0.48524527056753203</v>
      </c>
      <c r="W323" s="22">
        <v>0.487357108241398</v>
      </c>
      <c r="X323" s="22">
        <v>0.45669934640522902</v>
      </c>
      <c r="Y323" s="22">
        <v>0.416546031746032</v>
      </c>
      <c r="Z323" s="22">
        <v>0.472018666375005</v>
      </c>
      <c r="AA323" s="22">
        <v>0.461431914251208</v>
      </c>
      <c r="AB323" s="22">
        <v>63.174603174603199</v>
      </c>
      <c r="AC323" s="22">
        <v>0.39638165361479999</v>
      </c>
      <c r="AD323" s="22">
        <v>0.37355200945626499</v>
      </c>
      <c r="AE323" s="22">
        <v>0.40248995983935698</v>
      </c>
      <c r="AF323" s="22">
        <v>0.27285792678146797</v>
      </c>
      <c r="AG323" s="22">
        <v>0.27714027849406903</v>
      </c>
      <c r="AH323" s="22">
        <v>0.33426042983565102</v>
      </c>
      <c r="AI323" s="22">
        <v>0.30036182460723299</v>
      </c>
      <c r="AJ323" s="22">
        <v>0.42262532741559999</v>
      </c>
      <c r="AK323" s="22">
        <v>0.173008797222096</v>
      </c>
      <c r="AL323" s="22">
        <v>3.0041333628318601</v>
      </c>
      <c r="AM323" s="22">
        <v>-5.2813514190799999</v>
      </c>
      <c r="AN323" s="21">
        <v>333</v>
      </c>
    </row>
    <row r="324" spans="1:40" s="21" customFormat="1" x14ac:dyDescent="0.2">
      <c r="A324" s="21">
        <v>3227</v>
      </c>
      <c r="B324" s="21" t="s">
        <v>567</v>
      </c>
      <c r="C324" s="21" t="s">
        <v>568</v>
      </c>
      <c r="D324" s="21">
        <v>1103</v>
      </c>
      <c r="E324" s="22">
        <v>1.5722180700953701</v>
      </c>
      <c r="F324" s="22">
        <v>13376.45004906</v>
      </c>
      <c r="G324" s="22">
        <v>8508.0118995506491</v>
      </c>
      <c r="H324" s="22">
        <v>0.18324448800522899</v>
      </c>
      <c r="I324" s="22">
        <v>0.34162284678150501</v>
      </c>
      <c r="J324" s="22">
        <v>1745.3541666666699</v>
      </c>
      <c r="K324" s="22">
        <v>0.37755501382527601</v>
      </c>
      <c r="L324" s="22">
        <v>0.35022176671042898</v>
      </c>
      <c r="M324" s="22">
        <v>0.402274054795275</v>
      </c>
      <c r="N324" s="22">
        <v>0.29554356679692101</v>
      </c>
      <c r="O324" s="22">
        <v>0.37535055434981601</v>
      </c>
      <c r="P324" s="22">
        <v>0.35738785769180198</v>
      </c>
      <c r="Q324" s="22">
        <v>0.33799632728516399</v>
      </c>
      <c r="R324" s="22">
        <v>0.37679432243802002</v>
      </c>
      <c r="S324" s="22">
        <v>913.39106145251401</v>
      </c>
      <c r="T324" s="22">
        <v>0.48512542659850499</v>
      </c>
      <c r="U324" s="22">
        <v>0.46996924714705302</v>
      </c>
      <c r="V324" s="22">
        <v>0.49917825501620899</v>
      </c>
      <c r="W324" s="22">
        <v>0.45065027592040602</v>
      </c>
      <c r="X324" s="22">
        <v>0.54200176653804999</v>
      </c>
      <c r="Y324" s="22">
        <v>0.50372239973466804</v>
      </c>
      <c r="Z324" s="22">
        <v>0.47931553880300898</v>
      </c>
      <c r="AA324" s="22">
        <v>0.48141586706681999</v>
      </c>
      <c r="AB324" s="22">
        <v>384.54096834264402</v>
      </c>
      <c r="AC324" s="22">
        <v>0.43693451816866702</v>
      </c>
      <c r="AD324" s="22">
        <v>0.40913182137292198</v>
      </c>
      <c r="AE324" s="22">
        <v>0.46132584451376701</v>
      </c>
      <c r="AF324" s="22">
        <v>0.328168991553622</v>
      </c>
      <c r="AG324" s="22">
        <v>0.422663244280233</v>
      </c>
      <c r="AH324" s="22">
        <v>0.45466876225976299</v>
      </c>
      <c r="AI324" s="22">
        <v>0.37174982871586398</v>
      </c>
      <c r="AJ324" s="22">
        <v>0.43569968259508601</v>
      </c>
      <c r="AK324" s="22">
        <v>0.30190062332377798</v>
      </c>
      <c r="AL324" s="22">
        <v>3.8483454098360599</v>
      </c>
      <c r="AM324" s="22">
        <v>-6.5813514190799998</v>
      </c>
      <c r="AN324" s="21">
        <v>4278</v>
      </c>
    </row>
    <row r="325" spans="1:40" s="21" customFormat="1" x14ac:dyDescent="0.2">
      <c r="A325" s="21">
        <v>3234</v>
      </c>
      <c r="B325" s="21" t="s">
        <v>569</v>
      </c>
      <c r="C325" s="21" t="s">
        <v>570</v>
      </c>
      <c r="D325" s="21">
        <v>2627</v>
      </c>
      <c r="E325" s="22">
        <v>0.57308187389295995</v>
      </c>
      <c r="F325" s="22">
        <v>416.701642904256</v>
      </c>
      <c r="G325" s="22">
        <v>727.12410196049495</v>
      </c>
      <c r="H325" s="22">
        <v>0.222305058472196</v>
      </c>
      <c r="I325" s="22">
        <v>0.390544347164065</v>
      </c>
      <c r="J325" s="22">
        <v>104.39307458143099</v>
      </c>
      <c r="K325" s="22">
        <v>0.46974879562569699</v>
      </c>
      <c r="L325" s="22">
        <v>0.47047755287142201</v>
      </c>
      <c r="M325" s="22">
        <v>0.46884722522851002</v>
      </c>
      <c r="N325" s="22">
        <v>0.37481240394177701</v>
      </c>
      <c r="O325" s="22">
        <v>0.41362161250895602</v>
      </c>
      <c r="P325" s="22">
        <v>0.46564293292870701</v>
      </c>
      <c r="Q325" s="22">
        <v>0.40237136465324402</v>
      </c>
      <c r="R325" s="22">
        <v>0.47105263359372401</v>
      </c>
      <c r="S325" s="22">
        <v>60.0069284064665</v>
      </c>
      <c r="T325" s="22">
        <v>0.54274640749095504</v>
      </c>
      <c r="U325" s="22">
        <v>0.54281117115622901</v>
      </c>
      <c r="V325" s="22">
        <v>0.54195848923669199</v>
      </c>
      <c r="W325" s="22">
        <v>0.46919687277896199</v>
      </c>
      <c r="X325" s="22">
        <v>0.51103440627685803</v>
      </c>
      <c r="Y325" s="22">
        <v>0.57267719781424598</v>
      </c>
      <c r="Z325" s="22">
        <v>0.48628151597880198</v>
      </c>
      <c r="AA325" s="22">
        <v>0.543209039802378</v>
      </c>
      <c r="AB325" s="22">
        <v>22.361816782140099</v>
      </c>
      <c r="AC325" s="22">
        <v>0.49166805271422598</v>
      </c>
      <c r="AD325" s="22">
        <v>0.49057816032798202</v>
      </c>
      <c r="AE325" s="22">
        <v>0.465307073006482</v>
      </c>
      <c r="AF325" s="22">
        <v>0.34153230417381403</v>
      </c>
      <c r="AG325" s="22">
        <v>0.37131524670791699</v>
      </c>
      <c r="AH325" s="22">
        <v>0.427022274325908</v>
      </c>
      <c r="AI325" s="22">
        <v>0.35581410422608301</v>
      </c>
      <c r="AJ325" s="22">
        <v>0.48796769168771997</v>
      </c>
      <c r="AK325" s="22">
        <v>0.27269893429053899</v>
      </c>
      <c r="AL325" s="22">
        <v>4.9684925629290602</v>
      </c>
      <c r="AM325" s="22">
        <v>-7.1813514190800003</v>
      </c>
      <c r="AN325" s="21">
        <v>997</v>
      </c>
    </row>
    <row r="326" spans="1:40" s="21" customFormat="1" x14ac:dyDescent="0.2">
      <c r="A326" s="21">
        <v>3262</v>
      </c>
      <c r="B326" s="21" t="s">
        <v>571</v>
      </c>
      <c r="C326" s="21" t="s">
        <v>572</v>
      </c>
      <c r="D326" s="21">
        <v>554</v>
      </c>
      <c r="E326" s="22">
        <v>0.250628701242125</v>
      </c>
      <c r="F326" s="22">
        <v>92.579332141465798</v>
      </c>
      <c r="G326" s="22">
        <v>369.38838881037702</v>
      </c>
      <c r="H326" s="22">
        <v>0.290738622643545</v>
      </c>
      <c r="I326" s="22">
        <v>0.40176895306859201</v>
      </c>
      <c r="J326" s="22">
        <v>27.5207207207207</v>
      </c>
      <c r="K326" s="22">
        <v>0.47705062751091998</v>
      </c>
      <c r="L326" s="22">
        <v>0.4697888034237</v>
      </c>
      <c r="M326" s="22">
        <v>0.48173802065204802</v>
      </c>
      <c r="N326" s="22">
        <v>0.356619398752127</v>
      </c>
      <c r="O326" s="22">
        <v>0.41260273972602701</v>
      </c>
      <c r="P326" s="22">
        <v>0.42892159063361401</v>
      </c>
      <c r="Q326" s="22">
        <v>0.41881158554792502</v>
      </c>
      <c r="R326" s="22">
        <v>0.48432799842611901</v>
      </c>
      <c r="S326" s="22">
        <v>30.742857142857101</v>
      </c>
      <c r="T326" s="22">
        <v>0.55881284559189603</v>
      </c>
      <c r="U326" s="22">
        <v>0.57806565046941705</v>
      </c>
      <c r="V326" s="22">
        <v>0.53336072922892996</v>
      </c>
      <c r="W326" s="22">
        <v>0.43344225352112697</v>
      </c>
      <c r="X326" s="22">
        <v>0.48923760177646203</v>
      </c>
      <c r="Y326" s="22">
        <v>0.52325372036041096</v>
      </c>
      <c r="Z326" s="22">
        <v>0.48371696504688799</v>
      </c>
      <c r="AA326" s="22">
        <v>0.56423203735013505</v>
      </c>
      <c r="AB326" s="22">
        <v>15.076190476190501</v>
      </c>
      <c r="AC326" s="22">
        <v>0.46157438941325302</v>
      </c>
      <c r="AD326" s="22">
        <v>0.43580667737436501</v>
      </c>
      <c r="AE326" s="22">
        <v>0.479458635369923</v>
      </c>
      <c r="AF326" s="22">
        <v>0.31531428571428599</v>
      </c>
      <c r="AG326" s="22">
        <v>0.38458598726114601</v>
      </c>
      <c r="AH326" s="22">
        <v>0.38953327134211002</v>
      </c>
      <c r="AI326" s="22">
        <v>0.36155462184873999</v>
      </c>
      <c r="AJ326" s="22">
        <v>0.46907982110275798</v>
      </c>
      <c r="AK326" s="22">
        <v>0.24507752085085199</v>
      </c>
      <c r="AL326" s="22">
        <v>2.7667300546448099</v>
      </c>
      <c r="AM326" s="22">
        <v>-9.9813514190799992</v>
      </c>
      <c r="AN326" s="21">
        <v>12</v>
      </c>
    </row>
    <row r="327" spans="1:40" s="21" customFormat="1" x14ac:dyDescent="0.2">
      <c r="A327" s="21">
        <v>3269</v>
      </c>
      <c r="B327" s="21" t="s">
        <v>573</v>
      </c>
      <c r="C327" s="21" t="s">
        <v>574</v>
      </c>
      <c r="D327" s="21">
        <v>662</v>
      </c>
      <c r="E327" s="22">
        <v>0.90033732061038596</v>
      </c>
      <c r="F327" s="22">
        <v>435.95191354146601</v>
      </c>
      <c r="G327" s="22">
        <v>484.20953298471699</v>
      </c>
      <c r="H327" s="22">
        <v>0.244921028125131</v>
      </c>
      <c r="I327" s="22">
        <v>0.37290030211480402</v>
      </c>
      <c r="J327" s="22">
        <v>77.289592760180994</v>
      </c>
      <c r="K327" s="22">
        <v>0.43851812930890599</v>
      </c>
      <c r="L327" s="22">
        <v>0.43985894319344898</v>
      </c>
      <c r="M327" s="22">
        <v>0.43113687311419802</v>
      </c>
      <c r="N327" s="22">
        <v>0.32007854688267101</v>
      </c>
      <c r="O327" s="22">
        <v>0.39849869078518602</v>
      </c>
      <c r="P327" s="22">
        <v>0.40763814778860502</v>
      </c>
      <c r="Q327" s="22">
        <v>0.39297550330625403</v>
      </c>
      <c r="R327" s="22">
        <v>0.44197870050416299</v>
      </c>
      <c r="S327" s="22">
        <v>41.857819905213297</v>
      </c>
      <c r="T327" s="22">
        <v>0.54652158468412904</v>
      </c>
      <c r="U327" s="22">
        <v>0.53877389486260496</v>
      </c>
      <c r="V327" s="22">
        <v>0.55317188484069402</v>
      </c>
      <c r="W327" s="22">
        <v>0.37370078740157497</v>
      </c>
      <c r="X327" s="22">
        <v>0.42627732546958103</v>
      </c>
      <c r="Y327" s="22">
        <v>0.455418507892285</v>
      </c>
      <c r="Z327" s="22">
        <v>0.42957763151664402</v>
      </c>
      <c r="AA327" s="22">
        <v>0.55642501486462603</v>
      </c>
      <c r="AB327" s="22">
        <v>20.987361769352301</v>
      </c>
      <c r="AC327" s="22">
        <v>0.50045647235536606</v>
      </c>
      <c r="AD327" s="22">
        <v>0.47335194769817501</v>
      </c>
      <c r="AE327" s="22">
        <v>0.48329844050416598</v>
      </c>
      <c r="AF327" s="22">
        <v>0.28450619148293599</v>
      </c>
      <c r="AG327" s="22">
        <v>0.34472074682118098</v>
      </c>
      <c r="AH327" s="22">
        <v>0.36811746198217099</v>
      </c>
      <c r="AI327" s="22">
        <v>0.35023041474654398</v>
      </c>
      <c r="AJ327" s="22">
        <v>0.51762255919931</v>
      </c>
      <c r="AK327" s="22">
        <v>0.259378146408413</v>
      </c>
      <c r="AL327" s="22">
        <v>3.72837876712329</v>
      </c>
      <c r="AM327" s="22">
        <v>-6.1813514190800003</v>
      </c>
      <c r="AN327" s="21">
        <v>16</v>
      </c>
    </row>
    <row r="328" spans="1:40" s="21" customFormat="1" x14ac:dyDescent="0.2">
      <c r="A328" s="21">
        <v>3270</v>
      </c>
      <c r="B328" s="21" t="s">
        <v>575</v>
      </c>
      <c r="C328" s="21" t="s">
        <v>576</v>
      </c>
      <c r="D328" s="21">
        <v>443</v>
      </c>
      <c r="E328" s="22">
        <v>0.77685510313699202</v>
      </c>
      <c r="F328" s="22">
        <v>212.63454419302201</v>
      </c>
      <c r="G328" s="22">
        <v>273.71197451672799</v>
      </c>
      <c r="H328" s="22">
        <v>0.23930556046246701</v>
      </c>
      <c r="I328" s="22">
        <v>0.34711060948081301</v>
      </c>
      <c r="J328" s="22">
        <v>53.222972972972997</v>
      </c>
      <c r="K328" s="22">
        <v>0.44835668126087203</v>
      </c>
      <c r="L328" s="22">
        <v>0.43297922597056498</v>
      </c>
      <c r="M328" s="22">
        <v>0.457037434660024</v>
      </c>
      <c r="N328" s="22">
        <v>0.34722305389221603</v>
      </c>
      <c r="O328" s="22">
        <v>0.33824635879077802</v>
      </c>
      <c r="P328" s="22">
        <v>0.34872602612804598</v>
      </c>
      <c r="Q328" s="22">
        <v>0.35083866589102197</v>
      </c>
      <c r="R328" s="22">
        <v>0.46405140061653899</v>
      </c>
      <c r="S328" s="22">
        <v>28.712560386473399</v>
      </c>
      <c r="T328" s="22">
        <v>0.53952966520060996</v>
      </c>
      <c r="U328" s="22">
        <v>0.55684341940994797</v>
      </c>
      <c r="V328" s="22">
        <v>0.51642919453329506</v>
      </c>
      <c r="W328" s="22">
        <v>0.43469760166840499</v>
      </c>
      <c r="X328" s="22">
        <v>0.46961000969808703</v>
      </c>
      <c r="Y328" s="22">
        <v>0.47296361605288201</v>
      </c>
      <c r="Z328" s="22">
        <v>0.47949210845811402</v>
      </c>
      <c r="AA328" s="22">
        <v>0.54987944299956704</v>
      </c>
      <c r="AB328" s="22">
        <v>26.229468599033801</v>
      </c>
      <c r="AC328" s="22">
        <v>0.40508011168136099</v>
      </c>
      <c r="AD328" s="22">
        <v>0.38657086122540901</v>
      </c>
      <c r="AE328" s="22">
        <v>0.41422547240311702</v>
      </c>
      <c r="AF328" s="22">
        <v>0.33008982035928103</v>
      </c>
      <c r="AG328" s="22">
        <v>0.29677419354838702</v>
      </c>
      <c r="AH328" s="22">
        <v>0.28168298414830001</v>
      </c>
      <c r="AI328" s="22">
        <v>0.33628308658591299</v>
      </c>
      <c r="AJ328" s="22">
        <v>0.42173004129387498</v>
      </c>
      <c r="AK328" s="22">
        <v>0.24767448991535199</v>
      </c>
      <c r="AL328" s="22">
        <v>2.5446126027397198</v>
      </c>
      <c r="AM328" s="22">
        <v>-3.5813514190800002</v>
      </c>
      <c r="AN328" s="21">
        <v>631</v>
      </c>
    </row>
    <row r="329" spans="1:40" s="21" customFormat="1" x14ac:dyDescent="0.2">
      <c r="A329" s="21">
        <v>3276</v>
      </c>
      <c r="B329" s="21" t="s">
        <v>577</v>
      </c>
      <c r="C329" s="21" t="s">
        <v>578</v>
      </c>
      <c r="D329" s="21">
        <v>542</v>
      </c>
      <c r="E329" s="22">
        <v>0.99375033289774595</v>
      </c>
      <c r="F329" s="22">
        <v>246.107069142993</v>
      </c>
      <c r="G329" s="22">
        <v>247.654829382901</v>
      </c>
      <c r="H329" s="22">
        <v>0.270263191595149</v>
      </c>
      <c r="I329" s="22">
        <v>0.35512915129151301</v>
      </c>
      <c r="J329" s="22">
        <v>45.318600368324098</v>
      </c>
      <c r="K329" s="22">
        <v>0.43770750921144902</v>
      </c>
      <c r="L329" s="22">
        <v>0.40733439325658299</v>
      </c>
      <c r="M329" s="22">
        <v>0.46257540830245297</v>
      </c>
      <c r="N329" s="22">
        <v>0.28220480081152899</v>
      </c>
      <c r="O329" s="22">
        <v>0.299867635673435</v>
      </c>
      <c r="P329" s="22">
        <v>0.36636793422404901</v>
      </c>
      <c r="Q329" s="22">
        <v>0.30535350259451399</v>
      </c>
      <c r="R329" s="22">
        <v>0.44991779020059203</v>
      </c>
      <c r="S329" s="22">
        <v>21.4795321637427</v>
      </c>
      <c r="T329" s="22">
        <v>0.52265111020111998</v>
      </c>
      <c r="U329" s="22">
        <v>0.52184457714952004</v>
      </c>
      <c r="V329" s="22">
        <v>0.51487791576523501</v>
      </c>
      <c r="W329" s="22">
        <v>0.42067405025604399</v>
      </c>
      <c r="X329" s="22">
        <v>0.42178453696778301</v>
      </c>
      <c r="Y329" s="22">
        <v>0.505125159100552</v>
      </c>
      <c r="Z329" s="22">
        <v>0.42697521064843103</v>
      </c>
      <c r="AA329" s="22">
        <v>0.53233006535947702</v>
      </c>
      <c r="AB329" s="22">
        <v>15.910331384015601</v>
      </c>
      <c r="AC329" s="22">
        <v>0.483979015919346</v>
      </c>
      <c r="AD329" s="22">
        <v>0.458220991815118</v>
      </c>
      <c r="AE329" s="22">
        <v>0.50737478080736598</v>
      </c>
      <c r="AF329" s="22">
        <v>0.43531202435312</v>
      </c>
      <c r="AG329" s="22">
        <v>0.41604384653712001</v>
      </c>
      <c r="AH329" s="22">
        <v>0.45736026936026902</v>
      </c>
      <c r="AI329" s="22">
        <v>0.41979283314669602</v>
      </c>
      <c r="AJ329" s="22">
        <v>0.48926763530892597</v>
      </c>
      <c r="AK329" s="22">
        <v>0.255627564644543</v>
      </c>
      <c r="AL329" s="22">
        <v>4.5651159217877098</v>
      </c>
      <c r="AM329" s="22">
        <v>-6.8813514190799996</v>
      </c>
      <c r="AN329" s="21">
        <v>58</v>
      </c>
    </row>
    <row r="330" spans="1:40" s="21" customFormat="1" x14ac:dyDescent="0.2">
      <c r="A330" s="21">
        <v>3277</v>
      </c>
      <c r="B330" s="21" t="s">
        <v>579</v>
      </c>
      <c r="C330" s="21" t="s">
        <v>580</v>
      </c>
      <c r="D330" s="21">
        <v>554</v>
      </c>
      <c r="E330" s="22">
        <v>0.77345836155302095</v>
      </c>
      <c r="F330" s="22">
        <v>161.762452297175</v>
      </c>
      <c r="G330" s="22">
        <v>209.14177199193199</v>
      </c>
      <c r="H330" s="22">
        <v>0.29348593239125897</v>
      </c>
      <c r="I330" s="22">
        <v>0.37328519855595699</v>
      </c>
      <c r="J330" s="22">
        <v>36.142342342342303</v>
      </c>
      <c r="K330" s="22">
        <v>0.44442672642237502</v>
      </c>
      <c r="L330" s="22">
        <v>0.42636036777332598</v>
      </c>
      <c r="M330" s="22">
        <v>0.45817184778265302</v>
      </c>
      <c r="N330" s="22">
        <v>0.36420196219191198</v>
      </c>
      <c r="O330" s="22">
        <v>0.348561643835616</v>
      </c>
      <c r="P330" s="22">
        <v>0.35551266734062398</v>
      </c>
      <c r="Q330" s="22">
        <v>0.40041606941255597</v>
      </c>
      <c r="R330" s="22">
        <v>0.44828975421233103</v>
      </c>
      <c r="S330" s="22">
        <v>17.8685714285714</v>
      </c>
      <c r="T330" s="22">
        <v>0.58826061997703805</v>
      </c>
      <c r="U330" s="22">
        <v>0.55534064665127003</v>
      </c>
      <c r="V330" s="22">
        <v>0.61873563710586799</v>
      </c>
      <c r="W330" s="22">
        <v>0.56204481792717098</v>
      </c>
      <c r="X330" s="22">
        <v>0.51270072992700699</v>
      </c>
      <c r="Y330" s="22">
        <v>0.54216416358114605</v>
      </c>
      <c r="Z330" s="22">
        <v>0.567809491639926</v>
      </c>
      <c r="AA330" s="22">
        <v>0.59575456432145701</v>
      </c>
      <c r="AB330" s="22">
        <v>19.872380952381</v>
      </c>
      <c r="AC330" s="22">
        <v>0.494122513279661</v>
      </c>
      <c r="AD330" s="22">
        <v>0.48662397002103802</v>
      </c>
      <c r="AE330" s="22">
        <v>0.48480128974771403</v>
      </c>
      <c r="AF330" s="22">
        <v>0.42116620077485201</v>
      </c>
      <c r="AG330" s="22">
        <v>0.4032</v>
      </c>
      <c r="AH330" s="22">
        <v>0.421426085775639</v>
      </c>
      <c r="AI330" s="22">
        <v>0.45868023022353099</v>
      </c>
      <c r="AJ330" s="22">
        <v>0.46490438504126902</v>
      </c>
      <c r="AK330" s="22">
        <v>0.22236999392679899</v>
      </c>
      <c r="AL330" s="22">
        <v>3.4873432240437201</v>
      </c>
      <c r="AM330" s="22">
        <v>-6.1813514190800003</v>
      </c>
      <c r="AN330" s="21">
        <v>53</v>
      </c>
    </row>
    <row r="331" spans="1:40" s="21" customFormat="1" x14ac:dyDescent="0.2">
      <c r="A331" s="21">
        <v>3290</v>
      </c>
      <c r="B331" s="21" t="s">
        <v>581</v>
      </c>
      <c r="C331" s="21" t="s">
        <v>582</v>
      </c>
      <c r="D331" s="21">
        <v>914</v>
      </c>
      <c r="E331" s="22">
        <v>0.88055012021375301</v>
      </c>
      <c r="F331" s="22">
        <v>751.45496095933197</v>
      </c>
      <c r="G331" s="22">
        <v>853.39260504208096</v>
      </c>
      <c r="H331" s="22">
        <v>0.22046860503671201</v>
      </c>
      <c r="I331" s="22">
        <v>0.38922319474835898</v>
      </c>
      <c r="J331" s="22">
        <v>142.975956284153</v>
      </c>
      <c r="K331" s="22">
        <v>0.462090298255045</v>
      </c>
      <c r="L331" s="22">
        <v>0.46692015183156899</v>
      </c>
      <c r="M331" s="22">
        <v>0.45001844331628399</v>
      </c>
      <c r="N331" s="22">
        <v>0.35681215622650497</v>
      </c>
      <c r="O331" s="22">
        <v>0.404691170374465</v>
      </c>
      <c r="P331" s="22">
        <v>0.39742049365135901</v>
      </c>
      <c r="Q331" s="22">
        <v>0.38599504137451801</v>
      </c>
      <c r="R331" s="22">
        <v>0.46436764098649302</v>
      </c>
      <c r="S331" s="22">
        <v>69.351412429378499</v>
      </c>
      <c r="T331" s="22">
        <v>0.56582265833898504</v>
      </c>
      <c r="U331" s="22">
        <v>0.57280329934700402</v>
      </c>
      <c r="V331" s="22">
        <v>0.54274843750419</v>
      </c>
      <c r="W331" s="22">
        <v>0.45329217988950499</v>
      </c>
      <c r="X331" s="22">
        <v>0.51038726516737998</v>
      </c>
      <c r="Y331" s="22">
        <v>0.49507852245078499</v>
      </c>
      <c r="Z331" s="22">
        <v>0.48693876351669002</v>
      </c>
      <c r="AA331" s="22">
        <v>0.56833129874052302</v>
      </c>
      <c r="AB331" s="22">
        <v>34.029378531073398</v>
      </c>
      <c r="AC331" s="22">
        <v>0.477059699087022</v>
      </c>
      <c r="AD331" s="22">
        <v>0.49665608895093299</v>
      </c>
      <c r="AE331" s="22">
        <v>0.44386189997702802</v>
      </c>
      <c r="AF331" s="22">
        <v>0.34372275501307797</v>
      </c>
      <c r="AG331" s="22">
        <v>0.41441238352870502</v>
      </c>
      <c r="AH331" s="22">
        <v>0.39374663435648899</v>
      </c>
      <c r="AI331" s="22">
        <v>0.39131496678389999</v>
      </c>
      <c r="AJ331" s="22">
        <v>0.47311341702324899</v>
      </c>
      <c r="AK331" s="22">
        <v>0.25042959655599001</v>
      </c>
      <c r="AL331" s="22">
        <v>4.1238359075907596</v>
      </c>
      <c r="AM331" s="22">
        <v>-4.9813514190800001</v>
      </c>
      <c r="AN331" s="21">
        <v>156</v>
      </c>
    </row>
    <row r="332" spans="1:40" s="21" customFormat="1" x14ac:dyDescent="0.2">
      <c r="A332" s="21">
        <v>3296</v>
      </c>
      <c r="B332" s="21" t="s">
        <v>583</v>
      </c>
      <c r="C332" s="21" t="s">
        <v>584</v>
      </c>
      <c r="D332" s="21">
        <v>1220</v>
      </c>
      <c r="E332" s="22">
        <v>1.28383341532333</v>
      </c>
      <c r="F332" s="22">
        <v>1318.1190335455599</v>
      </c>
      <c r="G332" s="22">
        <v>1026.7056596385601</v>
      </c>
      <c r="H332" s="22">
        <v>0.20956760393589799</v>
      </c>
      <c r="I332" s="22">
        <v>0.38767213114754101</v>
      </c>
      <c r="J332" s="22">
        <v>143.51187551187601</v>
      </c>
      <c r="K332" s="22">
        <v>0.43309187709157299</v>
      </c>
      <c r="L332" s="22">
        <v>0.447151618100746</v>
      </c>
      <c r="M332" s="22">
        <v>0.41628016118330602</v>
      </c>
      <c r="N332" s="22">
        <v>0.40483875099259697</v>
      </c>
      <c r="O332" s="22">
        <v>0.38145569640549398</v>
      </c>
      <c r="P332" s="22">
        <v>0.39548075059750698</v>
      </c>
      <c r="Q332" s="22">
        <v>0.38283979357611497</v>
      </c>
      <c r="R332" s="22">
        <v>0.43254728560454803</v>
      </c>
      <c r="S332" s="22">
        <v>83.033585222502097</v>
      </c>
      <c r="T332" s="22">
        <v>0.50722100804362003</v>
      </c>
      <c r="U332" s="22">
        <v>0.51076304876480105</v>
      </c>
      <c r="V332" s="22">
        <v>0.50309572040289796</v>
      </c>
      <c r="W332" s="22">
        <v>0.52412409473478205</v>
      </c>
      <c r="X332" s="22">
        <v>0.52151363452628996</v>
      </c>
      <c r="Y332" s="22">
        <v>0.540868517070628</v>
      </c>
      <c r="Z332" s="22">
        <v>0.51546918385638996</v>
      </c>
      <c r="AA332" s="22">
        <v>0.50474903918292702</v>
      </c>
      <c r="AB332" s="22">
        <v>18.098236775818599</v>
      </c>
      <c r="AC332" s="22">
        <v>0.51495594320776295</v>
      </c>
      <c r="AD332" s="22">
        <v>0.52506609257869696</v>
      </c>
      <c r="AE332" s="22">
        <v>0.43587341074474301</v>
      </c>
      <c r="AF332" s="22">
        <v>0.323560281729043</v>
      </c>
      <c r="AG332" s="22">
        <v>0.353560964615731</v>
      </c>
      <c r="AH332" s="22">
        <v>0.35070375335120701</v>
      </c>
      <c r="AI332" s="22">
        <v>0.33798489677548998</v>
      </c>
      <c r="AJ332" s="22">
        <v>0.50149422411636302</v>
      </c>
      <c r="AK332" s="22">
        <v>0.27433636983996801</v>
      </c>
      <c r="AL332" s="22">
        <v>3.9426137777777801</v>
      </c>
      <c r="AM332" s="22">
        <v>-7.8813514190799996</v>
      </c>
      <c r="AN332" s="21">
        <v>2286</v>
      </c>
    </row>
    <row r="333" spans="1:40" s="21" customFormat="1" x14ac:dyDescent="0.2">
      <c r="A333" s="21">
        <v>3302</v>
      </c>
      <c r="B333" s="21" t="s">
        <v>585</v>
      </c>
      <c r="C333" s="21" t="s">
        <v>586</v>
      </c>
      <c r="D333" s="21">
        <v>932</v>
      </c>
      <c r="E333" s="22">
        <v>1.0680245157144499</v>
      </c>
      <c r="F333" s="22">
        <v>243.67144127928</v>
      </c>
      <c r="G333" s="22">
        <v>228.15154305355799</v>
      </c>
      <c r="H333" s="22">
        <v>0.26978852319872598</v>
      </c>
      <c r="I333" s="22">
        <v>0.36877682403433498</v>
      </c>
      <c r="J333" s="22">
        <v>34.471596998928199</v>
      </c>
      <c r="K333" s="22">
        <v>0.419879123537159</v>
      </c>
      <c r="L333" s="22">
        <v>0.423964412872747</v>
      </c>
      <c r="M333" s="22">
        <v>0.39984947022287198</v>
      </c>
      <c r="N333" s="22">
        <v>0.44242074384741298</v>
      </c>
      <c r="O333" s="22">
        <v>0.35214494447691402</v>
      </c>
      <c r="P333" s="22">
        <v>0.39864685592995502</v>
      </c>
      <c r="Q333" s="22">
        <v>0.42529092832583998</v>
      </c>
      <c r="R333" s="22">
        <v>0.414717545828657</v>
      </c>
      <c r="S333" s="22">
        <v>17.510520487264699</v>
      </c>
      <c r="T333" s="22">
        <v>0.53753002709807796</v>
      </c>
      <c r="U333" s="22">
        <v>0.51880016344596602</v>
      </c>
      <c r="V333" s="22">
        <v>0.55535681266256598</v>
      </c>
      <c r="W333" s="22">
        <v>0.52345113750178895</v>
      </c>
      <c r="X333" s="22">
        <v>0.413492163009404</v>
      </c>
      <c r="Y333" s="22">
        <v>0.47649066503655002</v>
      </c>
      <c r="Z333" s="22">
        <v>0.49958133971291901</v>
      </c>
      <c r="AA333" s="22">
        <v>0.54327217125382299</v>
      </c>
      <c r="AB333" s="22">
        <v>19.996677740863799</v>
      </c>
      <c r="AC333" s="22">
        <v>0.45362939601506502</v>
      </c>
      <c r="AD333" s="22">
        <v>0.43616082531830203</v>
      </c>
      <c r="AE333" s="22">
        <v>0.45327516266913498</v>
      </c>
      <c r="AF333" s="22">
        <v>0.35390961392336401</v>
      </c>
      <c r="AG333" s="22">
        <v>0.291238101879293</v>
      </c>
      <c r="AH333" s="22">
        <v>0.40406326798351799</v>
      </c>
      <c r="AI333" s="22">
        <v>0.34720490845344798</v>
      </c>
      <c r="AJ333" s="22">
        <v>0.44862462567088901</v>
      </c>
      <c r="AK333" s="22">
        <v>0.24015034149537801</v>
      </c>
      <c r="AL333" s="22">
        <v>4.7522490291262098</v>
      </c>
      <c r="AM333" s="22">
        <v>-9.4813514190799992</v>
      </c>
      <c r="AN333" s="21">
        <v>788</v>
      </c>
    </row>
    <row r="334" spans="1:40" s="21" customFormat="1" x14ac:dyDescent="0.2">
      <c r="A334" s="21">
        <v>3313</v>
      </c>
      <c r="B334" s="21" t="s">
        <v>587</v>
      </c>
      <c r="C334" s="21" t="s">
        <v>588</v>
      </c>
      <c r="D334" s="21">
        <v>284</v>
      </c>
      <c r="E334" s="22">
        <v>3.0790906758175498</v>
      </c>
      <c r="F334" s="22">
        <v>626.88050881363404</v>
      </c>
      <c r="G334" s="22">
        <v>203.59274045971</v>
      </c>
      <c r="H334" s="22">
        <v>0.27231788470448798</v>
      </c>
      <c r="I334" s="22">
        <v>0.32704225352112698</v>
      </c>
      <c r="J334" s="22">
        <v>47.519298245614003</v>
      </c>
      <c r="K334" s="22">
        <v>0.41724054140521499</v>
      </c>
      <c r="L334" s="22">
        <v>0.41117430578788899</v>
      </c>
      <c r="M334" s="22">
        <v>0.421965982654744</v>
      </c>
      <c r="N334" s="22">
        <v>0.35075790854167099</v>
      </c>
      <c r="O334" s="22">
        <v>0.33006095604748198</v>
      </c>
      <c r="P334" s="22">
        <v>0.42561886093169199</v>
      </c>
      <c r="Q334" s="22">
        <v>0.36191398327816099</v>
      </c>
      <c r="R334" s="22">
        <v>0.416324288347868</v>
      </c>
      <c r="S334" s="22">
        <v>21.7529411764706</v>
      </c>
      <c r="T334" s="22">
        <v>0.59946855874828597</v>
      </c>
      <c r="U334" s="22">
        <v>0.59092249834082999</v>
      </c>
      <c r="V334" s="22">
        <v>0.606159895150721</v>
      </c>
      <c r="W334" s="22">
        <v>0.43331772144488001</v>
      </c>
      <c r="X334" s="22">
        <v>0.41234593474883502</v>
      </c>
      <c r="Y334" s="22">
        <v>0.55275552621719504</v>
      </c>
      <c r="Z334" s="22">
        <v>0.42215036684063201</v>
      </c>
      <c r="AA334" s="22">
        <v>0.62589597724502199</v>
      </c>
      <c r="AB334" s="22">
        <v>34.298039215686302</v>
      </c>
      <c r="AC334" s="22">
        <v>0.52958923184033402</v>
      </c>
      <c r="AD334" s="22">
        <v>0.54628516470305399</v>
      </c>
      <c r="AE334" s="22">
        <v>0.51024375940233002</v>
      </c>
      <c r="AF334" s="22">
        <v>0.39522319519167998</v>
      </c>
      <c r="AG334" s="22">
        <v>0.37038674033149199</v>
      </c>
      <c r="AH334" s="22">
        <v>0.48822929872970899</v>
      </c>
      <c r="AI334" s="22">
        <v>0.39161901423365397</v>
      </c>
      <c r="AJ334" s="22">
        <v>0.54491050263311003</v>
      </c>
      <c r="AK334" s="22">
        <v>0.23885080720090299</v>
      </c>
      <c r="AL334" s="22">
        <v>4.4118270967741902</v>
      </c>
      <c r="AM334" s="22">
        <v>-5.1813514190800003</v>
      </c>
      <c r="AN334" s="21">
        <v>3318</v>
      </c>
    </row>
    <row r="335" spans="1:40" s="21" customFormat="1" x14ac:dyDescent="0.2">
      <c r="A335" s="21">
        <v>3345</v>
      </c>
      <c r="B335" s="21" t="s">
        <v>589</v>
      </c>
      <c r="C335" s="21" t="s">
        <v>590</v>
      </c>
      <c r="D335" s="21">
        <v>986</v>
      </c>
      <c r="E335" s="22">
        <v>0.30215814698670901</v>
      </c>
      <c r="F335" s="22">
        <v>120.638397475537</v>
      </c>
      <c r="G335" s="22">
        <v>399.25581579914802</v>
      </c>
      <c r="H335" s="22">
        <v>0.23930397366234701</v>
      </c>
      <c r="I335" s="22">
        <v>0.38362068965517199</v>
      </c>
      <c r="J335" s="22">
        <v>62.956433637284697</v>
      </c>
      <c r="K335" s="22">
        <v>0.45954787970851202</v>
      </c>
      <c r="L335" s="22">
        <v>0.48117453537215898</v>
      </c>
      <c r="M335" s="22">
        <v>0.434368075236156</v>
      </c>
      <c r="N335" s="22">
        <v>0.359044801352494</v>
      </c>
      <c r="O335" s="22">
        <v>0.496698937557214</v>
      </c>
      <c r="P335" s="22">
        <v>0.49518485829165398</v>
      </c>
      <c r="Q335" s="22">
        <v>0.44496482391771702</v>
      </c>
      <c r="R335" s="22">
        <v>0.45726816853414198</v>
      </c>
      <c r="S335" s="22">
        <v>27.7105538140021</v>
      </c>
      <c r="T335" s="22">
        <v>0.53590339446347701</v>
      </c>
      <c r="U335" s="22">
        <v>0.54835151466249799</v>
      </c>
      <c r="V335" s="22">
        <v>0.52172045330405104</v>
      </c>
      <c r="W335" s="22">
        <v>0.39500894999428698</v>
      </c>
      <c r="X335" s="22">
        <v>0.630590339892666</v>
      </c>
      <c r="Y335" s="22">
        <v>0.61347517730496404</v>
      </c>
      <c r="Z335" s="22">
        <v>0.50005032585994302</v>
      </c>
      <c r="AA335" s="22">
        <v>0.52697145128171197</v>
      </c>
      <c r="AB335" s="22">
        <v>36.594566353186998</v>
      </c>
      <c r="AC335" s="22">
        <v>0.45916306231021697</v>
      </c>
      <c r="AD335" s="22">
        <v>0.465808612166003</v>
      </c>
      <c r="AE335" s="22">
        <v>0.422319360432026</v>
      </c>
      <c r="AF335" s="22">
        <v>0.27079590198402098</v>
      </c>
      <c r="AG335" s="22">
        <v>0.44539023503355302</v>
      </c>
      <c r="AH335" s="22">
        <v>0.47604327666151502</v>
      </c>
      <c r="AI335" s="22">
        <v>0.35388930681175401</v>
      </c>
      <c r="AJ335" s="22">
        <v>0.45539381826689201</v>
      </c>
      <c r="AK335" s="22">
        <v>0.208948720201243</v>
      </c>
      <c r="AL335" s="22">
        <v>4.0818419877675796</v>
      </c>
      <c r="AM335" s="22">
        <v>-2.88135141908</v>
      </c>
      <c r="AN335" s="21">
        <v>5153</v>
      </c>
    </row>
    <row r="336" spans="1:40" s="21" customFormat="1" x14ac:dyDescent="0.2">
      <c r="A336" s="21">
        <v>3354</v>
      </c>
      <c r="B336" s="21" t="s">
        <v>591</v>
      </c>
      <c r="C336" s="21" t="s">
        <v>592</v>
      </c>
      <c r="D336" s="21">
        <v>899</v>
      </c>
      <c r="E336" s="22">
        <v>1.1436944795325299</v>
      </c>
      <c r="F336" s="22">
        <v>292.99499425617398</v>
      </c>
      <c r="G336" s="22">
        <v>256.18292253708398</v>
      </c>
      <c r="H336" s="22">
        <v>0.24573413270946701</v>
      </c>
      <c r="I336" s="22">
        <v>0.379399332591769</v>
      </c>
      <c r="J336" s="22">
        <v>35.573333333333302</v>
      </c>
      <c r="K336" s="22">
        <v>0.44281887819251098</v>
      </c>
      <c r="L336" s="22">
        <v>0.44617630816157799</v>
      </c>
      <c r="M336" s="22">
        <v>0.43456628691804</v>
      </c>
      <c r="N336" s="22">
        <v>0.35741806436804202</v>
      </c>
      <c r="O336" s="22">
        <v>0.37832310838445798</v>
      </c>
      <c r="P336" s="22">
        <v>0.45315877972615898</v>
      </c>
      <c r="Q336" s="22">
        <v>0.37812267565825403</v>
      </c>
      <c r="R336" s="22">
        <v>0.44606044570058601</v>
      </c>
      <c r="S336" s="22">
        <v>18.001149425287402</v>
      </c>
      <c r="T336" s="22">
        <v>0.54915783469040302</v>
      </c>
      <c r="U336" s="22">
        <v>0.54531873158609101</v>
      </c>
      <c r="V336" s="22">
        <v>0.54664409980175499</v>
      </c>
      <c r="W336" s="22">
        <v>0.33045189401925601</v>
      </c>
      <c r="X336" s="22">
        <v>0.40231485164267</v>
      </c>
      <c r="Y336" s="22">
        <v>0.46764163372859002</v>
      </c>
      <c r="Z336" s="22">
        <v>0.36302016302016299</v>
      </c>
      <c r="AA336" s="22">
        <v>0.55765747275843902</v>
      </c>
      <c r="AB336" s="22">
        <v>18.291954022988499</v>
      </c>
      <c r="AC336" s="22">
        <v>0.43600468698067202</v>
      </c>
      <c r="AD336" s="22">
        <v>0.43605198137086998</v>
      </c>
      <c r="AE336" s="22">
        <v>0.42820532930157301</v>
      </c>
      <c r="AF336" s="22">
        <v>0.36426930806775798</v>
      </c>
      <c r="AG336" s="22">
        <v>0.35657282199069001</v>
      </c>
      <c r="AH336" s="22">
        <v>0.431926871259531</v>
      </c>
      <c r="AI336" s="22">
        <v>0.35413475413475398</v>
      </c>
      <c r="AJ336" s="22">
        <v>0.43959846747783399</v>
      </c>
      <c r="AK336" s="22">
        <v>0.25264686496439298</v>
      </c>
      <c r="AL336" s="22">
        <v>4.9900814093959696</v>
      </c>
      <c r="AM336" s="22">
        <v>-11.081351419100001</v>
      </c>
      <c r="AN336" s="21">
        <v>96</v>
      </c>
    </row>
    <row r="337" spans="1:40" s="21" customFormat="1" x14ac:dyDescent="0.2">
      <c r="A337" s="21">
        <v>3384</v>
      </c>
      <c r="B337" s="21" t="s">
        <v>593</v>
      </c>
      <c r="C337" s="21" t="s">
        <v>594</v>
      </c>
      <c r="D337" s="21">
        <v>1034</v>
      </c>
      <c r="E337" s="22">
        <v>0.51746646480495195</v>
      </c>
      <c r="F337" s="22">
        <v>253.60779299790701</v>
      </c>
      <c r="G337" s="22">
        <v>490.09512740791598</v>
      </c>
      <c r="H337" s="22">
        <v>0.23460556172230901</v>
      </c>
      <c r="I337" s="22">
        <v>0.40865570599613199</v>
      </c>
      <c r="J337" s="22">
        <v>82.896618357487895</v>
      </c>
      <c r="K337" s="22">
        <v>0.46256251523900299</v>
      </c>
      <c r="L337" s="22">
        <v>0.47281348341092599</v>
      </c>
      <c r="M337" s="22">
        <v>0.45071772281983502</v>
      </c>
      <c r="N337" s="22">
        <v>0.42408831908831901</v>
      </c>
      <c r="O337" s="22">
        <v>0.44733529164918201</v>
      </c>
      <c r="P337" s="22">
        <v>0.47708625600476101</v>
      </c>
      <c r="Q337" s="22">
        <v>0.403530506536314</v>
      </c>
      <c r="R337" s="22">
        <v>0.45898527079852097</v>
      </c>
      <c r="S337" s="22">
        <v>42.691542288557201</v>
      </c>
      <c r="T337" s="22">
        <v>0.52863201334657195</v>
      </c>
      <c r="U337" s="22">
        <v>0.54417228107155502</v>
      </c>
      <c r="V337" s="22">
        <v>0.51103371014575605</v>
      </c>
      <c r="W337" s="22">
        <v>0.45857468272046897</v>
      </c>
      <c r="X337" s="22">
        <v>0.49257954121912401</v>
      </c>
      <c r="Y337" s="22">
        <v>0.54491175050893004</v>
      </c>
      <c r="Z337" s="22">
        <v>0.430806043347572</v>
      </c>
      <c r="AA337" s="22">
        <v>0.52601165386428494</v>
      </c>
      <c r="AB337" s="22">
        <v>82.996019900497501</v>
      </c>
      <c r="AC337" s="22">
        <v>0.45963695152616202</v>
      </c>
      <c r="AD337" s="22">
        <v>0.46761603177607802</v>
      </c>
      <c r="AE337" s="22">
        <v>0.44605138504745701</v>
      </c>
      <c r="AF337" s="22">
        <v>0.32885264997087899</v>
      </c>
      <c r="AG337" s="22">
        <v>0.38892852289713298</v>
      </c>
      <c r="AH337" s="22">
        <v>0.42123257571762601</v>
      </c>
      <c r="AI337" s="22">
        <v>0.352283153739465</v>
      </c>
      <c r="AJ337" s="22">
        <v>0.45628012735776402</v>
      </c>
      <c r="AK337" s="22">
        <v>0.241011240705958</v>
      </c>
      <c r="AL337" s="22">
        <v>4.2654619825072899</v>
      </c>
      <c r="AM337" s="22">
        <v>-9.6813514190800003</v>
      </c>
      <c r="AN337" s="21">
        <v>17</v>
      </c>
    </row>
    <row r="338" spans="1:40" s="21" customFormat="1" x14ac:dyDescent="0.2">
      <c r="A338" s="21">
        <v>3385</v>
      </c>
      <c r="B338" s="21" t="s">
        <v>595</v>
      </c>
      <c r="C338" s="21" t="s">
        <v>596</v>
      </c>
      <c r="D338" s="21">
        <v>878</v>
      </c>
      <c r="E338" s="22">
        <v>0.80460920048232498</v>
      </c>
      <c r="F338" s="22">
        <v>430.591550018173</v>
      </c>
      <c r="G338" s="22">
        <v>535.15613512752998</v>
      </c>
      <c r="H338" s="22">
        <v>0.21721210863173401</v>
      </c>
      <c r="I338" s="22">
        <v>0.36200455580865598</v>
      </c>
      <c r="J338" s="22">
        <v>94.040955631399299</v>
      </c>
      <c r="K338" s="22">
        <v>0.44494847311722702</v>
      </c>
      <c r="L338" s="22">
        <v>0.43366139492547501</v>
      </c>
      <c r="M338" s="22">
        <v>0.45195148799752799</v>
      </c>
      <c r="N338" s="22">
        <v>0.41242576518958401</v>
      </c>
      <c r="O338" s="22">
        <v>0.38753512132822499</v>
      </c>
      <c r="P338" s="22">
        <v>0.38085245668700002</v>
      </c>
      <c r="Q338" s="22">
        <v>0.39851573288402897</v>
      </c>
      <c r="R338" s="22">
        <v>0.44622663057957501</v>
      </c>
      <c r="S338" s="22">
        <v>44.303886925795098</v>
      </c>
      <c r="T338" s="22">
        <v>0.52873124117473203</v>
      </c>
      <c r="U338" s="22">
        <v>0.52459282188180301</v>
      </c>
      <c r="V338" s="22">
        <v>0.53196662232840997</v>
      </c>
      <c r="W338" s="22">
        <v>0.59258895705521497</v>
      </c>
      <c r="X338" s="22">
        <v>0.44253015592821399</v>
      </c>
      <c r="Y338" s="22">
        <v>0.46078591672116898</v>
      </c>
      <c r="Z338" s="22">
        <v>0.530399171226003</v>
      </c>
      <c r="AA338" s="22">
        <v>0.53117989762183504</v>
      </c>
      <c r="AB338" s="22">
        <v>56.961130742049498</v>
      </c>
      <c r="AC338" s="22">
        <v>0.484734488079195</v>
      </c>
      <c r="AD338" s="22">
        <v>0.45685602435841699</v>
      </c>
      <c r="AE338" s="22">
        <v>0.46100012810424001</v>
      </c>
      <c r="AF338" s="22">
        <v>0.45165149544863498</v>
      </c>
      <c r="AG338" s="22">
        <v>0.389597238204833</v>
      </c>
      <c r="AH338" s="22">
        <v>0.34874560825647799</v>
      </c>
      <c r="AI338" s="22">
        <v>0.42540792540792499</v>
      </c>
      <c r="AJ338" s="22">
        <v>0.488591135642161</v>
      </c>
      <c r="AK338" s="22">
        <v>0.23181998023425099</v>
      </c>
      <c r="AL338" s="22">
        <v>3.9637029209621999</v>
      </c>
      <c r="AM338" s="22">
        <v>-6.1813514190800003</v>
      </c>
      <c r="AN338" s="21">
        <v>15060</v>
      </c>
    </row>
    <row r="339" spans="1:40" s="21" customFormat="1" x14ac:dyDescent="0.2">
      <c r="A339" s="21">
        <v>3389</v>
      </c>
      <c r="B339" s="21" t="s">
        <v>597</v>
      </c>
      <c r="C339" s="21" t="s">
        <v>598</v>
      </c>
      <c r="D339" s="21">
        <v>626</v>
      </c>
      <c r="E339" s="22">
        <v>1.90109715137624</v>
      </c>
      <c r="F339" s="22">
        <v>1452.7814507610799</v>
      </c>
      <c r="G339" s="22">
        <v>764.18054159377198</v>
      </c>
      <c r="H339" s="22">
        <v>0.20983687893779501</v>
      </c>
      <c r="I339" s="22">
        <v>0.37761980830670899</v>
      </c>
      <c r="J339" s="22">
        <v>186.67304625199401</v>
      </c>
      <c r="K339" s="22">
        <v>0.39569301708113003</v>
      </c>
      <c r="L339" s="22">
        <v>0.37684005753700001</v>
      </c>
      <c r="M339" s="22">
        <v>0.40582086609830198</v>
      </c>
      <c r="N339" s="22">
        <v>0.32349949718221499</v>
      </c>
      <c r="O339" s="22">
        <v>0.27524351233761601</v>
      </c>
      <c r="P339" s="22">
        <v>0.30565786097423397</v>
      </c>
      <c r="Q339" s="22">
        <v>0.32334277656385002</v>
      </c>
      <c r="R339" s="22">
        <v>0.40761252361591099</v>
      </c>
      <c r="S339" s="22">
        <v>88.1976549413735</v>
      </c>
      <c r="T339" s="22">
        <v>0.524626012519957</v>
      </c>
      <c r="U339" s="22">
        <v>0.50692331935947599</v>
      </c>
      <c r="V339" s="22">
        <v>0.53378920265079599</v>
      </c>
      <c r="W339" s="22">
        <v>0.45121776928788299</v>
      </c>
      <c r="X339" s="22">
        <v>0.46348817364286798</v>
      </c>
      <c r="Y339" s="22">
        <v>0.50164369114877605</v>
      </c>
      <c r="Z339" s="22">
        <v>0.47650771048858898</v>
      </c>
      <c r="AA339" s="22">
        <v>0.53028055133844598</v>
      </c>
      <c r="AB339" s="22">
        <v>68.154103852596293</v>
      </c>
      <c r="AC339" s="22">
        <v>0.43889168890901897</v>
      </c>
      <c r="AD339" s="22">
        <v>0.41110494517569401</v>
      </c>
      <c r="AE339" s="22">
        <v>0.46315210725538702</v>
      </c>
      <c r="AF339" s="22">
        <v>0.36060545500360602</v>
      </c>
      <c r="AG339" s="22">
        <v>0.32641315519013397</v>
      </c>
      <c r="AH339" s="22">
        <v>0.37199923000872798</v>
      </c>
      <c r="AI339" s="22">
        <v>0.36233013893114302</v>
      </c>
      <c r="AJ339" s="22">
        <v>0.45023088683378698</v>
      </c>
      <c r="AK339" s="22">
        <v>0.278086523785402</v>
      </c>
      <c r="AL339" s="22">
        <v>5.1125542028985498</v>
      </c>
      <c r="AM339" s="22">
        <v>-8.6813514190800003</v>
      </c>
      <c r="AN339" s="21">
        <v>5823</v>
      </c>
    </row>
    <row r="340" spans="1:40" s="21" customFormat="1" x14ac:dyDescent="0.2">
      <c r="A340" s="21">
        <v>3394</v>
      </c>
      <c r="B340" s="21" t="s">
        <v>599</v>
      </c>
      <c r="C340" s="21" t="s">
        <v>600</v>
      </c>
      <c r="D340" s="21">
        <v>1472</v>
      </c>
      <c r="E340" s="22">
        <v>1.05553917014761</v>
      </c>
      <c r="F340" s="22">
        <v>323.52746532423402</v>
      </c>
      <c r="G340" s="22">
        <v>306.50446186567598</v>
      </c>
      <c r="H340" s="22">
        <v>0.26978188100909201</v>
      </c>
      <c r="I340" s="22">
        <v>0.35756114130434802</v>
      </c>
      <c r="J340" s="22">
        <v>47.255261371350997</v>
      </c>
      <c r="K340" s="22">
        <v>0.427814836178739</v>
      </c>
      <c r="L340" s="22">
        <v>0.44120392120323498</v>
      </c>
      <c r="M340" s="22">
        <v>0.41312190910874702</v>
      </c>
      <c r="N340" s="22">
        <v>0.37949380452297599</v>
      </c>
      <c r="O340" s="22">
        <v>0.416279765183588</v>
      </c>
      <c r="P340" s="22">
        <v>0.41240123456790101</v>
      </c>
      <c r="Q340" s="22">
        <v>0.38538859202685799</v>
      </c>
      <c r="R340" s="22">
        <v>0.42758708679441998</v>
      </c>
      <c r="S340" s="22">
        <v>27.3527373527374</v>
      </c>
      <c r="T340" s="22">
        <v>0.52191858013061099</v>
      </c>
      <c r="U340" s="22">
        <v>0.52949671914413898</v>
      </c>
      <c r="V340" s="22">
        <v>0.51273893948073701</v>
      </c>
      <c r="W340" s="22">
        <v>0.46917245158933102</v>
      </c>
      <c r="X340" s="22">
        <v>0.55482500215337804</v>
      </c>
      <c r="Y340" s="22">
        <v>0.53661218724778004</v>
      </c>
      <c r="Z340" s="22">
        <v>0.49325210663227897</v>
      </c>
      <c r="AA340" s="22">
        <v>0.52064180722155995</v>
      </c>
      <c r="AB340" s="22">
        <v>21.593901593901599</v>
      </c>
      <c r="AC340" s="22">
        <v>0.45027665202063499</v>
      </c>
      <c r="AD340" s="22">
        <v>0.44989562560991098</v>
      </c>
      <c r="AE340" s="22">
        <v>0.44413401794692797</v>
      </c>
      <c r="AF340" s="22">
        <v>0.34783583763175602</v>
      </c>
      <c r="AG340" s="22">
        <v>0.412829000224957</v>
      </c>
      <c r="AH340" s="22">
        <v>0.41056054014863202</v>
      </c>
      <c r="AI340" s="22">
        <v>0.36184076285826999</v>
      </c>
      <c r="AJ340" s="22">
        <v>0.45096935434411101</v>
      </c>
      <c r="AK340" s="22">
        <v>0.26090386691301998</v>
      </c>
      <c r="AL340" s="22">
        <v>4.9459078118609403</v>
      </c>
      <c r="AM340" s="22">
        <v>-5.5813514190799998</v>
      </c>
      <c r="AN340" s="21">
        <v>118</v>
      </c>
    </row>
    <row r="341" spans="1:40" s="21" customFormat="1" x14ac:dyDescent="0.2">
      <c r="A341" s="21">
        <v>3395</v>
      </c>
      <c r="B341" s="21" t="s">
        <v>601</v>
      </c>
      <c r="C341" s="21" t="s">
        <v>602</v>
      </c>
      <c r="D341" s="21">
        <v>1178</v>
      </c>
      <c r="E341" s="22">
        <v>0.63185570223279597</v>
      </c>
      <c r="F341" s="22">
        <v>272.67240905246001</v>
      </c>
      <c r="G341" s="22">
        <v>431.54221460519199</v>
      </c>
      <c r="H341" s="22">
        <v>0.25097137897960697</v>
      </c>
      <c r="I341" s="22">
        <v>0.40280984719864199</v>
      </c>
      <c r="J341" s="22">
        <v>58.100932994062802</v>
      </c>
      <c r="K341" s="22">
        <v>0.449625326962028</v>
      </c>
      <c r="L341" s="22">
        <v>0.43789597008965497</v>
      </c>
      <c r="M341" s="22">
        <v>0.45716430825747101</v>
      </c>
      <c r="N341" s="22">
        <v>0.43650587317718798</v>
      </c>
      <c r="O341" s="22">
        <v>0.40303085409468398</v>
      </c>
      <c r="P341" s="22">
        <v>0.41263317631437502</v>
      </c>
      <c r="Q341" s="22">
        <v>0.41203162346019501</v>
      </c>
      <c r="R341" s="22">
        <v>0.45187791400827998</v>
      </c>
      <c r="S341" s="22">
        <v>36.544821583986099</v>
      </c>
      <c r="T341" s="22">
        <v>0.538838404224526</v>
      </c>
      <c r="U341" s="22">
        <v>0.54838520901005805</v>
      </c>
      <c r="V341" s="22">
        <v>0.52769215360235899</v>
      </c>
      <c r="W341" s="22">
        <v>0.53021077283372398</v>
      </c>
      <c r="X341" s="22">
        <v>0.50940225940225903</v>
      </c>
      <c r="Y341" s="22">
        <v>0.50888419684911501</v>
      </c>
      <c r="Z341" s="22">
        <v>0.52160236245746905</v>
      </c>
      <c r="AA341" s="22">
        <v>0.53994884239087004</v>
      </c>
      <c r="AB341" s="22">
        <v>40.182767624020897</v>
      </c>
      <c r="AC341" s="22">
        <v>0.444167388662146</v>
      </c>
      <c r="AD341" s="22">
        <v>0.44819613988962198</v>
      </c>
      <c r="AE341" s="22">
        <v>0.43916697483161599</v>
      </c>
      <c r="AF341" s="22">
        <v>0.38466701280281601</v>
      </c>
      <c r="AG341" s="22">
        <v>0.34192446582450098</v>
      </c>
      <c r="AH341" s="22">
        <v>0.39024441020943501</v>
      </c>
      <c r="AI341" s="22">
        <v>0.35958038224162597</v>
      </c>
      <c r="AJ341" s="22">
        <v>0.44718598146435301</v>
      </c>
      <c r="AK341" s="22">
        <v>0.23357604059683101</v>
      </c>
      <c r="AL341" s="22">
        <v>4.0114599488491098</v>
      </c>
      <c r="AM341" s="22">
        <v>-7.1813514190800003</v>
      </c>
      <c r="AN341" s="21">
        <v>11</v>
      </c>
    </row>
    <row r="342" spans="1:40" s="21" customFormat="1" x14ac:dyDescent="0.2">
      <c r="A342" s="21">
        <v>3396</v>
      </c>
      <c r="B342" s="21" t="s">
        <v>603</v>
      </c>
      <c r="C342" s="21" t="s">
        <v>604</v>
      </c>
      <c r="D342" s="21">
        <v>620</v>
      </c>
      <c r="E342" s="22">
        <v>0.72595319356135901</v>
      </c>
      <c r="F342" s="22">
        <v>265.47833854034297</v>
      </c>
      <c r="G342" s="22">
        <v>365.69621966668001</v>
      </c>
      <c r="H342" s="22">
        <v>0.271695501097244</v>
      </c>
      <c r="I342" s="22">
        <v>0.36324193548387101</v>
      </c>
      <c r="J342" s="22">
        <v>57.584541062801897</v>
      </c>
      <c r="K342" s="22">
        <v>0.45098357704273001</v>
      </c>
      <c r="L342" s="22">
        <v>0.43380816872265299</v>
      </c>
      <c r="M342" s="22">
        <v>0.465976073817992</v>
      </c>
      <c r="N342" s="22">
        <v>0.33412628076558298</v>
      </c>
      <c r="O342" s="22">
        <v>0.362686643224787</v>
      </c>
      <c r="P342" s="22">
        <v>0.374141271798485</v>
      </c>
      <c r="Q342" s="22">
        <v>0.35250894550482598</v>
      </c>
      <c r="R342" s="22">
        <v>0.45851072808432403</v>
      </c>
      <c r="S342" s="22">
        <v>36.206429780033801</v>
      </c>
      <c r="T342" s="22">
        <v>0.54983400688063999</v>
      </c>
      <c r="U342" s="22">
        <v>0.52742799247358496</v>
      </c>
      <c r="V342" s="22">
        <v>0.56802405996671901</v>
      </c>
      <c r="W342" s="22">
        <v>0.483496341701597</v>
      </c>
      <c r="X342" s="22">
        <v>0.50909036451313405</v>
      </c>
      <c r="Y342" s="22">
        <v>0.51335543888735402</v>
      </c>
      <c r="Z342" s="22">
        <v>0.48759128911800698</v>
      </c>
      <c r="AA342" s="22">
        <v>0.55282518468990005</v>
      </c>
      <c r="AB342" s="22">
        <v>34.871404399323197</v>
      </c>
      <c r="AC342" s="22">
        <v>0.483734714611531</v>
      </c>
      <c r="AD342" s="22">
        <v>0.42729621333756201</v>
      </c>
      <c r="AE342" s="22">
        <v>0.50877135739877399</v>
      </c>
      <c r="AF342" s="22">
        <v>0.32555885147056002</v>
      </c>
      <c r="AG342" s="22">
        <v>0.353842777805912</v>
      </c>
      <c r="AH342" s="22">
        <v>0.36640398733750901</v>
      </c>
      <c r="AI342" s="22">
        <v>0.359762007878075</v>
      </c>
      <c r="AJ342" s="22">
        <v>0.49626081975560099</v>
      </c>
      <c r="AK342" s="22">
        <v>0.24421822317765099</v>
      </c>
      <c r="AL342" s="22">
        <v>4.5101905365853696</v>
      </c>
      <c r="AM342" s="22">
        <v>-8.6813514190800003</v>
      </c>
      <c r="AN342" s="21">
        <v>18</v>
      </c>
    </row>
    <row r="343" spans="1:40" s="21" customFormat="1" x14ac:dyDescent="0.2">
      <c r="A343" s="21">
        <v>3397</v>
      </c>
      <c r="B343" s="21" t="s">
        <v>605</v>
      </c>
      <c r="C343" s="21" t="s">
        <v>606</v>
      </c>
      <c r="D343" s="21">
        <v>1274</v>
      </c>
      <c r="E343" s="22">
        <v>0.88575218142682699</v>
      </c>
      <c r="F343" s="22">
        <v>370.15002902874397</v>
      </c>
      <c r="G343" s="22">
        <v>417.89344332461297</v>
      </c>
      <c r="H343" s="22">
        <v>0.24960349458511599</v>
      </c>
      <c r="I343" s="22">
        <v>0.39044740973312397</v>
      </c>
      <c r="J343" s="22">
        <v>58.399215686274502</v>
      </c>
      <c r="K343" s="22">
        <v>0.425569955996905</v>
      </c>
      <c r="L343" s="22">
        <v>0.423184687715776</v>
      </c>
      <c r="M343" s="22">
        <v>0.42743489970366</v>
      </c>
      <c r="N343" s="22">
        <v>0.28220428220428201</v>
      </c>
      <c r="O343" s="22">
        <v>0.37322259972316602</v>
      </c>
      <c r="P343" s="22">
        <v>0.37528713871008401</v>
      </c>
      <c r="Q343" s="22">
        <v>0.345277442596576</v>
      </c>
      <c r="R343" s="22">
        <v>0.42780876065240098</v>
      </c>
      <c r="S343" s="22">
        <v>35.396787148594399</v>
      </c>
      <c r="T343" s="22">
        <v>0.50008435196360301</v>
      </c>
      <c r="U343" s="22">
        <v>0.48483526806142502</v>
      </c>
      <c r="V343" s="22">
        <v>0.51202537617209798</v>
      </c>
      <c r="W343" s="22">
        <v>0.356487483793757</v>
      </c>
      <c r="X343" s="22">
        <v>0.42058165548098397</v>
      </c>
      <c r="Y343" s="22">
        <v>0.42743414427306903</v>
      </c>
      <c r="Z343" s="22">
        <v>0.40117989532687098</v>
      </c>
      <c r="AA343" s="22">
        <v>0.503225235002</v>
      </c>
      <c r="AB343" s="22">
        <v>19.2104417670683</v>
      </c>
      <c r="AC343" s="22">
        <v>0.483723433879656</v>
      </c>
      <c r="AD343" s="22">
        <v>0.46169405415869103</v>
      </c>
      <c r="AE343" s="22">
        <v>0.47319447412649002</v>
      </c>
      <c r="AF343" s="22">
        <v>0.329582141868831</v>
      </c>
      <c r="AG343" s="22">
        <v>0.373405435385469</v>
      </c>
      <c r="AH343" s="22">
        <v>0.36495650891935699</v>
      </c>
      <c r="AI343" s="22">
        <v>0.37325600481479498</v>
      </c>
      <c r="AJ343" s="22">
        <v>0.48247608400978498</v>
      </c>
      <c r="AK343" s="22">
        <v>0.25350379877321899</v>
      </c>
      <c r="AL343" s="22">
        <v>4.2036527895981104</v>
      </c>
      <c r="AM343" s="22">
        <v>-2.88135141908</v>
      </c>
      <c r="AN343" s="21">
        <v>111</v>
      </c>
    </row>
    <row r="344" spans="1:40" s="21" customFormat="1" x14ac:dyDescent="0.2">
      <c r="A344" s="21">
        <v>3400</v>
      </c>
      <c r="B344" s="21" t="s">
        <v>607</v>
      </c>
      <c r="C344" s="21" t="s">
        <v>608</v>
      </c>
      <c r="D344" s="21">
        <v>1154</v>
      </c>
      <c r="E344" s="22">
        <v>0.79681365273570803</v>
      </c>
      <c r="F344" s="22">
        <v>275.14621050560299</v>
      </c>
      <c r="G344" s="22">
        <v>345.30810254184399</v>
      </c>
      <c r="H344" s="22">
        <v>0.26187530272986798</v>
      </c>
      <c r="I344" s="22">
        <v>0.38593587521663802</v>
      </c>
      <c r="J344" s="22">
        <v>69.393939393939405</v>
      </c>
      <c r="K344" s="22">
        <v>0.445995282481504</v>
      </c>
      <c r="L344" s="22">
        <v>0.45055265622909102</v>
      </c>
      <c r="M344" s="22">
        <v>0.43632110700148002</v>
      </c>
      <c r="N344" s="22">
        <v>0.32525245770079603</v>
      </c>
      <c r="O344" s="22">
        <v>0.33822226160935798</v>
      </c>
      <c r="P344" s="22">
        <v>0.36618933432402301</v>
      </c>
      <c r="Q344" s="22">
        <v>0.349465150575894</v>
      </c>
      <c r="R344" s="22">
        <v>0.453881982564245</v>
      </c>
      <c r="S344" s="22">
        <v>37.078222222222202</v>
      </c>
      <c r="T344" s="22">
        <v>0.53558368094945097</v>
      </c>
      <c r="U344" s="22">
        <v>0.54495521021547</v>
      </c>
      <c r="V344" s="22">
        <v>0.52420222563876195</v>
      </c>
      <c r="W344" s="22">
        <v>0.41181500662411202</v>
      </c>
      <c r="X344" s="22">
        <v>0.41804253785147799</v>
      </c>
      <c r="Y344" s="22">
        <v>0.44729496953650799</v>
      </c>
      <c r="Z344" s="22">
        <v>0.42995261101202298</v>
      </c>
      <c r="AA344" s="22">
        <v>0.54402625372838398</v>
      </c>
      <c r="AB344" s="22">
        <v>19.052444444444401</v>
      </c>
      <c r="AC344" s="22">
        <v>0.45731091613910801</v>
      </c>
      <c r="AD344" s="22">
        <v>0.46640503964693197</v>
      </c>
      <c r="AE344" s="22">
        <v>0.44481422868502402</v>
      </c>
      <c r="AF344" s="22">
        <v>0.31063673168936301</v>
      </c>
      <c r="AG344" s="22">
        <v>0.40034246575342503</v>
      </c>
      <c r="AH344" s="22">
        <v>0.39140142382263599</v>
      </c>
      <c r="AI344" s="22">
        <v>0.380008413621859</v>
      </c>
      <c r="AJ344" s="22">
        <v>0.46111359061575102</v>
      </c>
      <c r="AK344" s="22">
        <v>0.267311429177647</v>
      </c>
      <c r="AL344" s="22">
        <v>3.8725259530026102</v>
      </c>
      <c r="AM344" s="22">
        <v>-6.7813514190799999</v>
      </c>
      <c r="AN344" s="21">
        <v>150</v>
      </c>
    </row>
    <row r="345" spans="1:40" s="21" customFormat="1" x14ac:dyDescent="0.2">
      <c r="A345" s="21">
        <v>3401</v>
      </c>
      <c r="B345" s="21" t="s">
        <v>609</v>
      </c>
      <c r="C345" s="21" t="s">
        <v>610</v>
      </c>
      <c r="D345" s="21">
        <v>431</v>
      </c>
      <c r="E345" s="22">
        <v>2.3364464595450598</v>
      </c>
      <c r="F345" s="22">
        <v>3186.9425478581802</v>
      </c>
      <c r="G345" s="22">
        <v>1364.01265898416</v>
      </c>
      <c r="H345" s="22">
        <v>0.19136540723683601</v>
      </c>
      <c r="I345" s="22">
        <v>0.33225058004640401</v>
      </c>
      <c r="J345" s="22">
        <v>297.77546296296299</v>
      </c>
      <c r="K345" s="22">
        <v>0.35576647252863602</v>
      </c>
      <c r="L345" s="22">
        <v>0.31329749966573101</v>
      </c>
      <c r="M345" s="22">
        <v>0.38170420132097799</v>
      </c>
      <c r="N345" s="22">
        <v>0.33415977754772402</v>
      </c>
      <c r="O345" s="22">
        <v>0.30487846905122101</v>
      </c>
      <c r="P345" s="22">
        <v>0.32277427942456299</v>
      </c>
      <c r="Q345" s="22">
        <v>0.31924246126139999</v>
      </c>
      <c r="R345" s="22">
        <v>0.36429470172939998</v>
      </c>
      <c r="S345" s="22">
        <v>132.266169154229</v>
      </c>
      <c r="T345" s="22">
        <v>0.50992249090226305</v>
      </c>
      <c r="U345" s="22">
        <v>0.51201728461637397</v>
      </c>
      <c r="V345" s="22">
        <v>0.49848188951124001</v>
      </c>
      <c r="W345" s="22">
        <v>0.48083412601349801</v>
      </c>
      <c r="X345" s="22">
        <v>0.51189851901412298</v>
      </c>
      <c r="Y345" s="22">
        <v>0.53327174275669098</v>
      </c>
      <c r="Z345" s="22">
        <v>0.49267641263294598</v>
      </c>
      <c r="AA345" s="22">
        <v>0.50702286914619699</v>
      </c>
      <c r="AB345" s="22">
        <v>48.415422885572099</v>
      </c>
      <c r="AC345" s="22">
        <v>0.46723184002423301</v>
      </c>
      <c r="AD345" s="22">
        <v>0.45081977921484101</v>
      </c>
      <c r="AE345" s="22">
        <v>0.44006136642165999</v>
      </c>
      <c r="AF345" s="22">
        <v>0.35091860635338901</v>
      </c>
      <c r="AG345" s="22">
        <v>0.41617768294457103</v>
      </c>
      <c r="AH345" s="22">
        <v>0.46695775891674401</v>
      </c>
      <c r="AI345" s="22">
        <v>0.37566154571361199</v>
      </c>
      <c r="AJ345" s="22">
        <v>0.47481328179980498</v>
      </c>
      <c r="AK345" s="22">
        <v>0.26240826460178501</v>
      </c>
      <c r="AL345" s="22">
        <v>4.85186647887324</v>
      </c>
      <c r="AM345" s="22">
        <v>-7.8813514190799996</v>
      </c>
      <c r="AN345" s="21">
        <v>149</v>
      </c>
    </row>
    <row r="346" spans="1:40" s="21" customFormat="1" x14ac:dyDescent="0.2">
      <c r="A346" s="21">
        <v>3410</v>
      </c>
      <c r="B346" s="21" t="s">
        <v>611</v>
      </c>
      <c r="C346" s="21" t="s">
        <v>612</v>
      </c>
      <c r="D346" s="21">
        <v>323</v>
      </c>
      <c r="E346" s="22">
        <v>0.44331304775067798</v>
      </c>
      <c r="F346" s="22">
        <v>540.29852489389498</v>
      </c>
      <c r="G346" s="22">
        <v>1218.77424460054</v>
      </c>
      <c r="H346" s="22">
        <v>0.209794673903301</v>
      </c>
      <c r="I346" s="22">
        <v>0.31473684210526298</v>
      </c>
      <c r="J346" s="22">
        <v>162.253086419753</v>
      </c>
      <c r="K346" s="22">
        <v>0.53660207126378201</v>
      </c>
      <c r="L346" s="22">
        <v>0.56795580945472102</v>
      </c>
      <c r="M346" s="22">
        <v>0.50078032879566503</v>
      </c>
      <c r="N346" s="22">
        <v>0.47200481148253798</v>
      </c>
      <c r="O346" s="22">
        <v>0.481734072454716</v>
      </c>
      <c r="P346" s="22">
        <v>0.52593720957089296</v>
      </c>
      <c r="Q346" s="22">
        <v>0.48056506411893901</v>
      </c>
      <c r="R346" s="22">
        <v>0.54428395604539304</v>
      </c>
      <c r="S346" s="22">
        <v>101.48979591836699</v>
      </c>
      <c r="T346" s="22">
        <v>0.55291126901011001</v>
      </c>
      <c r="U346" s="22">
        <v>0.56412768146916803</v>
      </c>
      <c r="V346" s="22">
        <v>0.53641764774701095</v>
      </c>
      <c r="W346" s="22">
        <v>0.46130239206289197</v>
      </c>
      <c r="X346" s="22">
        <v>0.50528442648430205</v>
      </c>
      <c r="Y346" s="22">
        <v>0.52796133052066896</v>
      </c>
      <c r="Z346" s="22">
        <v>0.48603766905719897</v>
      </c>
      <c r="AA346" s="22">
        <v>0.56424588294733102</v>
      </c>
      <c r="AB346" s="22">
        <v>39.210884353741498</v>
      </c>
      <c r="AC346" s="22">
        <v>0.51833602670131096</v>
      </c>
      <c r="AD346" s="22">
        <v>0.54879491113668299</v>
      </c>
      <c r="AE346" s="22">
        <v>0.486514880707276</v>
      </c>
      <c r="AF346" s="22">
        <v>0.428251837647811</v>
      </c>
      <c r="AG346" s="22">
        <v>0.47540524512387999</v>
      </c>
      <c r="AH346" s="22">
        <v>0.50956259342563004</v>
      </c>
      <c r="AI346" s="22">
        <v>0.45589619470216503</v>
      </c>
      <c r="AJ346" s="22">
        <v>0.525181676850212</v>
      </c>
      <c r="AK346" s="22">
        <v>0.25126417348291202</v>
      </c>
      <c r="AL346" s="22">
        <v>5.4584823584905697</v>
      </c>
      <c r="AM346" s="22">
        <v>-7.8813514190799996</v>
      </c>
      <c r="AN346" s="21">
        <v>17</v>
      </c>
    </row>
    <row r="347" spans="1:40" s="21" customFormat="1" x14ac:dyDescent="0.2">
      <c r="A347" s="21">
        <v>3411</v>
      </c>
      <c r="B347" s="21" t="s">
        <v>613</v>
      </c>
      <c r="C347" s="21" t="s">
        <v>614</v>
      </c>
      <c r="D347" s="21">
        <v>386</v>
      </c>
      <c r="E347" s="22">
        <v>1.8105794624167399</v>
      </c>
      <c r="F347" s="22">
        <v>1407.4968852925799</v>
      </c>
      <c r="G347" s="22">
        <v>777.37371626532604</v>
      </c>
      <c r="H347" s="22">
        <v>0.20065360920453701</v>
      </c>
      <c r="I347" s="22">
        <v>0.34098445595854898</v>
      </c>
      <c r="J347" s="22">
        <v>169.55038759689899</v>
      </c>
      <c r="K347" s="22">
        <v>0.42566256019183801</v>
      </c>
      <c r="L347" s="22">
        <v>0.410211771834606</v>
      </c>
      <c r="M347" s="22">
        <v>0.43832578682562601</v>
      </c>
      <c r="N347" s="22">
        <v>0.38164780425398998</v>
      </c>
      <c r="O347" s="22">
        <v>0.39727104904085397</v>
      </c>
      <c r="P347" s="22">
        <v>0.38818900241378201</v>
      </c>
      <c r="Q347" s="22">
        <v>0.40722780970625799</v>
      </c>
      <c r="R347" s="22">
        <v>0.42958502811472599</v>
      </c>
      <c r="S347" s="22">
        <v>91.851540616246496</v>
      </c>
      <c r="T347" s="22">
        <v>0.50432971036419305</v>
      </c>
      <c r="U347" s="22">
        <v>0.49537574703800202</v>
      </c>
      <c r="V347" s="22">
        <v>0.51033271273829295</v>
      </c>
      <c r="W347" s="22">
        <v>0.43800840469246499</v>
      </c>
      <c r="X347" s="22">
        <v>0.42578498159893502</v>
      </c>
      <c r="Y347" s="22">
        <v>0.49157802655946098</v>
      </c>
      <c r="Z347" s="22">
        <v>0.46333870495165602</v>
      </c>
      <c r="AA347" s="22">
        <v>0.51476231915610204</v>
      </c>
      <c r="AB347" s="22">
        <v>28.918767507002801</v>
      </c>
      <c r="AC347" s="22">
        <v>0.44901987393513598</v>
      </c>
      <c r="AD347" s="22">
        <v>0.43978033884948797</v>
      </c>
      <c r="AE347" s="22">
        <v>0.454513984918889</v>
      </c>
      <c r="AF347" s="22">
        <v>0.35987836168393</v>
      </c>
      <c r="AG347" s="22">
        <v>0.39687499999999998</v>
      </c>
      <c r="AH347" s="22">
        <v>0.41637831603229503</v>
      </c>
      <c r="AI347" s="22">
        <v>0.38676691729323298</v>
      </c>
      <c r="AJ347" s="22">
        <v>0.44835295685909399</v>
      </c>
      <c r="AK347" s="22">
        <v>0.265743275327467</v>
      </c>
      <c r="AL347" s="22">
        <v>4.8026722834645703</v>
      </c>
      <c r="AM347" s="22">
        <v>-7.7813514190799999</v>
      </c>
      <c r="AN347" s="21">
        <v>28</v>
      </c>
    </row>
    <row r="348" spans="1:40" s="21" customFormat="1" x14ac:dyDescent="0.2">
      <c r="A348" s="21">
        <v>3412</v>
      </c>
      <c r="B348" s="21" t="s">
        <v>615</v>
      </c>
      <c r="C348" s="21" t="s">
        <v>616</v>
      </c>
      <c r="D348" s="21">
        <v>1214</v>
      </c>
      <c r="E348" s="22">
        <v>1.18525929720143</v>
      </c>
      <c r="F348" s="22">
        <v>1235.72471582762</v>
      </c>
      <c r="G348" s="22">
        <v>1042.5775345068701</v>
      </c>
      <c r="H348" s="22">
        <v>0.19112677526361299</v>
      </c>
      <c r="I348" s="22">
        <v>0.35997528830313003</v>
      </c>
      <c r="J348" s="22">
        <v>156.637860082305</v>
      </c>
      <c r="K348" s="22">
        <v>0.41859679090509699</v>
      </c>
      <c r="L348" s="22">
        <v>0.417073162617971</v>
      </c>
      <c r="M348" s="22">
        <v>0.41798253297968802</v>
      </c>
      <c r="N348" s="22">
        <v>0.33853633572159703</v>
      </c>
      <c r="O348" s="22">
        <v>0.38945057837565999</v>
      </c>
      <c r="P348" s="22">
        <v>0.42711725885213397</v>
      </c>
      <c r="Q348" s="22">
        <v>0.37708250033320001</v>
      </c>
      <c r="R348" s="22">
        <v>0.41830157183274103</v>
      </c>
      <c r="S348" s="22">
        <v>89.761181434599195</v>
      </c>
      <c r="T348" s="22">
        <v>0.51944557751475595</v>
      </c>
      <c r="U348" s="22">
        <v>0.50116623706080199</v>
      </c>
      <c r="V348" s="22">
        <v>0.53774479859952395</v>
      </c>
      <c r="W348" s="22">
        <v>0.39779984721161199</v>
      </c>
      <c r="X348" s="22">
        <v>0.441653826399589</v>
      </c>
      <c r="Y348" s="22">
        <v>0.46721428478737598</v>
      </c>
      <c r="Z348" s="22">
        <v>0.43513617099277302</v>
      </c>
      <c r="AA348" s="22">
        <v>0.52045227349172796</v>
      </c>
      <c r="AB348" s="22">
        <v>29.6978902953587</v>
      </c>
      <c r="AC348" s="22">
        <v>0.41951843482280499</v>
      </c>
      <c r="AD348" s="22">
        <v>0.406403493952534</v>
      </c>
      <c r="AE348" s="22">
        <v>0.422548010859225</v>
      </c>
      <c r="AF348" s="22">
        <v>0.26358374675171298</v>
      </c>
      <c r="AG348" s="22">
        <v>0.32164273385647402</v>
      </c>
      <c r="AH348" s="22">
        <v>0.35317121261912598</v>
      </c>
      <c r="AI348" s="22">
        <v>0.30838860204368201</v>
      </c>
      <c r="AJ348" s="22">
        <v>0.424117735834599</v>
      </c>
      <c r="AK348" s="22">
        <v>0.28393501596158699</v>
      </c>
      <c r="AL348" s="22">
        <v>4.1061206947890803</v>
      </c>
      <c r="AM348" s="22">
        <v>-6.1813514190800003</v>
      </c>
      <c r="AN348" s="21">
        <v>112</v>
      </c>
    </row>
    <row r="349" spans="1:40" s="21" customFormat="1" x14ac:dyDescent="0.2">
      <c r="A349" s="21">
        <v>3413</v>
      </c>
      <c r="B349" s="21" t="s">
        <v>617</v>
      </c>
      <c r="C349" s="21" t="s">
        <v>618</v>
      </c>
      <c r="D349" s="21">
        <v>488</v>
      </c>
      <c r="E349" s="22">
        <v>1.82455132975608</v>
      </c>
      <c r="F349" s="22">
        <v>677.59101190361696</v>
      </c>
      <c r="G349" s="22">
        <v>371.37404733590301</v>
      </c>
      <c r="H349" s="22">
        <v>0.23223321612123499</v>
      </c>
      <c r="I349" s="22">
        <v>0.35729508196721299</v>
      </c>
      <c r="J349" s="22">
        <v>94.061349693251501</v>
      </c>
      <c r="K349" s="22">
        <v>0.437935996813412</v>
      </c>
      <c r="L349" s="22">
        <v>0.41313751925690601</v>
      </c>
      <c r="M349" s="22">
        <v>0.458989215275728</v>
      </c>
      <c r="N349" s="22">
        <v>0.33633434594495099</v>
      </c>
      <c r="O349" s="22">
        <v>0.36963153349718703</v>
      </c>
      <c r="P349" s="22">
        <v>0.37296060790646501</v>
      </c>
      <c r="Q349" s="22">
        <v>0.35087838738685101</v>
      </c>
      <c r="R349" s="22">
        <v>0.44651074498197801</v>
      </c>
      <c r="S349" s="22">
        <v>40.867102396514198</v>
      </c>
      <c r="T349" s="22">
        <v>0.51905726625607995</v>
      </c>
      <c r="U349" s="22">
        <v>0.484729639261131</v>
      </c>
      <c r="V349" s="22">
        <v>0.54722402949468696</v>
      </c>
      <c r="W349" s="22">
        <v>0.37582404410883402</v>
      </c>
      <c r="X349" s="22">
        <v>0.41135880411671899</v>
      </c>
      <c r="Y349" s="22">
        <v>0.421525027921616</v>
      </c>
      <c r="Z349" s="22">
        <v>0.38460814752093297</v>
      </c>
      <c r="AA349" s="22">
        <v>0.53331804730729504</v>
      </c>
      <c r="AB349" s="22">
        <v>38.880174291938999</v>
      </c>
      <c r="AC349" s="22">
        <v>0.43084389492377201</v>
      </c>
      <c r="AD349" s="22">
        <v>0.39616101563004202</v>
      </c>
      <c r="AE349" s="22">
        <v>0.43923060188885399</v>
      </c>
      <c r="AF349" s="22">
        <v>0.29307988980716299</v>
      </c>
      <c r="AG349" s="22">
        <v>0.32302369248296398</v>
      </c>
      <c r="AH349" s="22">
        <v>0.31098194612727798</v>
      </c>
      <c r="AI349" s="22">
        <v>0.29637525249534502</v>
      </c>
      <c r="AJ349" s="22">
        <v>0.43906426076125299</v>
      </c>
      <c r="AK349" s="22">
        <v>0.24310026061161499</v>
      </c>
      <c r="AL349" s="22">
        <v>4.4573647826086997</v>
      </c>
      <c r="AM349" s="22">
        <v>-7.8813514190799996</v>
      </c>
      <c r="AN349" s="21">
        <v>452</v>
      </c>
    </row>
    <row r="350" spans="1:40" s="21" customFormat="1" x14ac:dyDescent="0.2">
      <c r="A350" s="21">
        <v>3414</v>
      </c>
      <c r="B350" s="21" t="s">
        <v>619</v>
      </c>
      <c r="C350" s="21" t="s">
        <v>620</v>
      </c>
      <c r="D350" s="21">
        <v>740</v>
      </c>
      <c r="E350" s="22">
        <v>1.2189952898477201</v>
      </c>
      <c r="F350" s="22">
        <v>353.49188372474703</v>
      </c>
      <c r="G350" s="22">
        <v>289.98625890417298</v>
      </c>
      <c r="H350" s="22">
        <v>0.27681320647395102</v>
      </c>
      <c r="I350" s="22">
        <v>0.40606756756756801</v>
      </c>
      <c r="J350" s="22">
        <v>58.085020242915</v>
      </c>
      <c r="K350" s="22">
        <v>0.44367147752855501</v>
      </c>
      <c r="L350" s="22">
        <v>0.45879622688011001</v>
      </c>
      <c r="M350" s="22">
        <v>0.42599117170256001</v>
      </c>
      <c r="N350" s="22">
        <v>0.35649694221122802</v>
      </c>
      <c r="O350" s="22">
        <v>0.35846238617249598</v>
      </c>
      <c r="P350" s="22">
        <v>0.42853916965550398</v>
      </c>
      <c r="Q350" s="22">
        <v>0.388530045018595</v>
      </c>
      <c r="R350" s="22">
        <v>0.440593032738682</v>
      </c>
      <c r="S350" s="22">
        <v>26.338959212376899</v>
      </c>
      <c r="T350" s="22">
        <v>0.55492847639672505</v>
      </c>
      <c r="U350" s="22">
        <v>0.56030248125220194</v>
      </c>
      <c r="V350" s="22">
        <v>0.54824992083729196</v>
      </c>
      <c r="W350" s="22">
        <v>0.55094466936572195</v>
      </c>
      <c r="X350" s="22">
        <v>0.47815858174974202</v>
      </c>
      <c r="Y350" s="22">
        <v>0.49508395618482998</v>
      </c>
      <c r="Z350" s="22">
        <v>0.55675398048279401</v>
      </c>
      <c r="AA350" s="22">
        <v>0.55445656026350998</v>
      </c>
      <c r="AB350" s="22">
        <v>18.4472573839662</v>
      </c>
      <c r="AC350" s="22">
        <v>0.44881361079228099</v>
      </c>
      <c r="AD350" s="22">
        <v>0.435765376179099</v>
      </c>
      <c r="AE350" s="22">
        <v>0.45624740298945998</v>
      </c>
      <c r="AF350" s="22">
        <v>0.34804733727810599</v>
      </c>
      <c r="AG350" s="22">
        <v>0.33379120879120899</v>
      </c>
      <c r="AH350" s="22">
        <v>0.39292005704219402</v>
      </c>
      <c r="AI350" s="22">
        <v>0.37875068194217099</v>
      </c>
      <c r="AJ350" s="22">
        <v>0.45758929116999397</v>
      </c>
      <c r="AK350" s="22">
        <v>0.23979754827098501</v>
      </c>
      <c r="AL350" s="22">
        <v>4.1609784081632704</v>
      </c>
      <c r="AM350" s="22">
        <v>-0.28135141907900002</v>
      </c>
      <c r="AN350" s="21">
        <v>3384</v>
      </c>
    </row>
    <row r="351" spans="1:40" s="21" customFormat="1" x14ac:dyDescent="0.2">
      <c r="A351" s="21">
        <v>3423</v>
      </c>
      <c r="B351" s="21" t="s">
        <v>621</v>
      </c>
      <c r="C351" s="21" t="s">
        <v>622</v>
      </c>
      <c r="D351" s="21">
        <v>1253</v>
      </c>
      <c r="E351" s="22">
        <v>1.6802139593016601</v>
      </c>
      <c r="F351" s="22">
        <v>2407.7162772982301</v>
      </c>
      <c r="G351" s="22">
        <v>1432.98195088139</v>
      </c>
      <c r="H351" s="22">
        <v>0.19022363026060701</v>
      </c>
      <c r="I351" s="22">
        <v>0.360646448523543</v>
      </c>
      <c r="J351" s="22">
        <v>185.46411483253601</v>
      </c>
      <c r="K351" s="22">
        <v>0.38017837654623099</v>
      </c>
      <c r="L351" s="22">
        <v>0.36686319520650901</v>
      </c>
      <c r="M351" s="22">
        <v>0.39266511141132598</v>
      </c>
      <c r="N351" s="22">
        <v>0.30941445663560702</v>
      </c>
      <c r="O351" s="22">
        <v>0.31302557061953001</v>
      </c>
      <c r="P351" s="22">
        <v>0.31418944076252903</v>
      </c>
      <c r="Q351" s="22">
        <v>0.32403882617193203</v>
      </c>
      <c r="R351" s="22">
        <v>0.380857691381846</v>
      </c>
      <c r="S351" s="22">
        <v>96.794934640522897</v>
      </c>
      <c r="T351" s="22">
        <v>0.49329594164991503</v>
      </c>
      <c r="U351" s="22">
        <v>0.49489665727333099</v>
      </c>
      <c r="V351" s="22">
        <v>0.49120692921341202</v>
      </c>
      <c r="W351" s="22">
        <v>0.41979445933869503</v>
      </c>
      <c r="X351" s="22">
        <v>0.42777165738014</v>
      </c>
      <c r="Y351" s="22">
        <v>0.40311811140397602</v>
      </c>
      <c r="Z351" s="22">
        <v>0.44558980946264198</v>
      </c>
      <c r="AA351" s="22">
        <v>0.49462823549185703</v>
      </c>
      <c r="AB351" s="22">
        <v>51.497549019607803</v>
      </c>
      <c r="AC351" s="22">
        <v>0.43281378135417198</v>
      </c>
      <c r="AD351" s="22">
        <v>0.404638772193813</v>
      </c>
      <c r="AE351" s="22">
        <v>0.43653041666341003</v>
      </c>
      <c r="AF351" s="22">
        <v>0.28533810587752501</v>
      </c>
      <c r="AG351" s="22">
        <v>0.293606377632601</v>
      </c>
      <c r="AH351" s="22">
        <v>0.305573766511266</v>
      </c>
      <c r="AI351" s="22">
        <v>0.31008241592973601</v>
      </c>
      <c r="AJ351" s="22">
        <v>0.43755355784442801</v>
      </c>
      <c r="AK351" s="22">
        <v>0.27045320427567099</v>
      </c>
      <c r="AL351" s="22">
        <v>4.6332570192307703</v>
      </c>
      <c r="AM351" s="22">
        <v>-7.7813514190799999</v>
      </c>
      <c r="AN351" s="21">
        <v>1563</v>
      </c>
    </row>
    <row r="352" spans="1:40" s="21" customFormat="1" x14ac:dyDescent="0.2">
      <c r="A352" s="21">
        <v>3424</v>
      </c>
      <c r="B352" s="21" t="s">
        <v>623</v>
      </c>
      <c r="C352" s="21" t="s">
        <v>624</v>
      </c>
      <c r="D352" s="21">
        <v>338</v>
      </c>
      <c r="E352" s="22">
        <v>1.5238012329773301</v>
      </c>
      <c r="F352" s="22">
        <v>473.99257903572197</v>
      </c>
      <c r="G352" s="22">
        <v>311.05932242198998</v>
      </c>
      <c r="H352" s="22">
        <v>0.26285819129481203</v>
      </c>
      <c r="I352" s="22">
        <v>0.36156804733727799</v>
      </c>
      <c r="J352" s="22">
        <v>58.935103244837798</v>
      </c>
      <c r="K352" s="22">
        <v>0.41491736923808997</v>
      </c>
      <c r="L352" s="22">
        <v>0.41672653445843599</v>
      </c>
      <c r="M352" s="22">
        <v>0.41049751593550798</v>
      </c>
      <c r="N352" s="22">
        <v>0.32020299661672302</v>
      </c>
      <c r="O352" s="22">
        <v>0.30715276078623299</v>
      </c>
      <c r="P352" s="22">
        <v>0.38987518536430699</v>
      </c>
      <c r="Q352" s="22">
        <v>0.34581745078586001</v>
      </c>
      <c r="R352" s="22">
        <v>0.43806412831254299</v>
      </c>
      <c r="S352" s="22">
        <v>19.867313915857601</v>
      </c>
      <c r="T352" s="22">
        <v>0.51697105009948896</v>
      </c>
      <c r="U352" s="22">
        <v>0.51915080817971504</v>
      </c>
      <c r="V352" s="22">
        <v>0.50890289758902896</v>
      </c>
      <c r="W352" s="22">
        <v>0.46669877018817602</v>
      </c>
      <c r="X352" s="22">
        <v>0.42716554613660701</v>
      </c>
      <c r="Y352" s="22">
        <v>0.50085611432676003</v>
      </c>
      <c r="Z352" s="22">
        <v>0.48012246820537002</v>
      </c>
      <c r="AA352" s="22">
        <v>0.536220545060485</v>
      </c>
      <c r="AB352" s="22">
        <v>16.7734627831715</v>
      </c>
      <c r="AC352" s="22">
        <v>0.42458318102624198</v>
      </c>
      <c r="AD352" s="22">
        <v>0.43289962459954001</v>
      </c>
      <c r="AE352" s="22">
        <v>0.41243957626247102</v>
      </c>
      <c r="AF352" s="22">
        <v>0.349803921568627</v>
      </c>
      <c r="AG352" s="22">
        <v>0.32651877627954201</v>
      </c>
      <c r="AH352" s="22">
        <v>0.41076439283986499</v>
      </c>
      <c r="AI352" s="22">
        <v>0.36739324505282001</v>
      </c>
      <c r="AJ352" s="22">
        <v>0.446586251974945</v>
      </c>
      <c r="AK352" s="22">
        <v>0.27151542061755901</v>
      </c>
      <c r="AL352" s="22">
        <v>5.7466584684684703</v>
      </c>
      <c r="AM352" s="22">
        <v>-3.2813514190799999</v>
      </c>
      <c r="AN352" s="21">
        <v>61</v>
      </c>
    </row>
    <row r="353" spans="1:40" s="21" customFormat="1" x14ac:dyDescent="0.2">
      <c r="A353" s="21">
        <v>3435</v>
      </c>
      <c r="B353" s="21" t="s">
        <v>625</v>
      </c>
      <c r="C353" s="21" t="s">
        <v>626</v>
      </c>
      <c r="D353" s="21">
        <v>680</v>
      </c>
      <c r="E353" s="22">
        <v>1.05958281845858</v>
      </c>
      <c r="F353" s="22">
        <v>348.36328304686401</v>
      </c>
      <c r="G353" s="22">
        <v>328.774001407122</v>
      </c>
      <c r="H353" s="22">
        <v>0.26092370110985202</v>
      </c>
      <c r="I353" s="22">
        <v>0.35433823529411801</v>
      </c>
      <c r="J353" s="22">
        <v>67.8619676945668</v>
      </c>
      <c r="K353" s="22">
        <v>0.42173396689043302</v>
      </c>
      <c r="L353" s="22">
        <v>0.39331276693517903</v>
      </c>
      <c r="M353" s="22">
        <v>0.44450436973900598</v>
      </c>
      <c r="N353" s="22">
        <v>0.38009206983410099</v>
      </c>
      <c r="O353" s="22">
        <v>0.32452750501531002</v>
      </c>
      <c r="P353" s="22">
        <v>0.32894511296239198</v>
      </c>
      <c r="Q353" s="22">
        <v>0.33694583751253798</v>
      </c>
      <c r="R353" s="22">
        <v>0.43145759029923503</v>
      </c>
      <c r="S353" s="22">
        <v>32.9231950844854</v>
      </c>
      <c r="T353" s="22">
        <v>0.49649547174067099</v>
      </c>
      <c r="U353" s="22">
        <v>0.45454311586746199</v>
      </c>
      <c r="V353" s="22">
        <v>0.53356341623343195</v>
      </c>
      <c r="W353" s="22">
        <v>0.45336348219333</v>
      </c>
      <c r="X353" s="22">
        <v>0.40969452467183198</v>
      </c>
      <c r="Y353" s="22">
        <v>0.40659805271677402</v>
      </c>
      <c r="Z353" s="22">
        <v>0.420618120237087</v>
      </c>
      <c r="AA353" s="22">
        <v>0.504874799406546</v>
      </c>
      <c r="AB353" s="22">
        <v>17.172043010752699</v>
      </c>
      <c r="AC353" s="22">
        <v>0.439055941525546</v>
      </c>
      <c r="AD353" s="22">
        <v>0.39885057471264401</v>
      </c>
      <c r="AE353" s="22">
        <v>0.459059944757437</v>
      </c>
      <c r="AF353" s="22">
        <v>0.30742961852407102</v>
      </c>
      <c r="AG353" s="22">
        <v>0.26067976301839701</v>
      </c>
      <c r="AH353" s="22">
        <v>0.27855817092719098</v>
      </c>
      <c r="AI353" s="22">
        <v>0.27832265812650098</v>
      </c>
      <c r="AJ353" s="22">
        <v>0.45524609118135601</v>
      </c>
      <c r="AK353" s="22">
        <v>0.23659622716711601</v>
      </c>
      <c r="AL353" s="22">
        <v>4.1904074666666702</v>
      </c>
      <c r="AM353" s="22">
        <v>-3.38135141908</v>
      </c>
      <c r="AN353" s="21">
        <v>272</v>
      </c>
    </row>
    <row r="354" spans="1:40" s="21" customFormat="1" x14ac:dyDescent="0.2">
      <c r="A354" s="21">
        <v>3436</v>
      </c>
      <c r="B354" s="21" t="s">
        <v>627</v>
      </c>
      <c r="C354" s="21" t="s">
        <v>628</v>
      </c>
      <c r="D354" s="21">
        <v>974</v>
      </c>
      <c r="E354" s="22">
        <v>0.24300625312674201</v>
      </c>
      <c r="F354" s="22">
        <v>76.243785482147004</v>
      </c>
      <c r="G354" s="22">
        <v>313.75236028342601</v>
      </c>
      <c r="H354" s="22">
        <v>0.26880952412328002</v>
      </c>
      <c r="I354" s="22">
        <v>0.389866529774127</v>
      </c>
      <c r="J354" s="22">
        <v>51.805128205128199</v>
      </c>
      <c r="K354" s="22">
        <v>0.45786280441951199</v>
      </c>
      <c r="L354" s="22">
        <v>0.46130050628575497</v>
      </c>
      <c r="M354" s="22">
        <v>0.45299268035634299</v>
      </c>
      <c r="N354" s="22">
        <v>0.39013509450796702</v>
      </c>
      <c r="O354" s="22">
        <v>0.46332794222740398</v>
      </c>
      <c r="P354" s="22">
        <v>0.49863741654176302</v>
      </c>
      <c r="Q354" s="22">
        <v>0.39158148859272601</v>
      </c>
      <c r="R354" s="22">
        <v>0.45629612462694003</v>
      </c>
      <c r="S354" s="22">
        <v>31.2243386243386</v>
      </c>
      <c r="T354" s="22">
        <v>0.52659192339513505</v>
      </c>
      <c r="U354" s="22">
        <v>0.52716740774604798</v>
      </c>
      <c r="V354" s="22">
        <v>0.52533392150023595</v>
      </c>
      <c r="W354" s="22">
        <v>0.42685896827656</v>
      </c>
      <c r="X354" s="22">
        <v>0.49960547821676099</v>
      </c>
      <c r="Y354" s="22">
        <v>0.51594230677080799</v>
      </c>
      <c r="Z354" s="22">
        <v>0.41313217360114801</v>
      </c>
      <c r="AA354" s="22">
        <v>0.52696270254521405</v>
      </c>
      <c r="AB354" s="22">
        <v>15.780952380952399</v>
      </c>
      <c r="AC354" s="22">
        <v>0.443816704069176</v>
      </c>
      <c r="AD354" s="22">
        <v>0.45790157651455299</v>
      </c>
      <c r="AE354" s="22">
        <v>0.42996031440042398</v>
      </c>
      <c r="AF354" s="22">
        <v>0.44134078212290501</v>
      </c>
      <c r="AG354" s="22">
        <v>0.53456439393939403</v>
      </c>
      <c r="AH354" s="22">
        <v>0.50498985465236701</v>
      </c>
      <c r="AI354" s="22">
        <v>0.44793310970797201</v>
      </c>
      <c r="AJ354" s="22">
        <v>0.43632610552748602</v>
      </c>
      <c r="AK354" s="22">
        <v>0.23793826368150101</v>
      </c>
      <c r="AL354" s="22">
        <v>4.1883222600619199</v>
      </c>
      <c r="AM354" s="22">
        <v>-7.7813514190799999</v>
      </c>
      <c r="AN354" s="21">
        <v>16</v>
      </c>
    </row>
    <row r="355" spans="1:40" s="21" customFormat="1" x14ac:dyDescent="0.2">
      <c r="A355" s="21">
        <v>3437</v>
      </c>
      <c r="B355" s="21" t="s">
        <v>629</v>
      </c>
      <c r="C355" s="21" t="s">
        <v>630</v>
      </c>
      <c r="D355" s="21">
        <v>1799</v>
      </c>
      <c r="E355" s="22">
        <v>1.1402166200958099</v>
      </c>
      <c r="F355" s="22">
        <v>528.38716023593599</v>
      </c>
      <c r="G355" s="22">
        <v>463.40945301388001</v>
      </c>
      <c r="H355" s="22">
        <v>0.24455423005704</v>
      </c>
      <c r="I355" s="22">
        <v>0.37390216787103903</v>
      </c>
      <c r="J355" s="22">
        <v>63.9033333333333</v>
      </c>
      <c r="K355" s="22">
        <v>0.41976638103249603</v>
      </c>
      <c r="L355" s="22">
        <v>0.414000860251032</v>
      </c>
      <c r="M355" s="22">
        <v>0.42498342102451597</v>
      </c>
      <c r="N355" s="22">
        <v>0.24418287170463901</v>
      </c>
      <c r="O355" s="22">
        <v>0.34059746400171897</v>
      </c>
      <c r="P355" s="22">
        <v>0.380094853826007</v>
      </c>
      <c r="Q355" s="22">
        <v>0.301096926713948</v>
      </c>
      <c r="R355" s="22">
        <v>0.42238981335828002</v>
      </c>
      <c r="S355" s="22">
        <v>38.300564971751399</v>
      </c>
      <c r="T355" s="22">
        <v>0.51557238561524699</v>
      </c>
      <c r="U355" s="22">
        <v>0.51959800641653298</v>
      </c>
      <c r="V355" s="22">
        <v>0.51131351539357295</v>
      </c>
      <c r="W355" s="22">
        <v>0.38925725409088102</v>
      </c>
      <c r="X355" s="22">
        <v>0.40576379912872801</v>
      </c>
      <c r="Y355" s="22">
        <v>0.49194238364802001</v>
      </c>
      <c r="Z355" s="22">
        <v>0.418136693394425</v>
      </c>
      <c r="AA355" s="22">
        <v>0.51842491929274304</v>
      </c>
      <c r="AB355" s="22">
        <v>20.251412429378501</v>
      </c>
      <c r="AC355" s="22">
        <v>0.422794382957004</v>
      </c>
      <c r="AD355" s="22">
        <v>0.411585803482866</v>
      </c>
      <c r="AE355" s="22">
        <v>0.432966459750593</v>
      </c>
      <c r="AF355" s="22">
        <v>0.28142044454870702</v>
      </c>
      <c r="AG355" s="22">
        <v>0.26546250684181699</v>
      </c>
      <c r="AH355" s="22">
        <v>0.32521747308035898</v>
      </c>
      <c r="AI355" s="22">
        <v>0.30980757293606498</v>
      </c>
      <c r="AJ355" s="22">
        <v>0.42806822673349798</v>
      </c>
      <c r="AK355" s="22">
        <v>0.27121024511925801</v>
      </c>
      <c r="AL355" s="22">
        <v>4.3631553846153803</v>
      </c>
      <c r="AM355" s="22">
        <v>-3.2813514190799999</v>
      </c>
      <c r="AN355" s="21">
        <v>198</v>
      </c>
    </row>
    <row r="356" spans="1:40" s="21" customFormat="1" x14ac:dyDescent="0.2">
      <c r="A356" s="21">
        <v>3440</v>
      </c>
      <c r="B356" s="21" t="s">
        <v>631</v>
      </c>
      <c r="C356" s="21" t="s">
        <v>632</v>
      </c>
      <c r="D356" s="21">
        <v>650</v>
      </c>
      <c r="E356" s="22">
        <v>0.66866787319166798</v>
      </c>
      <c r="F356" s="22">
        <v>151.18505490890999</v>
      </c>
      <c r="G356" s="22">
        <v>226.09887654281599</v>
      </c>
      <c r="H356" s="22">
        <v>0.28012279354767899</v>
      </c>
      <c r="I356" s="22">
        <v>0.34827692307692298</v>
      </c>
      <c r="J356" s="22">
        <v>44.1889400921659</v>
      </c>
      <c r="K356" s="22">
        <v>0.43708642621004301</v>
      </c>
      <c r="L356" s="22">
        <v>0.43832379302553298</v>
      </c>
      <c r="M356" s="22">
        <v>0.43326101052421601</v>
      </c>
      <c r="N356" s="22">
        <v>0.35195607412491398</v>
      </c>
      <c r="O356" s="22">
        <v>0.396513002364066</v>
      </c>
      <c r="P356" s="22">
        <v>0.40507444027730399</v>
      </c>
      <c r="Q356" s="22">
        <v>0.361945185544506</v>
      </c>
      <c r="R356" s="22">
        <v>0.43375061247317098</v>
      </c>
      <c r="S356" s="22">
        <v>21.109500805153001</v>
      </c>
      <c r="T356" s="22">
        <v>0.52231402679835803</v>
      </c>
      <c r="U356" s="22">
        <v>0.53349424815119095</v>
      </c>
      <c r="V356" s="22">
        <v>0.510853995892945</v>
      </c>
      <c r="W356" s="22">
        <v>0.41846301089770099</v>
      </c>
      <c r="X356" s="22">
        <v>0.44310667498440398</v>
      </c>
      <c r="Y356" s="22">
        <v>0.46131999106793897</v>
      </c>
      <c r="Z356" s="22">
        <v>0.43122477555390798</v>
      </c>
      <c r="AA356" s="22">
        <v>0.52746507827996603</v>
      </c>
      <c r="AB356" s="22">
        <v>108.32206119162601</v>
      </c>
      <c r="AC356" s="22">
        <v>0.43496572885285201</v>
      </c>
      <c r="AD356" s="22">
        <v>0.45714614968154499</v>
      </c>
      <c r="AE356" s="22">
        <v>0.39099671844969802</v>
      </c>
      <c r="AF356" s="22">
        <v>0.36286479948141198</v>
      </c>
      <c r="AG356" s="22">
        <v>0.38066105522479998</v>
      </c>
      <c r="AH356" s="22">
        <v>0.39168852393867998</v>
      </c>
      <c r="AI356" s="22">
        <v>0.36974530196042998</v>
      </c>
      <c r="AJ356" s="22">
        <v>0.42530342690683498</v>
      </c>
      <c r="AK356" s="22">
        <v>0.23526977498474599</v>
      </c>
      <c r="AL356" s="22">
        <v>4.1871658139534897</v>
      </c>
      <c r="AM356" s="22">
        <v>-6.3813514190799996</v>
      </c>
      <c r="AN356" s="21">
        <v>33</v>
      </c>
    </row>
    <row r="357" spans="1:40" s="21" customFormat="1" x14ac:dyDescent="0.2">
      <c r="A357" s="21">
        <v>3441</v>
      </c>
      <c r="B357" s="21" t="s">
        <v>633</v>
      </c>
      <c r="C357" s="21" t="s">
        <v>634</v>
      </c>
      <c r="D357" s="21">
        <v>575</v>
      </c>
      <c r="E357" s="22">
        <v>0.30606737855220101</v>
      </c>
      <c r="F357" s="22">
        <v>64.378945301415399</v>
      </c>
      <c r="G357" s="22">
        <v>210.342394560142</v>
      </c>
      <c r="H357" s="22">
        <v>0.31204287878903197</v>
      </c>
      <c r="I357" s="22">
        <v>0.38302608695652202</v>
      </c>
      <c r="J357" s="22">
        <v>36.9305555555556</v>
      </c>
      <c r="K357" s="22">
        <v>0.50557260458909603</v>
      </c>
      <c r="L357" s="22">
        <v>0.51492826769274003</v>
      </c>
      <c r="M357" s="22">
        <v>0.48168990385424298</v>
      </c>
      <c r="N357" s="22">
        <v>0.44395256916996101</v>
      </c>
      <c r="O357" s="22">
        <v>0.45484621778886097</v>
      </c>
      <c r="P357" s="22">
        <v>0.47959183673469402</v>
      </c>
      <c r="Q357" s="22">
        <v>0.45059832093069702</v>
      </c>
      <c r="R357" s="22">
        <v>0.51164500886327802</v>
      </c>
      <c r="S357" s="22">
        <v>18.5128205128205</v>
      </c>
      <c r="T357" s="22">
        <v>0.57827293180003803</v>
      </c>
      <c r="U357" s="22">
        <v>0.61927910136634901</v>
      </c>
      <c r="V357" s="22">
        <v>0.53660207869935395</v>
      </c>
      <c r="W357" s="22">
        <v>0.44861826697892299</v>
      </c>
      <c r="X357" s="22">
        <v>0.50717852684144804</v>
      </c>
      <c r="Y357" s="22">
        <v>0.57101628530199999</v>
      </c>
      <c r="Z357" s="22">
        <v>0.50258681345970802</v>
      </c>
      <c r="AA357" s="22">
        <v>0.58644712709753399</v>
      </c>
      <c r="AB357" s="22">
        <v>110.386446886447</v>
      </c>
      <c r="AC357" s="22">
        <v>0.49676260827090402</v>
      </c>
      <c r="AD357" s="22">
        <v>0.52919551770560602</v>
      </c>
      <c r="AE357" s="22">
        <v>0.46047251410166701</v>
      </c>
      <c r="AF357" s="22">
        <v>0.47539823008849602</v>
      </c>
      <c r="AG357" s="22">
        <v>0.51662361343260899</v>
      </c>
      <c r="AH357" s="22">
        <v>0.50244581442023395</v>
      </c>
      <c r="AI357" s="22">
        <v>0.49109554841435499</v>
      </c>
      <c r="AJ357" s="22">
        <v>0.49286506053712398</v>
      </c>
      <c r="AK357" s="22">
        <v>0.20491780018147701</v>
      </c>
      <c r="AL357" s="22">
        <v>3.8523547368420998</v>
      </c>
      <c r="AM357" s="22">
        <v>-9.2813514190799999</v>
      </c>
      <c r="AN357" s="21">
        <v>2015</v>
      </c>
    </row>
    <row r="358" spans="1:40" s="21" customFormat="1" x14ac:dyDescent="0.2">
      <c r="A358" s="21">
        <v>3444</v>
      </c>
      <c r="B358" s="21" t="s">
        <v>635</v>
      </c>
      <c r="C358" s="21" t="s">
        <v>636</v>
      </c>
      <c r="D358" s="21">
        <v>383</v>
      </c>
      <c r="E358" s="22">
        <v>2.78846735696751</v>
      </c>
      <c r="F358" s="22">
        <v>1106.7553350993801</v>
      </c>
      <c r="G358" s="22">
        <v>396.90453335734702</v>
      </c>
      <c r="H358" s="22">
        <v>0.225050700547934</v>
      </c>
      <c r="I358" s="22">
        <v>0.33616187989556101</v>
      </c>
      <c r="J358" s="22">
        <v>50.7317708333333</v>
      </c>
      <c r="K358" s="22">
        <v>0.347026302255529</v>
      </c>
      <c r="L358" s="22">
        <v>0.29939612358440199</v>
      </c>
      <c r="M358" s="22">
        <v>0.38108629301994801</v>
      </c>
      <c r="N358" s="22">
        <v>0.33310862865947599</v>
      </c>
      <c r="O358" s="22">
        <v>0.29978674540682398</v>
      </c>
      <c r="P358" s="22">
        <v>0.32038178822048202</v>
      </c>
      <c r="Q358" s="22">
        <v>0.33359638369598499</v>
      </c>
      <c r="R358" s="22">
        <v>0.35546509338482402</v>
      </c>
      <c r="S358" s="22">
        <v>21.844632768361599</v>
      </c>
      <c r="T358" s="22">
        <v>0.50488275315861497</v>
      </c>
      <c r="U358" s="22">
        <v>0.47872183555503101</v>
      </c>
      <c r="V358" s="22">
        <v>0.52691798921500299</v>
      </c>
      <c r="W358" s="22">
        <v>0.47848589973142303</v>
      </c>
      <c r="X358" s="22">
        <v>0.50508236030025</v>
      </c>
      <c r="Y358" s="22">
        <v>0.534589411554659</v>
      </c>
      <c r="Z358" s="22">
        <v>0.50552180128663304</v>
      </c>
      <c r="AA358" s="22">
        <v>0.50689138345295404</v>
      </c>
      <c r="AB358" s="22">
        <v>17.446327683615799</v>
      </c>
      <c r="AC358" s="22">
        <v>0.39095887218921099</v>
      </c>
      <c r="AD358" s="22">
        <v>0.38807899122669098</v>
      </c>
      <c r="AE358" s="22">
        <v>0.38260449745909803</v>
      </c>
      <c r="AF358" s="22">
        <v>0.427640374331551</v>
      </c>
      <c r="AG358" s="22">
        <v>0.43288478647686801</v>
      </c>
      <c r="AH358" s="22">
        <v>0.42976304528325998</v>
      </c>
      <c r="AI358" s="22">
        <v>0.42967075038284802</v>
      </c>
      <c r="AJ358" s="22">
        <v>0.37742685044037899</v>
      </c>
      <c r="AK358" s="22">
        <v>0.27682144749738002</v>
      </c>
      <c r="AL358" s="22">
        <v>5.5402190476190496</v>
      </c>
      <c r="AM358" s="22">
        <v>-9.4813514190799992</v>
      </c>
      <c r="AN358" s="21">
        <v>1042</v>
      </c>
    </row>
    <row r="359" spans="1:40" s="21" customFormat="1" x14ac:dyDescent="0.2">
      <c r="A359" s="21">
        <v>3445</v>
      </c>
      <c r="B359" s="21" t="s">
        <v>637</v>
      </c>
      <c r="C359" s="21" t="s">
        <v>638</v>
      </c>
      <c r="D359" s="21">
        <v>1037</v>
      </c>
      <c r="E359" s="22">
        <v>1.2841995119298699</v>
      </c>
      <c r="F359" s="22">
        <v>373.062992438756</v>
      </c>
      <c r="G359" s="22">
        <v>290.50236273499701</v>
      </c>
      <c r="H359" s="22">
        <v>0.28721497540237501</v>
      </c>
      <c r="I359" s="22">
        <v>0.405525554484089</v>
      </c>
      <c r="J359" s="22">
        <v>59.3362235067437</v>
      </c>
      <c r="K359" s="22">
        <v>0.46486019113729099</v>
      </c>
      <c r="L359" s="22">
        <v>0.47839423594806302</v>
      </c>
      <c r="M359" s="22">
        <v>0.44849775361498101</v>
      </c>
      <c r="N359" s="22">
        <v>0.34457615320282697</v>
      </c>
      <c r="O359" s="22">
        <v>0.34762931034482802</v>
      </c>
      <c r="P359" s="22">
        <v>0.45419037890948</v>
      </c>
      <c r="Q359" s="22">
        <v>0.39117403106620402</v>
      </c>
      <c r="R359" s="22">
        <v>0.46195871627048801</v>
      </c>
      <c r="S359" s="22">
        <v>29.106150793650801</v>
      </c>
      <c r="T359" s="22">
        <v>0.56282058444574001</v>
      </c>
      <c r="U359" s="22">
        <v>0.56354516479532701</v>
      </c>
      <c r="V359" s="22">
        <v>0.555202411236559</v>
      </c>
      <c r="W359" s="22">
        <v>0.48957635321271697</v>
      </c>
      <c r="X359" s="22">
        <v>0.42300307219662098</v>
      </c>
      <c r="Y359" s="22">
        <v>0.52530266099953704</v>
      </c>
      <c r="Z359" s="22">
        <v>0.51624117327539398</v>
      </c>
      <c r="AA359" s="22">
        <v>0.56110009299635399</v>
      </c>
      <c r="AB359" s="22">
        <v>39.904761904761898</v>
      </c>
      <c r="AC359" s="22">
        <v>0.45139679587554299</v>
      </c>
      <c r="AD359" s="22">
        <v>0.44333601437952602</v>
      </c>
      <c r="AE359" s="22">
        <v>0.45873561260404799</v>
      </c>
      <c r="AF359" s="22">
        <v>0.34853933252102598</v>
      </c>
      <c r="AG359" s="22">
        <v>0.30599250936329597</v>
      </c>
      <c r="AH359" s="22">
        <v>0.42832479093606701</v>
      </c>
      <c r="AI359" s="22">
        <v>0.36794688749286097</v>
      </c>
      <c r="AJ359" s="22">
        <v>0.45737093286203601</v>
      </c>
      <c r="AK359" s="22">
        <v>0.25906496463085399</v>
      </c>
      <c r="AL359" s="22">
        <v>4.8934371511627903</v>
      </c>
      <c r="AM359" s="22">
        <v>-6.1813514190800003</v>
      </c>
      <c r="AN359" s="21">
        <v>5920</v>
      </c>
    </row>
    <row r="360" spans="1:40" s="21" customFormat="1" x14ac:dyDescent="0.2">
      <c r="A360" s="21">
        <v>3446</v>
      </c>
      <c r="B360" s="21" t="s">
        <v>639</v>
      </c>
      <c r="C360" s="21" t="s">
        <v>640</v>
      </c>
      <c r="D360" s="21">
        <v>1298</v>
      </c>
      <c r="E360" s="22">
        <v>0.73529939499164598</v>
      </c>
      <c r="F360" s="22">
        <v>375.235372880922</v>
      </c>
      <c r="G360" s="22">
        <v>510.31644448066601</v>
      </c>
      <c r="H360" s="22">
        <v>0.26736589034986802</v>
      </c>
      <c r="I360" s="22">
        <v>0.33822033898305098</v>
      </c>
      <c r="J360" s="22">
        <v>110.673595073133</v>
      </c>
      <c r="K360" s="22">
        <v>0.41054032761774101</v>
      </c>
      <c r="L360" s="22">
        <v>0.38812244314564898</v>
      </c>
      <c r="M360" s="22">
        <v>0.43031320045230398</v>
      </c>
      <c r="N360" s="22">
        <v>0.263816161235638</v>
      </c>
      <c r="O360" s="22">
        <v>0.326490934575214</v>
      </c>
      <c r="P360" s="22">
        <v>0.34953512819382998</v>
      </c>
      <c r="Q360" s="22">
        <v>0.31561920698197099</v>
      </c>
      <c r="R360" s="22">
        <v>0.41103648762379502</v>
      </c>
      <c r="S360" s="22">
        <v>52.027580772261601</v>
      </c>
      <c r="T360" s="22">
        <v>0.51202944756751601</v>
      </c>
      <c r="U360" s="22">
        <v>0.49628644452394799</v>
      </c>
      <c r="V360" s="22">
        <v>0.52537381884842904</v>
      </c>
      <c r="W360" s="22">
        <v>0.37524292631509598</v>
      </c>
      <c r="X360" s="22">
        <v>0.41241092284525199</v>
      </c>
      <c r="Y360" s="22">
        <v>0.426592308630798</v>
      </c>
      <c r="Z360" s="22">
        <v>0.41949685534591202</v>
      </c>
      <c r="AA360" s="22">
        <v>0.515845588218936</v>
      </c>
      <c r="AB360" s="22">
        <v>78.001576044129195</v>
      </c>
      <c r="AC360" s="22">
        <v>0.50287872290868696</v>
      </c>
      <c r="AD360" s="22">
        <v>0.45217073683933701</v>
      </c>
      <c r="AE360" s="22">
        <v>0.46591027611466701</v>
      </c>
      <c r="AF360" s="22">
        <v>0.278265839061483</v>
      </c>
      <c r="AG360" s="22">
        <v>0.31030253031273403</v>
      </c>
      <c r="AH360" s="22">
        <v>0.350754898464265</v>
      </c>
      <c r="AI360" s="22">
        <v>0.31969610636277301</v>
      </c>
      <c r="AJ360" s="22">
        <v>0.49887714454702498</v>
      </c>
      <c r="AK360" s="22">
        <v>0.20921557670201901</v>
      </c>
      <c r="AL360" s="22">
        <v>1.75630559164733</v>
      </c>
      <c r="AM360" s="22">
        <v>-7.7813514190799999</v>
      </c>
      <c r="AN360" s="21">
        <v>5854</v>
      </c>
    </row>
    <row r="361" spans="1:40" s="21" customFormat="1" x14ac:dyDescent="0.2">
      <c r="A361" s="21">
        <v>3452</v>
      </c>
      <c r="B361" s="21" t="s">
        <v>641</v>
      </c>
      <c r="C361" s="21" t="s">
        <v>642</v>
      </c>
      <c r="D361" s="21">
        <v>347</v>
      </c>
      <c r="E361" s="22">
        <v>1.8408634919653599</v>
      </c>
      <c r="F361" s="22">
        <v>14887.572329558399</v>
      </c>
      <c r="G361" s="22">
        <v>8087.27664736511</v>
      </c>
      <c r="H361" s="22">
        <v>0.22708376923669499</v>
      </c>
      <c r="I361" s="22">
        <v>0.32046109510086501</v>
      </c>
      <c r="J361" s="22">
        <v>1637.5431034482799</v>
      </c>
      <c r="K361" s="22">
        <v>0.43417993369125801</v>
      </c>
      <c r="L361" s="22">
        <v>0.394951331957478</v>
      </c>
      <c r="M361" s="22">
        <v>0.46607569246069003</v>
      </c>
      <c r="N361" s="22">
        <v>0.25085297382917199</v>
      </c>
      <c r="O361" s="22">
        <v>0.32183847312616698</v>
      </c>
      <c r="P361" s="22">
        <v>0.34806114879988198</v>
      </c>
      <c r="Q361" s="22">
        <v>0.32111224513562198</v>
      </c>
      <c r="R361" s="22">
        <v>0.462549004713528</v>
      </c>
      <c r="S361" s="22">
        <v>739.91823899371104</v>
      </c>
      <c r="T361" s="22">
        <v>0.54106840212811902</v>
      </c>
      <c r="U361" s="22">
        <v>0.527899301425099</v>
      </c>
      <c r="V361" s="22">
        <v>0.54998995345099</v>
      </c>
      <c r="W361" s="22">
        <v>0.37422371471368898</v>
      </c>
      <c r="X361" s="22">
        <v>0.47967962607311099</v>
      </c>
      <c r="Y361" s="22">
        <v>0.49140634591453403</v>
      </c>
      <c r="Z361" s="22">
        <v>0.45679544490938101</v>
      </c>
      <c r="AA361" s="22">
        <v>0.55811563706693101</v>
      </c>
      <c r="AB361" s="22">
        <v>754.81132075471703</v>
      </c>
      <c r="AC361" s="22">
        <v>0.49817782543413602</v>
      </c>
      <c r="AD361" s="22">
        <v>0.46068112527391902</v>
      </c>
      <c r="AE361" s="22">
        <v>0.52686006081523196</v>
      </c>
      <c r="AF361" s="22">
        <v>0.33128871052817599</v>
      </c>
      <c r="AG361" s="22">
        <v>0.40020006944088699</v>
      </c>
      <c r="AH361" s="22">
        <v>0.38795965938823102</v>
      </c>
      <c r="AI361" s="22">
        <v>0.391277977729385</v>
      </c>
      <c r="AJ361" s="22">
        <v>0.51849888889080697</v>
      </c>
      <c r="AK361" s="22">
        <v>0.26606106885318098</v>
      </c>
      <c r="AL361" s="22">
        <v>3.2820931578947401</v>
      </c>
      <c r="AM361" s="22">
        <v>-3.5813514190800002</v>
      </c>
      <c r="AN361" s="21">
        <v>42</v>
      </c>
    </row>
    <row r="362" spans="1:40" s="21" customFormat="1" x14ac:dyDescent="0.2">
      <c r="A362" s="21">
        <v>3453</v>
      </c>
      <c r="B362" s="21" t="s">
        <v>643</v>
      </c>
      <c r="C362" s="21" t="s">
        <v>644</v>
      </c>
      <c r="D362" s="21">
        <v>767</v>
      </c>
      <c r="E362" s="22">
        <v>1.6663605437087298E-2</v>
      </c>
      <c r="F362" s="22">
        <v>139.543674015524</v>
      </c>
      <c r="G362" s="22">
        <v>8374.1585542435605</v>
      </c>
      <c r="H362" s="22">
        <v>0.216224784799493</v>
      </c>
      <c r="I362" s="22">
        <v>0.39637548891786201</v>
      </c>
      <c r="J362" s="22">
        <v>1449.109375</v>
      </c>
      <c r="K362" s="22">
        <v>0.61495792588623599</v>
      </c>
      <c r="L362" s="22">
        <v>0.61857203816641904</v>
      </c>
      <c r="M362" s="22">
        <v>0.60807303542220903</v>
      </c>
      <c r="N362" s="22">
        <v>0.50982640067696605</v>
      </c>
      <c r="O362" s="22">
        <v>0.53492716837964804</v>
      </c>
      <c r="P362" s="22">
        <v>0.51989696717096801</v>
      </c>
      <c r="Q362" s="22">
        <v>0.51897212320457597</v>
      </c>
      <c r="R362" s="22">
        <v>0.61979154047426499</v>
      </c>
      <c r="S362" s="22">
        <v>747.34146341463395</v>
      </c>
      <c r="T362" s="22">
        <v>0.59772257716153698</v>
      </c>
      <c r="U362" s="22">
        <v>0.59789039610912098</v>
      </c>
      <c r="V362" s="22">
        <v>0.59530782134941695</v>
      </c>
      <c r="W362" s="22">
        <v>0.491701778155749</v>
      </c>
      <c r="X362" s="22">
        <v>0.54282534791009396</v>
      </c>
      <c r="Y362" s="22">
        <v>0.52292594425201999</v>
      </c>
      <c r="Z362" s="22">
        <v>0.51217023677683704</v>
      </c>
      <c r="AA362" s="22">
        <v>0.60094701479118695</v>
      </c>
      <c r="AB362" s="22">
        <v>608.36856368563701</v>
      </c>
      <c r="AC362" s="22">
        <v>0.55193663426302497</v>
      </c>
      <c r="AD362" s="22">
        <v>0.53485722659490398</v>
      </c>
      <c r="AE362" s="22">
        <v>0.56455792313684205</v>
      </c>
      <c r="AF362" s="22">
        <v>0.431093950079046</v>
      </c>
      <c r="AG362" s="22">
        <v>0.455770393932938</v>
      </c>
      <c r="AH362" s="22">
        <v>0.45265382350991701</v>
      </c>
      <c r="AI362" s="22">
        <v>0.45172241594743101</v>
      </c>
      <c r="AJ362" s="22">
        <v>0.55753445373799104</v>
      </c>
      <c r="AK362" s="22">
        <v>0.234099714215147</v>
      </c>
      <c r="AL362" s="22">
        <v>3.95038275590551</v>
      </c>
      <c r="AM362" s="22">
        <v>-2.38135141908</v>
      </c>
      <c r="AN362" s="21">
        <v>31</v>
      </c>
    </row>
    <row r="363" spans="1:40" s="21" customFormat="1" x14ac:dyDescent="0.2">
      <c r="A363" s="21">
        <v>3454</v>
      </c>
      <c r="B363" s="21" t="s">
        <v>645</v>
      </c>
      <c r="C363" s="21" t="s">
        <v>646</v>
      </c>
      <c r="D363" s="21">
        <v>548</v>
      </c>
      <c r="E363" s="22">
        <v>5.39116613733732E-2</v>
      </c>
      <c r="F363" s="22">
        <v>523.46418241244305</v>
      </c>
      <c r="G363" s="22">
        <v>9709.6652018774694</v>
      </c>
      <c r="H363" s="22">
        <v>0.20514526201851299</v>
      </c>
      <c r="I363" s="22">
        <v>0.37656934306569301</v>
      </c>
      <c r="J363" s="22">
        <v>1484.8706739526399</v>
      </c>
      <c r="K363" s="22">
        <v>0.57897411226894802</v>
      </c>
      <c r="L363" s="22">
        <v>0.59840955799106998</v>
      </c>
      <c r="M363" s="22">
        <v>0.55682242333745802</v>
      </c>
      <c r="N363" s="22">
        <v>0.59767713267954903</v>
      </c>
      <c r="O363" s="22">
        <v>0.59420461500824195</v>
      </c>
      <c r="P363" s="22">
        <v>0.60000315174639196</v>
      </c>
      <c r="Q363" s="22">
        <v>0.58255242563260701</v>
      </c>
      <c r="R363" s="22">
        <v>0.57110773109746304</v>
      </c>
      <c r="S363" s="22">
        <v>763.61849710982699</v>
      </c>
      <c r="T363" s="22">
        <v>0.58690346443444497</v>
      </c>
      <c r="U363" s="22">
        <v>0.60673230332031403</v>
      </c>
      <c r="V363" s="22">
        <v>0.56400470859643403</v>
      </c>
      <c r="W363" s="22">
        <v>0.62346841267910802</v>
      </c>
      <c r="X363" s="22">
        <v>0.61615990331312898</v>
      </c>
      <c r="Y363" s="22">
        <v>0.61849018698810099</v>
      </c>
      <c r="Z363" s="22">
        <v>0.60709888816764901</v>
      </c>
      <c r="AA363" s="22">
        <v>0.575836258157439</v>
      </c>
      <c r="AB363" s="22">
        <v>733.71676300577997</v>
      </c>
      <c r="AC363" s="22">
        <v>0.53541283216389401</v>
      </c>
      <c r="AD363" s="22">
        <v>0.58067939767953702</v>
      </c>
      <c r="AE363" s="22">
        <v>0.48001501625527199</v>
      </c>
      <c r="AF363" s="22">
        <v>0.57064212431714001</v>
      </c>
      <c r="AG363" s="22">
        <v>0.57117220996790696</v>
      </c>
      <c r="AH363" s="22">
        <v>0.60004264867119195</v>
      </c>
      <c r="AI363" s="22">
        <v>0.55523657309880603</v>
      </c>
      <c r="AJ363" s="22">
        <v>0.52393295978612198</v>
      </c>
      <c r="AK363" s="22">
        <v>0.242526459176091</v>
      </c>
      <c r="AL363" s="22">
        <v>4.8774385635359101</v>
      </c>
      <c r="AM363" s="22">
        <v>-6.9813514190800001</v>
      </c>
      <c r="AN363" s="21">
        <v>19</v>
      </c>
    </row>
    <row r="364" spans="1:40" s="21" customFormat="1" x14ac:dyDescent="0.2">
      <c r="A364" s="21">
        <v>3455</v>
      </c>
      <c r="B364" s="21" t="s">
        <v>647</v>
      </c>
      <c r="C364" s="21" t="s">
        <v>648</v>
      </c>
      <c r="D364" s="21">
        <v>248</v>
      </c>
      <c r="E364" s="22">
        <v>1.4543989863192599</v>
      </c>
      <c r="F364" s="22">
        <v>13743.6021776995</v>
      </c>
      <c r="G364" s="22">
        <v>9449.6780505061197</v>
      </c>
      <c r="H364" s="22">
        <v>0.168199766378061</v>
      </c>
      <c r="I364" s="22">
        <v>0.34564516129032302</v>
      </c>
      <c r="J364" s="22">
        <v>1802.81124497992</v>
      </c>
      <c r="K364" s="22">
        <v>0.42753875845190797</v>
      </c>
      <c r="L364" s="22">
        <v>0.40211238814098899</v>
      </c>
      <c r="M364" s="22">
        <v>0.43730305114686302</v>
      </c>
      <c r="N364" s="22">
        <v>0.316608321067961</v>
      </c>
      <c r="O364" s="22">
        <v>0.375007186634011</v>
      </c>
      <c r="P364" s="22">
        <v>0.38286602705504003</v>
      </c>
      <c r="Q364" s="22">
        <v>0.34716033671198998</v>
      </c>
      <c r="R364" s="22">
        <v>0.43991812054310597</v>
      </c>
      <c r="S364" s="22">
        <v>871.81278538812796</v>
      </c>
      <c r="T364" s="22">
        <v>0.53584952989248802</v>
      </c>
      <c r="U364" s="22">
        <v>0.49092491677082101</v>
      </c>
      <c r="V364" s="22">
        <v>0.55682327099016904</v>
      </c>
      <c r="W364" s="22">
        <v>0.34127753202510602</v>
      </c>
      <c r="X364" s="22">
        <v>0.40882248047015801</v>
      </c>
      <c r="Y364" s="22">
        <v>0.44105291774844702</v>
      </c>
      <c r="Z364" s="22">
        <v>0.37445300878738003</v>
      </c>
      <c r="AA364" s="22">
        <v>0.56007896587015304</v>
      </c>
      <c r="AB364" s="22">
        <v>776.59360730593596</v>
      </c>
      <c r="AC364" s="22">
        <v>0.45859530504877</v>
      </c>
      <c r="AD364" s="22">
        <v>0.41081287630228502</v>
      </c>
      <c r="AE364" s="22">
        <v>0.48423591730126198</v>
      </c>
      <c r="AF364" s="22">
        <v>0.32382445432353102</v>
      </c>
      <c r="AG364" s="22">
        <v>0.36610915644780201</v>
      </c>
      <c r="AH364" s="22">
        <v>0.37395978635480098</v>
      </c>
      <c r="AI364" s="22">
        <v>0.34755896283626603</v>
      </c>
      <c r="AJ364" s="22">
        <v>0.47835098745932902</v>
      </c>
      <c r="AK364" s="22">
        <v>0.26491313543756601</v>
      </c>
      <c r="AL364" s="22">
        <v>3.5833196296296301</v>
      </c>
      <c r="AM364" s="22">
        <v>-6.1813514190800003</v>
      </c>
      <c r="AN364" s="21">
        <v>249</v>
      </c>
    </row>
    <row r="365" spans="1:40" s="21" customFormat="1" x14ac:dyDescent="0.2">
      <c r="A365" s="21">
        <v>3456</v>
      </c>
      <c r="B365" s="21" t="s">
        <v>649</v>
      </c>
      <c r="C365" s="21" t="s">
        <v>650</v>
      </c>
      <c r="D365" s="21">
        <v>1361</v>
      </c>
      <c r="E365" s="22">
        <v>0.85605335205934197</v>
      </c>
      <c r="F365" s="22">
        <v>335.79533513806098</v>
      </c>
      <c r="G365" s="22">
        <v>392.25982157568097</v>
      </c>
      <c r="H365" s="22">
        <v>0.25159652913325398</v>
      </c>
      <c r="I365" s="22">
        <v>0.37989713445995599</v>
      </c>
      <c r="J365" s="22">
        <v>60.607929515418498</v>
      </c>
      <c r="K365" s="22">
        <v>0.44903112377403398</v>
      </c>
      <c r="L365" s="22">
        <v>0.44902845891926602</v>
      </c>
      <c r="M365" s="22">
        <v>0.447962428298458</v>
      </c>
      <c r="N365" s="22">
        <v>0.39590019408115901</v>
      </c>
      <c r="O365" s="22">
        <v>0.45572823627485998</v>
      </c>
      <c r="P365" s="22">
        <v>0.46816938031959099</v>
      </c>
      <c r="Q365" s="22">
        <v>0.43208603001441398</v>
      </c>
      <c r="R365" s="22">
        <v>0.44841803946844599</v>
      </c>
      <c r="S365" s="22">
        <v>34.659909909909899</v>
      </c>
      <c r="T365" s="22">
        <v>0.53209497996358701</v>
      </c>
      <c r="U365" s="22">
        <v>0.53195811888881195</v>
      </c>
      <c r="V365" s="22">
        <v>0.53173335560871604</v>
      </c>
      <c r="W365" s="22">
        <v>0.50758638276169799</v>
      </c>
      <c r="X365" s="22">
        <v>0.48792787649563502</v>
      </c>
      <c r="Y365" s="22">
        <v>0.50485215857025001</v>
      </c>
      <c r="Z365" s="22">
        <v>0.50164381935790203</v>
      </c>
      <c r="AA365" s="22">
        <v>0.53316441065835996</v>
      </c>
      <c r="AB365" s="22">
        <v>20.3716216216216</v>
      </c>
      <c r="AC365" s="22">
        <v>0.47240996021520698</v>
      </c>
      <c r="AD365" s="22">
        <v>0.45083498231563901</v>
      </c>
      <c r="AE365" s="22">
        <v>0.48467023905537598</v>
      </c>
      <c r="AF365" s="22">
        <v>0.35239007771744901</v>
      </c>
      <c r="AG365" s="22">
        <v>0.35990251308482202</v>
      </c>
      <c r="AH365" s="22">
        <v>0.41167628268894901</v>
      </c>
      <c r="AI365" s="22">
        <v>0.37683428686138698</v>
      </c>
      <c r="AJ365" s="22">
        <v>0.47603681746216497</v>
      </c>
      <c r="AK365" s="22">
        <v>0.28024181245895002</v>
      </c>
      <c r="AL365" s="22">
        <v>4.6448971902654899</v>
      </c>
      <c r="AM365" s="22">
        <v>-4.5813514190799998</v>
      </c>
      <c r="AN365" s="21">
        <v>2320</v>
      </c>
    </row>
    <row r="366" spans="1:40" s="21" customFormat="1" x14ac:dyDescent="0.2">
      <c r="A366" s="21">
        <v>3457</v>
      </c>
      <c r="B366" s="21" t="s">
        <v>651</v>
      </c>
      <c r="C366" s="21" t="s">
        <v>652</v>
      </c>
      <c r="D366" s="21">
        <v>593</v>
      </c>
      <c r="E366" s="22">
        <v>2.4812447910820099</v>
      </c>
      <c r="F366" s="22">
        <v>2575.9242541836702</v>
      </c>
      <c r="G366" s="22">
        <v>1038.1580501214401</v>
      </c>
      <c r="H366" s="22">
        <v>0.22004668151048601</v>
      </c>
      <c r="I366" s="22">
        <v>0.32920741989882002</v>
      </c>
      <c r="J366" s="22">
        <v>217.52525252525299</v>
      </c>
      <c r="K366" s="22">
        <v>0.396141105141323</v>
      </c>
      <c r="L366" s="22">
        <v>0.38365216739136898</v>
      </c>
      <c r="M366" s="22">
        <v>0.40908592822856699</v>
      </c>
      <c r="N366" s="22">
        <v>0.32080784240655003</v>
      </c>
      <c r="O366" s="22">
        <v>0.27110841913991501</v>
      </c>
      <c r="P366" s="22">
        <v>0.31873386199272002</v>
      </c>
      <c r="Q366" s="22">
        <v>0.29076727570187899</v>
      </c>
      <c r="R366" s="22">
        <v>0.40969512711357697</v>
      </c>
      <c r="S366" s="22">
        <v>95.544326241134797</v>
      </c>
      <c r="T366" s="22">
        <v>0.52937647981191005</v>
      </c>
      <c r="U366" s="22">
        <v>0.49610709940797099</v>
      </c>
      <c r="V366" s="22">
        <v>0.56177646081490396</v>
      </c>
      <c r="W366" s="22">
        <v>0.41235592918895198</v>
      </c>
      <c r="X366" s="22">
        <v>0.40239274869289299</v>
      </c>
      <c r="Y366" s="22">
        <v>0.460563777307963</v>
      </c>
      <c r="Z366" s="22">
        <v>0.41043028295182699</v>
      </c>
      <c r="AA366" s="22">
        <v>0.54577215776412502</v>
      </c>
      <c r="AB366" s="22">
        <v>60.297872340425499</v>
      </c>
      <c r="AC366" s="22">
        <v>0.44434840253803198</v>
      </c>
      <c r="AD366" s="22">
        <v>0.417911235325371</v>
      </c>
      <c r="AE366" s="22">
        <v>0.46175003136429899</v>
      </c>
      <c r="AF366" s="22">
        <v>0.29134945286964298</v>
      </c>
      <c r="AG366" s="22">
        <v>0.262306368330465</v>
      </c>
      <c r="AH366" s="22">
        <v>0.34369205823257798</v>
      </c>
      <c r="AI366" s="22">
        <v>0.29502561449763898</v>
      </c>
      <c r="AJ366" s="22">
        <v>0.46026471060819402</v>
      </c>
      <c r="AK366" s="22">
        <v>0.27235732594495798</v>
      </c>
      <c r="AL366" s="22">
        <v>5.7270334693877496</v>
      </c>
      <c r="AM366" s="22">
        <v>-6.1813514190800003</v>
      </c>
      <c r="AN366" s="21">
        <v>3300</v>
      </c>
    </row>
    <row r="367" spans="1:40" s="21" customFormat="1" x14ac:dyDescent="0.2">
      <c r="A367" s="21">
        <v>3459</v>
      </c>
      <c r="B367" s="21" t="s">
        <v>653</v>
      </c>
      <c r="C367" s="21" t="s">
        <v>654</v>
      </c>
      <c r="D367" s="21">
        <v>476</v>
      </c>
      <c r="E367" s="22">
        <v>1.22613659594018</v>
      </c>
      <c r="F367" s="22">
        <v>230.72984025905501</v>
      </c>
      <c r="G367" s="22">
        <v>188.17629375308999</v>
      </c>
      <c r="H367" s="22">
        <v>0.34586067356682698</v>
      </c>
      <c r="I367" s="22">
        <v>0.33235294117647102</v>
      </c>
      <c r="J367" s="22">
        <v>41.547169811320799</v>
      </c>
      <c r="K367" s="22">
        <v>0.40766443177308498</v>
      </c>
      <c r="L367" s="22">
        <v>0.398759517579239</v>
      </c>
      <c r="M367" s="22">
        <v>0.41083649581468901</v>
      </c>
      <c r="N367" s="22">
        <v>0.74840023269342704</v>
      </c>
      <c r="O367" s="22">
        <v>0.47414589104339799</v>
      </c>
      <c r="P367" s="22">
        <v>0.39190989715618102</v>
      </c>
      <c r="Q367" s="22">
        <v>0.61545417767306798</v>
      </c>
      <c r="R367" s="22">
        <v>0.39929223396185198</v>
      </c>
      <c r="S367" s="22">
        <v>22.507829977628599</v>
      </c>
      <c r="T367" s="22">
        <v>0.52570750067621197</v>
      </c>
      <c r="U367" s="22">
        <v>0.50616620229257403</v>
      </c>
      <c r="V367" s="22">
        <v>0.53727041945596299</v>
      </c>
      <c r="W367" s="22">
        <v>0.77067669172932296</v>
      </c>
      <c r="X367" s="22">
        <v>0.64196473191975501</v>
      </c>
      <c r="Y367" s="22">
        <v>0.490730230798335</v>
      </c>
      <c r="Z367" s="22">
        <v>0.732284674898806</v>
      </c>
      <c r="AA367" s="22">
        <v>0.51116972593068299</v>
      </c>
      <c r="AB367" s="22">
        <v>17.816554809843399</v>
      </c>
      <c r="AC367" s="22">
        <v>0.420334693723668</v>
      </c>
      <c r="AD367" s="22">
        <v>0.414728119079182</v>
      </c>
      <c r="AE367" s="22">
        <v>0.42408999451252999</v>
      </c>
      <c r="AF367" s="22">
        <v>0.71481481481481501</v>
      </c>
      <c r="AG367" s="22">
        <v>0.56479123253839603</v>
      </c>
      <c r="AH367" s="22">
        <v>0.45712847072363699</v>
      </c>
      <c r="AI367" s="22">
        <v>0.66235403760758704</v>
      </c>
      <c r="AJ367" s="22">
        <v>0.40072989296457801</v>
      </c>
      <c r="AK367" s="22">
        <v>0.19745089584782899</v>
      </c>
      <c r="AL367" s="22">
        <v>3.0864855414012702</v>
      </c>
      <c r="AM367" s="22">
        <v>-4.2813514190799999</v>
      </c>
      <c r="AN367" s="21">
        <v>2880</v>
      </c>
    </row>
    <row r="368" spans="1:40" s="21" customFormat="1" x14ac:dyDescent="0.2">
      <c r="A368" s="21">
        <v>3478</v>
      </c>
      <c r="B368" s="21" t="s">
        <v>655</v>
      </c>
      <c r="C368" s="21" t="s">
        <v>656</v>
      </c>
      <c r="D368" s="21">
        <v>185</v>
      </c>
      <c r="E368" s="22">
        <v>1.9078259629610701</v>
      </c>
      <c r="F368" s="22">
        <v>1912.76593630295</v>
      </c>
      <c r="G368" s="22">
        <v>1002.58932074403</v>
      </c>
      <c r="H368" s="22">
        <v>0.19953679873090099</v>
      </c>
      <c r="I368" s="22">
        <v>0.29962162162162198</v>
      </c>
      <c r="J368" s="22">
        <v>217.62365591397801</v>
      </c>
      <c r="K368" s="22">
        <v>0.33101344148603801</v>
      </c>
      <c r="L368" s="22">
        <v>0.32868930346388098</v>
      </c>
      <c r="M368" s="22">
        <v>0.32660072090605302</v>
      </c>
      <c r="N368" s="22">
        <v>0.28870555617274701</v>
      </c>
      <c r="O368" s="22">
        <v>0.34496418036241</v>
      </c>
      <c r="P368" s="22">
        <v>0.332346429685064</v>
      </c>
      <c r="Q368" s="22">
        <v>0.34275184275184301</v>
      </c>
      <c r="R368" s="22">
        <v>0.322438547138579</v>
      </c>
      <c r="S368" s="22">
        <v>101.52564102564099</v>
      </c>
      <c r="T368" s="22">
        <v>0.44124853209925502</v>
      </c>
      <c r="U368" s="22">
        <v>0.43537362467752999</v>
      </c>
      <c r="V368" s="22">
        <v>0.44385679679797302</v>
      </c>
      <c r="W368" s="22">
        <v>0.37287734026937203</v>
      </c>
      <c r="X368" s="22">
        <v>0.49393691882382501</v>
      </c>
      <c r="Y368" s="22">
        <v>0.436866791744841</v>
      </c>
      <c r="Z368" s="22">
        <v>0.42871055858204898</v>
      </c>
      <c r="AA368" s="22">
        <v>0.41842518128698297</v>
      </c>
      <c r="AB368" s="22">
        <v>100.05769230769199</v>
      </c>
      <c r="AC368" s="22">
        <v>0.335605618273913</v>
      </c>
      <c r="AD368" s="22">
        <v>0.34778192621141002</v>
      </c>
      <c r="AE368" s="22">
        <v>0.32502693259903598</v>
      </c>
      <c r="AF368" s="22">
        <v>0.293632699588812</v>
      </c>
      <c r="AG368" s="22">
        <v>0.39216046359778001</v>
      </c>
      <c r="AH368" s="22">
        <v>0.35057212461243198</v>
      </c>
      <c r="AI368" s="22">
        <v>0.35507378948652302</v>
      </c>
      <c r="AJ368" s="22">
        <v>0.31444795004116999</v>
      </c>
      <c r="AK368" s="22">
        <v>0.22367851676549599</v>
      </c>
      <c r="AL368" s="22">
        <v>3.8205021666666701</v>
      </c>
      <c r="AM368" s="22">
        <v>-8.6813514190800003</v>
      </c>
      <c r="AN368" s="21">
        <v>235</v>
      </c>
    </row>
    <row r="369" spans="1:40" s="21" customFormat="1" x14ac:dyDescent="0.2">
      <c r="A369" s="21">
        <v>3479</v>
      </c>
      <c r="B369" s="21" t="s">
        <v>657</v>
      </c>
      <c r="C369" s="21" t="s">
        <v>658</v>
      </c>
      <c r="D369" s="21">
        <v>2630</v>
      </c>
      <c r="E369" s="22">
        <v>0.93171207347159402</v>
      </c>
      <c r="F369" s="22">
        <v>730.45247830373</v>
      </c>
      <c r="G369" s="22">
        <v>783.98949536205498</v>
      </c>
      <c r="H369" s="22">
        <v>0.223719526789906</v>
      </c>
      <c r="I369" s="22">
        <v>0.38527376425855497</v>
      </c>
      <c r="J369" s="22">
        <v>104.419232231091</v>
      </c>
      <c r="K369" s="22">
        <v>0.44863303973796398</v>
      </c>
      <c r="L369" s="22">
        <v>0.42820375350693202</v>
      </c>
      <c r="M369" s="22">
        <v>0.45931280589051698</v>
      </c>
      <c r="N369" s="22">
        <v>0.309259936345055</v>
      </c>
      <c r="O369" s="22">
        <v>0.30816674662828503</v>
      </c>
      <c r="P369" s="22">
        <v>0.39494854202401403</v>
      </c>
      <c r="Q369" s="22">
        <v>0.29876509113864103</v>
      </c>
      <c r="R369" s="22">
        <v>0.451498171270513</v>
      </c>
      <c r="S369" s="22">
        <v>59.311034217608601</v>
      </c>
      <c r="T369" s="22">
        <v>0.51635911969932202</v>
      </c>
      <c r="U369" s="22">
        <v>0.50174083729639296</v>
      </c>
      <c r="V369" s="22">
        <v>0.52334117871087305</v>
      </c>
      <c r="W369" s="22">
        <v>0.37161176874249402</v>
      </c>
      <c r="X369" s="22">
        <v>0.39880532706619698</v>
      </c>
      <c r="Y369" s="22">
        <v>0.48871616337645701</v>
      </c>
      <c r="Z369" s="22">
        <v>0.385436581845991</v>
      </c>
      <c r="AA369" s="22">
        <v>0.51873407588300402</v>
      </c>
      <c r="AB369" s="22">
        <v>21.331795463283399</v>
      </c>
      <c r="AC369" s="22">
        <v>0.58361241255736795</v>
      </c>
      <c r="AD369" s="22">
        <v>0.45465900049365499</v>
      </c>
      <c r="AE369" s="22">
        <v>0.59368627146601405</v>
      </c>
      <c r="AF369" s="22">
        <v>0.28553729978466702</v>
      </c>
      <c r="AG369" s="22">
        <v>0.31870103613848899</v>
      </c>
      <c r="AH369" s="22">
        <v>0.39961666477746999</v>
      </c>
      <c r="AI369" s="22">
        <v>0.30848320550119002</v>
      </c>
      <c r="AJ369" s="22">
        <v>0.58845215506562398</v>
      </c>
      <c r="AK369" s="22">
        <v>0.25862370857515099</v>
      </c>
      <c r="AL369" s="22">
        <v>4.7930101599999997</v>
      </c>
      <c r="AM369" s="22">
        <v>-3.2813514190799999</v>
      </c>
      <c r="AN369" s="21">
        <v>128</v>
      </c>
    </row>
    <row r="370" spans="1:40" s="21" customFormat="1" x14ac:dyDescent="0.2">
      <c r="A370" s="21">
        <v>3481</v>
      </c>
      <c r="B370" s="21" t="s">
        <v>659</v>
      </c>
      <c r="C370" s="21" t="s">
        <v>660</v>
      </c>
      <c r="D370" s="21">
        <v>1061</v>
      </c>
      <c r="E370" s="22">
        <v>1.5815460422366601</v>
      </c>
      <c r="F370" s="22">
        <v>721.36955270387398</v>
      </c>
      <c r="G370" s="22">
        <v>456.11669432253399</v>
      </c>
      <c r="H370" s="22">
        <v>0.21204967245714099</v>
      </c>
      <c r="I370" s="22">
        <v>0.37774740810556101</v>
      </c>
      <c r="J370" s="22">
        <v>93.796610169491501</v>
      </c>
      <c r="K370" s="22">
        <v>0.40248123767754501</v>
      </c>
      <c r="L370" s="22">
        <v>0.42432132268580303</v>
      </c>
      <c r="M370" s="22">
        <v>0.37983302370528499</v>
      </c>
      <c r="N370" s="22">
        <v>0.36550245098039202</v>
      </c>
      <c r="O370" s="22">
        <v>0.32171791812823802</v>
      </c>
      <c r="P370" s="22">
        <v>0.33451230213755101</v>
      </c>
      <c r="Q370" s="22">
        <v>0.36453419264678</v>
      </c>
      <c r="R370" s="22">
        <v>0.40271823312115901</v>
      </c>
      <c r="S370" s="22">
        <v>42.195736434108497</v>
      </c>
      <c r="T370" s="22">
        <v>0.53242615362950096</v>
      </c>
      <c r="U370" s="22">
        <v>0.583373993427725</v>
      </c>
      <c r="V370" s="22">
        <v>0.477977902123638</v>
      </c>
      <c r="W370" s="22">
        <v>0.48587129309872301</v>
      </c>
      <c r="X370" s="22">
        <v>0.51937536148062502</v>
      </c>
      <c r="Y370" s="22">
        <v>0.55465766834574803</v>
      </c>
      <c r="Z370" s="22">
        <v>0.51493079614013104</v>
      </c>
      <c r="AA370" s="22">
        <v>0.52855989938590997</v>
      </c>
      <c r="AB370" s="22">
        <v>50.9166666666667</v>
      </c>
      <c r="AC370" s="22">
        <v>0.42089396974020199</v>
      </c>
      <c r="AD370" s="22">
        <v>0.455556216294567</v>
      </c>
      <c r="AE370" s="22">
        <v>0.37483618926259998</v>
      </c>
      <c r="AF370" s="22">
        <v>0.39982112063418501</v>
      </c>
      <c r="AG370" s="22">
        <v>0.38653620352250501</v>
      </c>
      <c r="AH370" s="22">
        <v>0.38947133998012801</v>
      </c>
      <c r="AI370" s="22">
        <v>0.414960165801533</v>
      </c>
      <c r="AJ370" s="22">
        <v>0.41548204704755398</v>
      </c>
      <c r="AK370" s="22">
        <v>0.29713101501815098</v>
      </c>
      <c r="AL370" s="22">
        <v>4.6067986079545404</v>
      </c>
      <c r="AM370" s="22">
        <v>-7.7813514190799999</v>
      </c>
      <c r="AN370" s="21">
        <v>80</v>
      </c>
    </row>
    <row r="371" spans="1:40" s="21" customFormat="1" x14ac:dyDescent="0.2">
      <c r="A371" s="21">
        <v>3499</v>
      </c>
      <c r="B371" s="21" t="s">
        <v>661</v>
      </c>
      <c r="C371" s="21" t="s">
        <v>662</v>
      </c>
      <c r="D371" s="21">
        <v>992</v>
      </c>
      <c r="E371" s="22">
        <v>0.493280088612572</v>
      </c>
      <c r="F371" s="22">
        <v>199.04294033114601</v>
      </c>
      <c r="G371" s="22">
        <v>403.508969703167</v>
      </c>
      <c r="H371" s="22">
        <v>0.27094902471851201</v>
      </c>
      <c r="I371" s="22">
        <v>0.36924395161290302</v>
      </c>
      <c r="J371" s="22">
        <v>53.466263846928499</v>
      </c>
      <c r="K371" s="22">
        <v>0.49532969409489302</v>
      </c>
      <c r="L371" s="22">
        <v>0.48054934071425798</v>
      </c>
      <c r="M371" s="22">
        <v>0.50777553743415504</v>
      </c>
      <c r="N371" s="22">
        <v>0.301999585857949</v>
      </c>
      <c r="O371" s="22">
        <v>0.31333444747739198</v>
      </c>
      <c r="P371" s="22">
        <v>0.333638154744617</v>
      </c>
      <c r="Q371" s="22">
        <v>0.32228610450259898</v>
      </c>
      <c r="R371" s="22">
        <v>0.50559973817705794</v>
      </c>
      <c r="S371" s="22">
        <v>29.096573208722699</v>
      </c>
      <c r="T371" s="22">
        <v>0.56373939299420694</v>
      </c>
      <c r="U371" s="22">
        <v>0.54745470232959503</v>
      </c>
      <c r="V371" s="22">
        <v>0.570518981216105</v>
      </c>
      <c r="W371" s="22">
        <v>0.443884569609101</v>
      </c>
      <c r="X371" s="22">
        <v>0.395973800809093</v>
      </c>
      <c r="Y371" s="22">
        <v>0.38527804648487601</v>
      </c>
      <c r="Z371" s="22">
        <v>0.44210861602166002</v>
      </c>
      <c r="AA371" s="22">
        <v>0.573564877200609</v>
      </c>
      <c r="AB371" s="22">
        <v>43.374870197300098</v>
      </c>
      <c r="AC371" s="22">
        <v>0.48102899589606302</v>
      </c>
      <c r="AD371" s="22">
        <v>0.46734726838217699</v>
      </c>
      <c r="AE371" s="22">
        <v>0.49190180169863001</v>
      </c>
      <c r="AF371" s="22">
        <v>0.30509405908591403</v>
      </c>
      <c r="AG371" s="22">
        <v>0.30061000663737802</v>
      </c>
      <c r="AH371" s="22">
        <v>0.28432389309932199</v>
      </c>
      <c r="AI371" s="22">
        <v>0.306509462759463</v>
      </c>
      <c r="AJ371" s="22">
        <v>0.49074449636387402</v>
      </c>
      <c r="AK371" s="22">
        <v>0.24731410099065301</v>
      </c>
      <c r="AL371" s="22">
        <v>5.1951972948328304</v>
      </c>
      <c r="AM371" s="22">
        <v>-7.7813514190799999</v>
      </c>
      <c r="AN371" s="21">
        <v>63</v>
      </c>
    </row>
    <row r="372" spans="1:40" s="21" customFormat="1" x14ac:dyDescent="0.2">
      <c r="A372" s="21">
        <v>3506</v>
      </c>
      <c r="B372" s="21" t="s">
        <v>663</v>
      </c>
      <c r="C372" s="21" t="s">
        <v>664</v>
      </c>
      <c r="D372" s="21">
        <v>311</v>
      </c>
      <c r="E372" s="22">
        <v>0.16046389055084501</v>
      </c>
      <c r="F372" s="22">
        <v>50.7703711131972</v>
      </c>
      <c r="G372" s="22">
        <v>316.39748319021299</v>
      </c>
      <c r="H372" s="22">
        <v>0.28464669137542598</v>
      </c>
      <c r="I372" s="22">
        <v>0.35675241157556298</v>
      </c>
      <c r="J372" s="22">
        <v>41.711538461538503</v>
      </c>
      <c r="K372" s="22">
        <v>0.49328411736047201</v>
      </c>
      <c r="L372" s="22">
        <v>0.48111399387607201</v>
      </c>
      <c r="M372" s="22">
        <v>0.49146549230126302</v>
      </c>
      <c r="N372" s="22">
        <v>0.50318309141838602</v>
      </c>
      <c r="O372" s="22">
        <v>0.545209567502561</v>
      </c>
      <c r="P372" s="22">
        <v>0.51774512642347004</v>
      </c>
      <c r="Q372" s="22">
        <v>0.53791347833945902</v>
      </c>
      <c r="R372" s="22">
        <v>0.476626996890747</v>
      </c>
      <c r="S372" s="22">
        <v>21.485815602836901</v>
      </c>
      <c r="T372" s="22">
        <v>0.57514123325295496</v>
      </c>
      <c r="U372" s="22">
        <v>0.57275145603675903</v>
      </c>
      <c r="V372" s="22">
        <v>0.56650476039631803</v>
      </c>
      <c r="W372" s="22">
        <v>0.59205338186229906</v>
      </c>
      <c r="X372" s="22">
        <v>0.59800443458980002</v>
      </c>
      <c r="Y372" s="22">
        <v>0.57444605508386803</v>
      </c>
      <c r="Z372" s="22">
        <v>0.611788295084571</v>
      </c>
      <c r="AA372" s="22">
        <v>0.54479957314195104</v>
      </c>
      <c r="AB372" s="22">
        <v>40.085106382978701</v>
      </c>
      <c r="AC372" s="22">
        <v>0.49848462981671199</v>
      </c>
      <c r="AD372" s="22">
        <v>0.48616954541125201</v>
      </c>
      <c r="AE372" s="22">
        <v>0.442345313103159</v>
      </c>
      <c r="AF372" s="22">
        <v>0.47664064148554602</v>
      </c>
      <c r="AG372" s="22">
        <v>0.50655347036044096</v>
      </c>
      <c r="AH372" s="22">
        <v>0.50444340505145002</v>
      </c>
      <c r="AI372" s="22">
        <v>0.51744230402441405</v>
      </c>
      <c r="AJ372" s="22">
        <v>0.44487295866229898</v>
      </c>
      <c r="AK372" s="22">
        <v>0.19594697860256999</v>
      </c>
      <c r="AL372" s="22">
        <v>3.8650931372548998</v>
      </c>
      <c r="AM372" s="22">
        <v>-10.1813514191</v>
      </c>
      <c r="AN372" s="21">
        <v>194</v>
      </c>
    </row>
    <row r="373" spans="1:40" s="21" customFormat="1" x14ac:dyDescent="0.2">
      <c r="A373" s="21">
        <v>3528</v>
      </c>
      <c r="B373" s="21" t="s">
        <v>665</v>
      </c>
      <c r="C373" s="21" t="s">
        <v>666</v>
      </c>
      <c r="D373" s="21">
        <v>1298</v>
      </c>
      <c r="E373" s="22">
        <v>1.89671070038679</v>
      </c>
      <c r="F373" s="22">
        <v>4054.85248199122</v>
      </c>
      <c r="G373" s="22">
        <v>2137.8339254185298</v>
      </c>
      <c r="H373" s="22">
        <v>0.18392792739279301</v>
      </c>
      <c r="I373" s="22">
        <v>0.34131741140215699</v>
      </c>
      <c r="J373" s="22">
        <v>538.34949961508903</v>
      </c>
      <c r="K373" s="22">
        <v>0.367143254312366</v>
      </c>
      <c r="L373" s="22">
        <v>0.34790177266219802</v>
      </c>
      <c r="M373" s="22">
        <v>0.38473702271224802</v>
      </c>
      <c r="N373" s="22">
        <v>0.32790823912581701</v>
      </c>
      <c r="O373" s="22">
        <v>0.34110028324370201</v>
      </c>
      <c r="P373" s="22">
        <v>0.319563252051633</v>
      </c>
      <c r="Q373" s="22">
        <v>0.34951881628104198</v>
      </c>
      <c r="R373" s="22">
        <v>0.36833551243718898</v>
      </c>
      <c r="S373" s="22">
        <v>232.08274231678499</v>
      </c>
      <c r="T373" s="22">
        <v>0.49009167218070199</v>
      </c>
      <c r="U373" s="22">
        <v>0.49230769398454</v>
      </c>
      <c r="V373" s="22">
        <v>0.48673547304070702</v>
      </c>
      <c r="W373" s="22">
        <v>0.46291857863400199</v>
      </c>
      <c r="X373" s="22">
        <v>0.475597454285348</v>
      </c>
      <c r="Y373" s="22">
        <v>0.46716367134772901</v>
      </c>
      <c r="Z373" s="22">
        <v>0.48878921604089798</v>
      </c>
      <c r="AA373" s="22">
        <v>0.49030546195369501</v>
      </c>
      <c r="AB373" s="22">
        <v>30.024428684003201</v>
      </c>
      <c r="AC373" s="22">
        <v>0.41011808449719001</v>
      </c>
      <c r="AD373" s="22">
        <v>0.38089971257494099</v>
      </c>
      <c r="AE373" s="22">
        <v>0.4362980681909</v>
      </c>
      <c r="AF373" s="22">
        <v>0.26641030571044</v>
      </c>
      <c r="AG373" s="22">
        <v>0.29442629442629398</v>
      </c>
      <c r="AH373" s="22">
        <v>0.35313589788989902</v>
      </c>
      <c r="AI373" s="22">
        <v>0.29668354071060199</v>
      </c>
      <c r="AJ373" s="22">
        <v>0.41464209183814699</v>
      </c>
      <c r="AK373" s="22">
        <v>0.29586177814485998</v>
      </c>
      <c r="AL373" s="22">
        <v>4.4217892343387497</v>
      </c>
      <c r="AM373" s="22">
        <v>-7.4813514190800001</v>
      </c>
      <c r="AN373" s="21">
        <v>88</v>
      </c>
    </row>
    <row r="374" spans="1:40" s="21" customFormat="1" x14ac:dyDescent="0.2">
      <c r="A374" s="21">
        <v>3529</v>
      </c>
      <c r="B374" s="21" t="s">
        <v>667</v>
      </c>
      <c r="C374" s="21" t="s">
        <v>668</v>
      </c>
      <c r="D374" s="21">
        <v>1637</v>
      </c>
      <c r="E374" s="22">
        <v>1.3073156845657199</v>
      </c>
      <c r="F374" s="22">
        <v>1021.5178810316499</v>
      </c>
      <c r="G374" s="22">
        <v>781.38577628324504</v>
      </c>
      <c r="H374" s="22">
        <v>0.20141937667763399</v>
      </c>
      <c r="I374" s="22">
        <v>0.36631643249847301</v>
      </c>
      <c r="J374" s="22">
        <v>164.39926739926699</v>
      </c>
      <c r="K374" s="22">
        <v>0.41948002474698098</v>
      </c>
      <c r="L374" s="22">
        <v>0.41234538762378198</v>
      </c>
      <c r="M374" s="22">
        <v>0.419935851294577</v>
      </c>
      <c r="N374" s="22">
        <v>0.353894978264928</v>
      </c>
      <c r="O374" s="22">
        <v>0.34761362792884198</v>
      </c>
      <c r="P374" s="22">
        <v>0.34226971376287202</v>
      </c>
      <c r="Q374" s="22">
        <v>0.34193071762904198</v>
      </c>
      <c r="R374" s="22">
        <v>0.42088584946046398</v>
      </c>
      <c r="S374" s="22">
        <v>86.952114427860707</v>
      </c>
      <c r="T374" s="22">
        <v>0.50939303027592597</v>
      </c>
      <c r="U374" s="22">
        <v>0.51076914730507805</v>
      </c>
      <c r="V374" s="22">
        <v>0.50320589194487797</v>
      </c>
      <c r="W374" s="22">
        <v>0.40687343479098398</v>
      </c>
      <c r="X374" s="22">
        <v>0.41275468988421099</v>
      </c>
      <c r="Y374" s="22">
        <v>0.49667823532682798</v>
      </c>
      <c r="Z374" s="22">
        <v>0.40704823361836301</v>
      </c>
      <c r="AA374" s="22">
        <v>0.51235743377549603</v>
      </c>
      <c r="AB374" s="22">
        <v>15.648009950248801</v>
      </c>
      <c r="AC374" s="22">
        <v>0.49997886385068102</v>
      </c>
      <c r="AD374" s="22">
        <v>0.54762488620818195</v>
      </c>
      <c r="AE374" s="22">
        <v>0.438391671438492</v>
      </c>
      <c r="AF374" s="22">
        <v>0.34869245185911701</v>
      </c>
      <c r="AG374" s="22">
        <v>0.381721806821674</v>
      </c>
      <c r="AH374" s="22">
        <v>0.44234344080433302</v>
      </c>
      <c r="AI374" s="22">
        <v>0.356028112242261</v>
      </c>
      <c r="AJ374" s="22">
        <v>0.46477810022208899</v>
      </c>
      <c r="AK374" s="22">
        <v>0.25551076333623202</v>
      </c>
      <c r="AL374" s="22">
        <v>4.23107040441176</v>
      </c>
      <c r="AM374" s="22">
        <v>-4.9813514190800001</v>
      </c>
      <c r="AN374" s="21">
        <v>228</v>
      </c>
    </row>
    <row r="375" spans="1:40" s="21" customFormat="1" x14ac:dyDescent="0.2">
      <c r="A375" s="21">
        <v>3562</v>
      </c>
      <c r="B375" s="21" t="s">
        <v>669</v>
      </c>
      <c r="C375" s="21" t="s">
        <v>670</v>
      </c>
      <c r="D375" s="21">
        <v>530</v>
      </c>
      <c r="E375" s="22">
        <v>0.39392915906016202</v>
      </c>
      <c r="F375" s="22">
        <v>88.098009001898106</v>
      </c>
      <c r="G375" s="22">
        <v>223.63921780272099</v>
      </c>
      <c r="H375" s="22">
        <v>0.33128078402793698</v>
      </c>
      <c r="I375" s="22">
        <v>0.32469811320754699</v>
      </c>
      <c r="J375" s="22">
        <v>37.924670433145003</v>
      </c>
      <c r="K375" s="22">
        <v>0.44042216566178199</v>
      </c>
      <c r="L375" s="22">
        <v>0.488048651929466</v>
      </c>
      <c r="M375" s="22">
        <v>0.388892440090298</v>
      </c>
      <c r="N375" s="22">
        <v>0.52914641744548296</v>
      </c>
      <c r="O375" s="22">
        <v>0.55843621399176901</v>
      </c>
      <c r="P375" s="22">
        <v>0.55139070738525797</v>
      </c>
      <c r="Q375" s="22">
        <v>0.55569879166022096</v>
      </c>
      <c r="R375" s="22">
        <v>0.42603887907094201</v>
      </c>
      <c r="S375" s="22">
        <v>19.3413173652695</v>
      </c>
      <c r="T375" s="22">
        <v>0.52046217658322202</v>
      </c>
      <c r="U375" s="22">
        <v>0.57505661996398805</v>
      </c>
      <c r="V375" s="22">
        <v>0.46282589078847902</v>
      </c>
      <c r="W375" s="22">
        <v>0.60978303747534501</v>
      </c>
      <c r="X375" s="22">
        <v>0.60905349794238695</v>
      </c>
      <c r="Y375" s="22">
        <v>0.61277517627428801</v>
      </c>
      <c r="Z375" s="22">
        <v>0.65103173945471104</v>
      </c>
      <c r="AA375" s="22">
        <v>0.50788082650113597</v>
      </c>
      <c r="AB375" s="22">
        <v>27.8003992015968</v>
      </c>
      <c r="AC375" s="22">
        <v>0.448818857390759</v>
      </c>
      <c r="AD375" s="22">
        <v>0.48843910727406298</v>
      </c>
      <c r="AE375" s="22">
        <v>0.40793837963824903</v>
      </c>
      <c r="AF375" s="22">
        <v>0.51200000000000001</v>
      </c>
      <c r="AG375" s="22">
        <v>0.59194282001299503</v>
      </c>
      <c r="AH375" s="22">
        <v>0.58000474102168997</v>
      </c>
      <c r="AI375" s="22">
        <v>0.57762388880703297</v>
      </c>
      <c r="AJ375" s="22">
        <v>0.43025421408342801</v>
      </c>
      <c r="AK375" s="22">
        <v>0.20520491491792001</v>
      </c>
      <c r="AL375" s="22">
        <v>3.06718794285714</v>
      </c>
      <c r="AM375" s="22">
        <v>-7.8813514190799996</v>
      </c>
      <c r="AN375" s="21">
        <v>353</v>
      </c>
    </row>
    <row r="376" spans="1:40" s="21" customFormat="1" x14ac:dyDescent="0.2">
      <c r="A376" s="21">
        <v>3588</v>
      </c>
      <c r="B376" s="21" t="s">
        <v>671</v>
      </c>
      <c r="C376" s="21" t="s">
        <v>672</v>
      </c>
      <c r="D376" s="21">
        <v>1022</v>
      </c>
      <c r="E376" s="22">
        <v>1.0773568508323601</v>
      </c>
      <c r="F376" s="22">
        <v>882.42719737664595</v>
      </c>
      <c r="G376" s="22">
        <v>819.06677132547804</v>
      </c>
      <c r="H376" s="22">
        <v>0.213023212008669</v>
      </c>
      <c r="I376" s="22">
        <v>0.36839530332680998</v>
      </c>
      <c r="J376" s="22">
        <v>123.505376344086</v>
      </c>
      <c r="K376" s="22">
        <v>0.34123690297999698</v>
      </c>
      <c r="L376" s="22">
        <v>0.34123690297999698</v>
      </c>
      <c r="M376" s="22">
        <v>0.444563581640331</v>
      </c>
      <c r="N376" s="22">
        <v>0.31945366277200998</v>
      </c>
      <c r="O376" s="22">
        <v>0.34123690297999698</v>
      </c>
      <c r="P376" s="22">
        <v>0.34123690297999698</v>
      </c>
      <c r="Q376" s="22">
        <v>0.31945366277200998</v>
      </c>
      <c r="R376" s="22">
        <v>0.43957439229677597</v>
      </c>
      <c r="S376" s="22">
        <v>79.337361530715</v>
      </c>
      <c r="T376" s="22">
        <v>0.39702343586524402</v>
      </c>
      <c r="U376" s="22">
        <v>0.39702343586524402</v>
      </c>
      <c r="V376" s="22">
        <v>0.49123775905260803</v>
      </c>
      <c r="W376" s="22">
        <v>0.39167460735252002</v>
      </c>
      <c r="X376" s="22">
        <v>0.39702343586524402</v>
      </c>
      <c r="Y376" s="22">
        <v>0.39702343586524402</v>
      </c>
      <c r="Z376" s="22">
        <v>0.39167460735252002</v>
      </c>
      <c r="AA376" s="22">
        <v>0.53851918229600604</v>
      </c>
      <c r="AB376" s="22">
        <v>16.0755287009063</v>
      </c>
      <c r="AC376" s="22">
        <v>0.28851123037169601</v>
      </c>
      <c r="AD376" s="22">
        <v>0.28851123037169601</v>
      </c>
      <c r="AE376" s="22">
        <v>0.43930119176598098</v>
      </c>
      <c r="AF376" s="22">
        <v>0.27596521841136701</v>
      </c>
      <c r="AG376" s="22">
        <v>0.28851123037169601</v>
      </c>
      <c r="AH376" s="22">
        <v>0.28851123037169601</v>
      </c>
      <c r="AI376" s="22">
        <v>0.27596521841136701</v>
      </c>
      <c r="AJ376" s="22">
        <v>0.47059442952666802</v>
      </c>
      <c r="AK376" s="22">
        <v>0.27793758709323801</v>
      </c>
      <c r="AL376" s="22">
        <v>5.5622979941002999</v>
      </c>
      <c r="AM376" s="22">
        <v>-0.88135141907900005</v>
      </c>
      <c r="AN376" s="21">
        <v>167</v>
      </c>
    </row>
    <row r="377" spans="1:40" s="21" customFormat="1" x14ac:dyDescent="0.2">
      <c r="A377" s="21">
        <v>3593</v>
      </c>
      <c r="B377" s="21" t="s">
        <v>673</v>
      </c>
      <c r="C377" s="21" t="s">
        <v>674</v>
      </c>
      <c r="D377" s="21">
        <v>266</v>
      </c>
      <c r="E377" s="22">
        <v>1.57850192108976</v>
      </c>
      <c r="F377" s="22">
        <v>254.181469254988</v>
      </c>
      <c r="G377" s="22">
        <v>161.02702559874399</v>
      </c>
      <c r="H377" s="22">
        <v>0.33579091077963802</v>
      </c>
      <c r="I377" s="22">
        <v>0.28627819548872202</v>
      </c>
      <c r="J377" s="22">
        <v>42.441947565543103</v>
      </c>
      <c r="K377" s="22">
        <v>0.35086651391951201</v>
      </c>
      <c r="L377" s="22">
        <v>0.34987763205839201</v>
      </c>
      <c r="M377" s="22">
        <v>0.34930735930735901</v>
      </c>
      <c r="N377" s="22">
        <v>0.34518441060497101</v>
      </c>
      <c r="O377" s="22">
        <v>0.38379740610977903</v>
      </c>
      <c r="P377" s="22">
        <v>0.35762112248161199</v>
      </c>
      <c r="Q377" s="22">
        <v>0.37898631980264602</v>
      </c>
      <c r="R377" s="22">
        <v>0.33728475364504801</v>
      </c>
      <c r="S377" s="22">
        <v>17.257383966244699</v>
      </c>
      <c r="T377" s="22">
        <v>0.48804815411910502</v>
      </c>
      <c r="U377" s="22">
        <v>0.44766741714225899</v>
      </c>
      <c r="V377" s="22">
        <v>0.51806848768174696</v>
      </c>
      <c r="W377" s="22">
        <v>0.49599955395723599</v>
      </c>
      <c r="X377" s="22">
        <v>0.44642035873064501</v>
      </c>
      <c r="Y377" s="22">
        <v>0.465629749837148</v>
      </c>
      <c r="Z377" s="22">
        <v>0.50874709639953597</v>
      </c>
      <c r="AA377" s="22">
        <v>0.49833418314135403</v>
      </c>
      <c r="AB377" s="22">
        <v>27.8565400843882</v>
      </c>
      <c r="AC377" s="22">
        <v>0.34463770247660402</v>
      </c>
      <c r="AD377" s="22">
        <v>0.288495363499019</v>
      </c>
      <c r="AE377" s="22">
        <v>0.38844320927523002</v>
      </c>
      <c r="AF377" s="22">
        <v>0.30417464404392502</v>
      </c>
      <c r="AG377" s="22">
        <v>0.30281260884709199</v>
      </c>
      <c r="AH377" s="22">
        <v>0.27658567764321101</v>
      </c>
      <c r="AI377" s="22">
        <v>0.30322088018880999</v>
      </c>
      <c r="AJ377" s="22">
        <v>0.35355536600496301</v>
      </c>
      <c r="AK377" s="22">
        <v>0.24857362562475999</v>
      </c>
      <c r="AL377" s="22">
        <v>4.25554011494253</v>
      </c>
      <c r="AM377" s="22">
        <v>-4.7813514190799999</v>
      </c>
      <c r="AN377" s="21">
        <v>1419</v>
      </c>
    </row>
    <row r="378" spans="1:40" s="21" customFormat="1" x14ac:dyDescent="0.2">
      <c r="A378" s="21">
        <v>3605</v>
      </c>
      <c r="B378" s="21" t="s">
        <v>675</v>
      </c>
      <c r="C378" s="21" t="s">
        <v>676</v>
      </c>
      <c r="D378" s="21">
        <v>659</v>
      </c>
      <c r="E378" s="22">
        <v>1.31102172728811</v>
      </c>
      <c r="F378" s="22">
        <v>588.21948736543902</v>
      </c>
      <c r="G378" s="22">
        <v>448.672569738557</v>
      </c>
      <c r="H378" s="22">
        <v>0.23564940464828199</v>
      </c>
      <c r="I378" s="22">
        <v>0.345751138088012</v>
      </c>
      <c r="J378" s="22">
        <v>97.357575757575802</v>
      </c>
      <c r="K378" s="22">
        <v>0.38474151818361901</v>
      </c>
      <c r="L378" s="22">
        <v>0.36672304839097403</v>
      </c>
      <c r="M378" s="22">
        <v>0.40310537323484602</v>
      </c>
      <c r="N378" s="22">
        <v>0.37138772854892799</v>
      </c>
      <c r="O378" s="22">
        <v>0.27855932591473198</v>
      </c>
      <c r="P378" s="22">
        <v>0.343622891683728</v>
      </c>
      <c r="Q378" s="22">
        <v>0.36757528105949999</v>
      </c>
      <c r="R378" s="22">
        <v>0.39055951327411098</v>
      </c>
      <c r="S378" s="22">
        <v>46.038095238095202</v>
      </c>
      <c r="T378" s="22">
        <v>0.50367704807017799</v>
      </c>
      <c r="U378" s="22">
        <v>0.44142807694209601</v>
      </c>
      <c r="V378" s="22">
        <v>0.55920367305608798</v>
      </c>
      <c r="W378" s="22">
        <v>0.50175484987619901</v>
      </c>
      <c r="X378" s="22">
        <v>0.37309262841177698</v>
      </c>
      <c r="Y378" s="22">
        <v>0.41197431781701499</v>
      </c>
      <c r="Z378" s="22">
        <v>0.48901721309340901</v>
      </c>
      <c r="AA378" s="22">
        <v>0.51609267789531299</v>
      </c>
      <c r="AB378" s="22">
        <v>15.4603174603175</v>
      </c>
      <c r="AC378" s="22">
        <v>0.4154276114539</v>
      </c>
      <c r="AD378" s="22">
        <v>0.369860559964727</v>
      </c>
      <c r="AE378" s="22">
        <v>0.45938603250266002</v>
      </c>
      <c r="AF378" s="22">
        <v>0.39625959079283901</v>
      </c>
      <c r="AG378" s="22">
        <v>0.29802527646129501</v>
      </c>
      <c r="AH378" s="22">
        <v>0.346158192090396</v>
      </c>
      <c r="AI378" s="22">
        <v>0.38325216450216498</v>
      </c>
      <c r="AJ378" s="22">
        <v>0.426472596849996</v>
      </c>
      <c r="AK378" s="22">
        <v>0.25792892533488698</v>
      </c>
      <c r="AL378" s="22">
        <v>4.2618918348623902</v>
      </c>
      <c r="AM378" s="22">
        <v>-3.2813514190799999</v>
      </c>
      <c r="AN378" s="21">
        <v>53</v>
      </c>
    </row>
    <row r="379" spans="1:40" s="21" customFormat="1" x14ac:dyDescent="0.2">
      <c r="A379" s="21">
        <v>3610</v>
      </c>
      <c r="B379" s="21" t="s">
        <v>677</v>
      </c>
      <c r="C379" s="21" t="s">
        <v>678</v>
      </c>
      <c r="D379" s="21">
        <v>860</v>
      </c>
      <c r="E379" s="22">
        <v>0.61120759198652397</v>
      </c>
      <c r="F379" s="22">
        <v>224.433803239333</v>
      </c>
      <c r="G379" s="22">
        <v>367.19734208452201</v>
      </c>
      <c r="H379" s="22">
        <v>0.25846245266336798</v>
      </c>
      <c r="I379" s="22">
        <v>0.35888372093023302</v>
      </c>
      <c r="J379" s="22">
        <v>64.372822299651602</v>
      </c>
      <c r="K379" s="22">
        <v>0.41650739308002299</v>
      </c>
      <c r="L379" s="22">
        <v>0.41253824744677497</v>
      </c>
      <c r="M379" s="22">
        <v>0.41751723483638498</v>
      </c>
      <c r="N379" s="22">
        <v>0.26827605019094403</v>
      </c>
      <c r="O379" s="22">
        <v>0.33275321332100599</v>
      </c>
      <c r="P379" s="22">
        <v>0.39906623673250002</v>
      </c>
      <c r="Q379" s="22">
        <v>0.31971492647124</v>
      </c>
      <c r="R379" s="22">
        <v>0.42140716941149697</v>
      </c>
      <c r="S379" s="22">
        <v>28.525872442840001</v>
      </c>
      <c r="T379" s="22">
        <v>0.50574794186874295</v>
      </c>
      <c r="U379" s="22">
        <v>0.480058718743815</v>
      </c>
      <c r="V379" s="22">
        <v>0.52275882154292697</v>
      </c>
      <c r="W379" s="22">
        <v>0.30438643225004403</v>
      </c>
      <c r="X379" s="22">
        <v>0.38410566965069298</v>
      </c>
      <c r="Y379" s="22">
        <v>0.45166948266151702</v>
      </c>
      <c r="Z379" s="22">
        <v>0.35040031848542502</v>
      </c>
      <c r="AA379" s="22">
        <v>0.51427572946264499</v>
      </c>
      <c r="AB379" s="22">
        <v>31.842358604091501</v>
      </c>
      <c r="AC379" s="22">
        <v>0.40051773999804202</v>
      </c>
      <c r="AD379" s="22">
        <v>0.382456755493221</v>
      </c>
      <c r="AE379" s="22">
        <v>0.41113972713118802</v>
      </c>
      <c r="AF379" s="22">
        <v>0.26880138794599101</v>
      </c>
      <c r="AG379" s="22">
        <v>0.31395852677189701</v>
      </c>
      <c r="AH379" s="22">
        <v>0.34739048880061801</v>
      </c>
      <c r="AI379" s="22">
        <v>0.30741611176393802</v>
      </c>
      <c r="AJ379" s="22">
        <v>0.40592864064014</v>
      </c>
      <c r="AK379" s="22">
        <v>0.244216288505781</v>
      </c>
      <c r="AL379" s="22">
        <v>3.1891325614035102</v>
      </c>
      <c r="AM379" s="22">
        <v>-6.0813514190799998</v>
      </c>
      <c r="AN379" s="21">
        <v>358</v>
      </c>
    </row>
    <row r="380" spans="1:40" s="21" customFormat="1" x14ac:dyDescent="0.2">
      <c r="A380" s="21">
        <v>3622</v>
      </c>
      <c r="B380" s="21" t="s">
        <v>679</v>
      </c>
      <c r="C380" s="21" t="s">
        <v>680</v>
      </c>
      <c r="D380" s="21">
        <v>1976</v>
      </c>
      <c r="E380" s="22">
        <v>0.97682074535702101</v>
      </c>
      <c r="F380" s="22">
        <v>749.25671912102905</v>
      </c>
      <c r="G380" s="22">
        <v>767.03604287926998</v>
      </c>
      <c r="H380" s="22">
        <v>0.221334890269902</v>
      </c>
      <c r="I380" s="22">
        <v>0.40036943319838098</v>
      </c>
      <c r="J380" s="22">
        <v>99.719777440566503</v>
      </c>
      <c r="K380" s="22">
        <v>0.43999403396534997</v>
      </c>
      <c r="L380" s="22">
        <v>0.455722394686009</v>
      </c>
      <c r="M380" s="22">
        <v>0.42398098709408499</v>
      </c>
      <c r="N380" s="22">
        <v>0.50247494869008802</v>
      </c>
      <c r="O380" s="22">
        <v>0.551577046975114</v>
      </c>
      <c r="P380" s="22">
        <v>0.48333207548845097</v>
      </c>
      <c r="Q380" s="22">
        <v>0.50010560536723803</v>
      </c>
      <c r="R380" s="22">
        <v>0.43629406521222902</v>
      </c>
      <c r="S380" s="22">
        <v>67.3585002568053</v>
      </c>
      <c r="T380" s="22">
        <v>0.50781072170059005</v>
      </c>
      <c r="U380" s="22">
        <v>0.508473335217422</v>
      </c>
      <c r="V380" s="22">
        <v>0.50697326219622096</v>
      </c>
      <c r="W380" s="22">
        <v>0.52645884943572796</v>
      </c>
      <c r="X380" s="22">
        <v>0.56518598772119899</v>
      </c>
      <c r="Y380" s="22">
        <v>0.52304525288376202</v>
      </c>
      <c r="Z380" s="22">
        <v>0.52344119968429403</v>
      </c>
      <c r="AA380" s="22">
        <v>0.50588058396719704</v>
      </c>
      <c r="AB380" s="22">
        <v>21.1540832049307</v>
      </c>
      <c r="AC380" s="22">
        <v>0.42197154306595303</v>
      </c>
      <c r="AD380" s="22">
        <v>0.41826610435731598</v>
      </c>
      <c r="AE380" s="22">
        <v>0.42439789651071402</v>
      </c>
      <c r="AF380" s="22">
        <v>0.45534953111679399</v>
      </c>
      <c r="AG380" s="22">
        <v>0.47545008183306098</v>
      </c>
      <c r="AH380" s="22">
        <v>0.43763199128005997</v>
      </c>
      <c r="AI380" s="22">
        <v>0.45844947735191599</v>
      </c>
      <c r="AJ380" s="22">
        <v>0.41936122382284902</v>
      </c>
      <c r="AK380" s="22">
        <v>0.26006208623266802</v>
      </c>
      <c r="AL380" s="22">
        <v>4.1714808371385104</v>
      </c>
      <c r="AM380" s="22">
        <v>-7.8813514190799996</v>
      </c>
      <c r="AN380" s="21">
        <v>9</v>
      </c>
    </row>
    <row r="381" spans="1:40" s="21" customFormat="1" x14ac:dyDescent="0.2">
      <c r="A381" s="21">
        <v>3629</v>
      </c>
      <c r="B381" s="21" t="s">
        <v>681</v>
      </c>
      <c r="C381" s="21" t="s">
        <v>682</v>
      </c>
      <c r="D381" s="21">
        <v>326</v>
      </c>
      <c r="E381" s="22">
        <v>1.2003158325466901</v>
      </c>
      <c r="F381" s="22">
        <v>611.08975334864397</v>
      </c>
      <c r="G381" s="22">
        <v>509.10746720061599</v>
      </c>
      <c r="H381" s="22">
        <v>0.23870524062298501</v>
      </c>
      <c r="I381" s="22">
        <v>0.316840490797546</v>
      </c>
      <c r="J381" s="22">
        <v>98.425076452599399</v>
      </c>
      <c r="K381" s="22">
        <v>0.405964347921354</v>
      </c>
      <c r="L381" s="22">
        <v>0.361158098456904</v>
      </c>
      <c r="M381" s="22">
        <v>0.44358303606817301</v>
      </c>
      <c r="N381" s="22">
        <v>0.30778839003532299</v>
      </c>
      <c r="O381" s="22">
        <v>0.35710358245569501</v>
      </c>
      <c r="P381" s="22">
        <v>0.32466879378511498</v>
      </c>
      <c r="Q381" s="22">
        <v>0.34060473732962798</v>
      </c>
      <c r="R381" s="22">
        <v>0.41331103981201101</v>
      </c>
      <c r="S381" s="22">
        <v>52.420875420875397</v>
      </c>
      <c r="T381" s="22">
        <v>0.484737922575953</v>
      </c>
      <c r="U381" s="22">
        <v>0.46782888607050599</v>
      </c>
      <c r="V381" s="22">
        <v>0.498919718830929</v>
      </c>
      <c r="W381" s="22">
        <v>0.38347612770943201</v>
      </c>
      <c r="X381" s="22">
        <v>0.464853157913656</v>
      </c>
      <c r="Y381" s="22">
        <v>0.46298288030434998</v>
      </c>
      <c r="Z381" s="22">
        <v>0.43019750632063403</v>
      </c>
      <c r="AA381" s="22">
        <v>0.48855405872193403</v>
      </c>
      <c r="AB381" s="22">
        <v>44.080808080808097</v>
      </c>
      <c r="AC381" s="22">
        <v>0.428026145054202</v>
      </c>
      <c r="AD381" s="22">
        <v>0.41843548417080301</v>
      </c>
      <c r="AE381" s="22">
        <v>0.43683016877637099</v>
      </c>
      <c r="AF381" s="22">
        <v>0.32375956806998402</v>
      </c>
      <c r="AG381" s="22">
        <v>0.39438931488999202</v>
      </c>
      <c r="AH381" s="22">
        <v>0.41506804006803999</v>
      </c>
      <c r="AI381" s="22">
        <v>0.37208838014108903</v>
      </c>
      <c r="AJ381" s="22">
        <v>0.43165163844292898</v>
      </c>
      <c r="AK381" s="22">
        <v>0.257695488053377</v>
      </c>
      <c r="AL381" s="22">
        <v>5.3344622429906501</v>
      </c>
      <c r="AM381" s="22">
        <v>-6.5813514190799998</v>
      </c>
      <c r="AN381" s="21">
        <v>0</v>
      </c>
    </row>
    <row r="382" spans="1:40" s="21" customFormat="1" x14ac:dyDescent="0.2">
      <c r="A382" s="21">
        <v>3630</v>
      </c>
      <c r="B382" s="21" t="s">
        <v>683</v>
      </c>
      <c r="C382" s="21" t="s">
        <v>684</v>
      </c>
      <c r="D382" s="21">
        <v>719</v>
      </c>
      <c r="E382" s="22">
        <v>1.0222742843103501</v>
      </c>
      <c r="F382" s="22">
        <v>296.56639331393399</v>
      </c>
      <c r="G382" s="22">
        <v>290.10452269569203</v>
      </c>
      <c r="H382" s="22">
        <v>0.26937928863833599</v>
      </c>
      <c r="I382" s="22">
        <v>0.38845618915159902</v>
      </c>
      <c r="J382" s="22">
        <v>58.983333333333299</v>
      </c>
      <c r="K382" s="22">
        <v>0.44260871938313601</v>
      </c>
      <c r="L382" s="22">
        <v>0.43593193140428399</v>
      </c>
      <c r="M382" s="22">
        <v>0.441310599306935</v>
      </c>
      <c r="N382" s="22">
        <v>0.36926102977791098</v>
      </c>
      <c r="O382" s="22">
        <v>0.42078613113628599</v>
      </c>
      <c r="P382" s="22">
        <v>0.43519986506999497</v>
      </c>
      <c r="Q382" s="22">
        <v>0.408008501681765</v>
      </c>
      <c r="R382" s="22">
        <v>0.443269814486911</v>
      </c>
      <c r="S382" s="22">
        <v>32.527536231884099</v>
      </c>
      <c r="T382" s="22">
        <v>0.54391677778048197</v>
      </c>
      <c r="U382" s="22">
        <v>0.52952058228592203</v>
      </c>
      <c r="V382" s="22">
        <v>0.54723223478393701</v>
      </c>
      <c r="W382" s="22">
        <v>0.486387049300957</v>
      </c>
      <c r="X382" s="22">
        <v>0.51779727095516603</v>
      </c>
      <c r="Y382" s="22">
        <v>0.54233473980309399</v>
      </c>
      <c r="Z382" s="22">
        <v>0.52831471474287595</v>
      </c>
      <c r="AA382" s="22">
        <v>0.54330907227952596</v>
      </c>
      <c r="AB382" s="22">
        <v>28.594202898550702</v>
      </c>
      <c r="AC382" s="22">
        <v>0.445212337262546</v>
      </c>
      <c r="AD382" s="22">
        <v>0.45368956743002498</v>
      </c>
      <c r="AE382" s="22">
        <v>0.43425972051073602</v>
      </c>
      <c r="AF382" s="22">
        <v>0.42542419266557202</v>
      </c>
      <c r="AG382" s="22">
        <v>0.44865232228584701</v>
      </c>
      <c r="AH382" s="22">
        <v>0.48033450229295899</v>
      </c>
      <c r="AI382" s="22">
        <v>0.44514721919302103</v>
      </c>
      <c r="AJ382" s="22">
        <v>0.444621253716804</v>
      </c>
      <c r="AK382" s="22">
        <v>0.23583301485377101</v>
      </c>
      <c r="AL382" s="22">
        <v>4.9338916806722697</v>
      </c>
      <c r="AM382" s="22">
        <v>-2.2813514190799999</v>
      </c>
      <c r="AN382" s="21">
        <v>4168</v>
      </c>
    </row>
    <row r="383" spans="1:40" s="21" customFormat="1" x14ac:dyDescent="0.2">
      <c r="A383" s="21">
        <v>3661</v>
      </c>
      <c r="B383" s="21" t="s">
        <v>685</v>
      </c>
      <c r="C383" s="21" t="s">
        <v>686</v>
      </c>
      <c r="D383" s="21">
        <v>494</v>
      </c>
      <c r="E383" s="22">
        <v>0.936446986840202</v>
      </c>
      <c r="F383" s="22">
        <v>120.14172747823601</v>
      </c>
      <c r="G383" s="22">
        <v>128.29527903509299</v>
      </c>
      <c r="H383" s="22">
        <v>0.27744279475580402</v>
      </c>
      <c r="I383" s="22">
        <v>0.31945344129554698</v>
      </c>
      <c r="J383" s="22">
        <v>35.995959595959597</v>
      </c>
      <c r="K383" s="22">
        <v>0.41950625869262897</v>
      </c>
      <c r="L383" s="22">
        <v>0.40052479077724501</v>
      </c>
      <c r="M383" s="22">
        <v>0.42886617971491597</v>
      </c>
      <c r="N383" s="22">
        <v>0.39567504383401497</v>
      </c>
      <c r="O383" s="22">
        <v>0.40421404682274298</v>
      </c>
      <c r="P383" s="22">
        <v>0.386948350722571</v>
      </c>
      <c r="Q383" s="22">
        <v>0.42834083349638002</v>
      </c>
      <c r="R383" s="22">
        <v>0.420876189019598</v>
      </c>
      <c r="S383" s="22">
        <v>16.582795698924699</v>
      </c>
      <c r="T383" s="22">
        <v>0.53697993096209196</v>
      </c>
      <c r="U383" s="22">
        <v>0.53183772748990099</v>
      </c>
      <c r="V383" s="22">
        <v>0.53818024024142497</v>
      </c>
      <c r="W383" s="22">
        <v>0.64443762870788202</v>
      </c>
      <c r="X383" s="22">
        <v>0.55829596412556004</v>
      </c>
      <c r="Y383" s="22">
        <v>0.55281639378024905</v>
      </c>
      <c r="Z383" s="22">
        <v>0.65293469275282401</v>
      </c>
      <c r="AA383" s="22">
        <v>0.53151790473668303</v>
      </c>
      <c r="AB383" s="22">
        <v>38.225806451612897</v>
      </c>
      <c r="AC383" s="22">
        <v>0.41456668792277801</v>
      </c>
      <c r="AD383" s="22">
        <v>0.38770114362619601</v>
      </c>
      <c r="AE383" s="22">
        <v>0.41183613066572899</v>
      </c>
      <c r="AF383" s="22">
        <v>0.493513224599537</v>
      </c>
      <c r="AG383" s="22">
        <v>0.34412371134020597</v>
      </c>
      <c r="AH383" s="22">
        <v>0.32950791968167598</v>
      </c>
      <c r="AI383" s="22">
        <v>0.47640311185202799</v>
      </c>
      <c r="AJ383" s="22">
        <v>0.41910310779431897</v>
      </c>
      <c r="AK383" s="22">
        <v>0.23999094775834701</v>
      </c>
      <c r="AL383" s="22">
        <v>2.2844138036809798</v>
      </c>
      <c r="AM383" s="22">
        <v>-3.2813514190799999</v>
      </c>
      <c r="AN383" s="21">
        <v>1347</v>
      </c>
    </row>
    <row r="384" spans="1:40" s="21" customFormat="1" x14ac:dyDescent="0.2">
      <c r="A384" s="21">
        <v>3681</v>
      </c>
      <c r="B384" s="21" t="s">
        <v>687</v>
      </c>
      <c r="C384" s="21" t="s">
        <v>688</v>
      </c>
      <c r="D384" s="21">
        <v>653</v>
      </c>
      <c r="E384" s="22">
        <v>1.3910840926396499</v>
      </c>
      <c r="F384" s="22">
        <v>331.38058557025101</v>
      </c>
      <c r="G384" s="22">
        <v>238.21750771475001</v>
      </c>
      <c r="H384" s="22">
        <v>0.304582407197935</v>
      </c>
      <c r="I384" s="22">
        <v>0.35468606431853</v>
      </c>
      <c r="J384" s="22">
        <v>36.769113149847101</v>
      </c>
      <c r="K384" s="22">
        <v>0.39910004977853603</v>
      </c>
      <c r="L384" s="22">
        <v>0.40842924298913902</v>
      </c>
      <c r="M384" s="22">
        <v>0.371445044349896</v>
      </c>
      <c r="N384" s="22">
        <v>0.336309523809524</v>
      </c>
      <c r="O384" s="22">
        <v>0.38016850510929101</v>
      </c>
      <c r="P384" s="22">
        <v>0.42544535799931499</v>
      </c>
      <c r="Q384" s="22">
        <v>0.40197297188916098</v>
      </c>
      <c r="R384" s="22">
        <v>0.39985148989173103</v>
      </c>
      <c r="S384" s="22">
        <v>19.440705128205099</v>
      </c>
      <c r="T384" s="22">
        <v>0.53787076395851896</v>
      </c>
      <c r="U384" s="22">
        <v>0.52454506874459905</v>
      </c>
      <c r="V384" s="22">
        <v>0.53662663490056906</v>
      </c>
      <c r="W384" s="22">
        <v>0.52939457690509595</v>
      </c>
      <c r="X384" s="22">
        <v>0.56001198242577499</v>
      </c>
      <c r="Y384" s="22">
        <v>0.57393700139814097</v>
      </c>
      <c r="Z384" s="22">
        <v>0.56489422527158395</v>
      </c>
      <c r="AA384" s="22">
        <v>0.53400983233685795</v>
      </c>
      <c r="AB384" s="22">
        <v>32.068910256410298</v>
      </c>
      <c r="AC384" s="22">
        <v>0.40661996461529398</v>
      </c>
      <c r="AD384" s="22">
        <v>0.40698807701489997</v>
      </c>
      <c r="AE384" s="22">
        <v>0.39873848246861698</v>
      </c>
      <c r="AF384" s="22">
        <v>0.37004158669225901</v>
      </c>
      <c r="AG384" s="22">
        <v>0.372983715366211</v>
      </c>
      <c r="AH384" s="22">
        <v>0.41041505542665602</v>
      </c>
      <c r="AI384" s="22">
        <v>0.382546340518017</v>
      </c>
      <c r="AJ384" s="22">
        <v>0.40834784300010701</v>
      </c>
      <c r="AK384" s="22">
        <v>0.24989718119066101</v>
      </c>
      <c r="AL384" s="22">
        <v>4.7387488888888898</v>
      </c>
      <c r="AM384" s="22">
        <v>-8.9813514190799992</v>
      </c>
      <c r="AN384" s="21">
        <v>7273</v>
      </c>
    </row>
    <row r="385" spans="1:40" s="21" customFormat="1" x14ac:dyDescent="0.2">
      <c r="A385" s="21">
        <v>3722</v>
      </c>
      <c r="B385" s="21" t="s">
        <v>689</v>
      </c>
      <c r="C385" s="21" t="s">
        <v>690</v>
      </c>
      <c r="D385" s="21">
        <v>1889</v>
      </c>
      <c r="E385" s="22">
        <v>0.98801521187206198</v>
      </c>
      <c r="F385" s="22">
        <v>777.62629029824905</v>
      </c>
      <c r="G385" s="22">
        <v>787.05902596866395</v>
      </c>
      <c r="H385" s="22">
        <v>0.22335881040731401</v>
      </c>
      <c r="I385" s="22">
        <v>0.40188988883006899</v>
      </c>
      <c r="J385" s="22">
        <v>118.633333333333</v>
      </c>
      <c r="K385" s="22">
        <v>0.44159730849644702</v>
      </c>
      <c r="L385" s="22">
        <v>0.42385756800318802</v>
      </c>
      <c r="M385" s="22">
        <v>0.45955671244789997</v>
      </c>
      <c r="N385" s="22">
        <v>0.37565658292029902</v>
      </c>
      <c r="O385" s="22">
        <v>0.45630629817499102</v>
      </c>
      <c r="P385" s="22">
        <v>0.42525976462300602</v>
      </c>
      <c r="Q385" s="22">
        <v>0.41153476024556201</v>
      </c>
      <c r="R385" s="22">
        <v>0.44065295837372898</v>
      </c>
      <c r="S385" s="22">
        <v>68.534408602150506</v>
      </c>
      <c r="T385" s="22">
        <v>0.53533680918172699</v>
      </c>
      <c r="U385" s="22">
        <v>0.51960381406890599</v>
      </c>
      <c r="V385" s="22">
        <v>0.55126218524449599</v>
      </c>
      <c r="W385" s="22">
        <v>0.47317167051578102</v>
      </c>
      <c r="X385" s="22">
        <v>0.55468113975576705</v>
      </c>
      <c r="Y385" s="22">
        <v>0.52480472178339499</v>
      </c>
      <c r="Z385" s="22">
        <v>0.50870628412420704</v>
      </c>
      <c r="AA385" s="22">
        <v>0.53496350394623304</v>
      </c>
      <c r="AB385" s="22">
        <v>79.316666666666706</v>
      </c>
      <c r="AC385" s="22">
        <v>0.45398894212327301</v>
      </c>
      <c r="AD385" s="22">
        <v>0.43987098431613603</v>
      </c>
      <c r="AE385" s="22">
        <v>0.46433817297278301</v>
      </c>
      <c r="AF385" s="22">
        <v>0.344864984506419</v>
      </c>
      <c r="AG385" s="22">
        <v>0.45184249799104598</v>
      </c>
      <c r="AH385" s="22">
        <v>0.42424745462594099</v>
      </c>
      <c r="AI385" s="22">
        <v>0.39358084442463198</v>
      </c>
      <c r="AJ385" s="22">
        <v>0.45303012402284798</v>
      </c>
      <c r="AK385" s="22">
        <v>0.28549197389363801</v>
      </c>
      <c r="AL385" s="22">
        <v>4.8223563375796203</v>
      </c>
      <c r="AM385" s="22">
        <v>-5.5813514190799998</v>
      </c>
      <c r="AN385" s="21">
        <v>180</v>
      </c>
    </row>
    <row r="386" spans="1:40" s="21" customFormat="1" x14ac:dyDescent="0.2">
      <c r="A386" s="21">
        <v>3723</v>
      </c>
      <c r="B386" s="21" t="s">
        <v>691</v>
      </c>
      <c r="C386" s="21" t="s">
        <v>692</v>
      </c>
      <c r="D386" s="21">
        <v>884</v>
      </c>
      <c r="E386" s="22">
        <v>6.6164474675928106E-2</v>
      </c>
      <c r="F386" s="22">
        <v>54.658310611756598</v>
      </c>
      <c r="G386" s="22">
        <v>826.09755279508602</v>
      </c>
      <c r="H386" s="22">
        <v>0.27263435272132303</v>
      </c>
      <c r="I386" s="22">
        <v>0.37677601809954803</v>
      </c>
      <c r="J386" s="22">
        <v>117.51977401129901</v>
      </c>
      <c r="K386" s="22">
        <v>0.52673848030600201</v>
      </c>
      <c r="L386" s="22">
        <v>0.53247390876615697</v>
      </c>
      <c r="M386" s="22">
        <v>0.51600644223953895</v>
      </c>
      <c r="N386" s="22">
        <v>0.52973856209150305</v>
      </c>
      <c r="O386" s="22">
        <v>0.49179340937896099</v>
      </c>
      <c r="P386" s="22">
        <v>0.48908548947188801</v>
      </c>
      <c r="Q386" s="22">
        <v>0.53266787658802195</v>
      </c>
      <c r="R386" s="22">
        <v>0.52255090454134201</v>
      </c>
      <c r="S386" s="22">
        <v>71.715789473684197</v>
      </c>
      <c r="T386" s="22">
        <v>0.545363391742548</v>
      </c>
      <c r="U386" s="22">
        <v>0.54753097735965395</v>
      </c>
      <c r="V386" s="22">
        <v>0.53615285224059706</v>
      </c>
      <c r="W386" s="22">
        <v>0.47203975799481401</v>
      </c>
      <c r="X386" s="22">
        <v>0.41561624649859902</v>
      </c>
      <c r="Y386" s="22">
        <v>0.45093959731543598</v>
      </c>
      <c r="Z386" s="22">
        <v>0.46994447202244199</v>
      </c>
      <c r="AA386" s="22">
        <v>0.54693745815648098</v>
      </c>
      <c r="AB386" s="22">
        <v>164.09356725146199</v>
      </c>
      <c r="AC386" s="22">
        <v>0.55804523986997301</v>
      </c>
      <c r="AD386" s="22">
        <v>0.612612173780411</v>
      </c>
      <c r="AE386" s="22">
        <v>0.49252942265843402</v>
      </c>
      <c r="AF386" s="22">
        <v>0.45663265306122403</v>
      </c>
      <c r="AG386" s="22">
        <v>0.44763474439047002</v>
      </c>
      <c r="AH386" s="22">
        <v>0.43950011241849701</v>
      </c>
      <c r="AI386" s="22">
        <v>0.48349753694581299</v>
      </c>
      <c r="AJ386" s="22">
        <v>0.54697073318744005</v>
      </c>
      <c r="AK386" s="22">
        <v>0.205225072061893</v>
      </c>
      <c r="AL386" s="22">
        <v>3.8983576109214999</v>
      </c>
      <c r="AM386" s="22">
        <v>-6.1813514190800003</v>
      </c>
      <c r="AN386" s="21">
        <v>109</v>
      </c>
    </row>
    <row r="387" spans="1:40" s="21" customFormat="1" x14ac:dyDescent="0.2">
      <c r="A387" s="21">
        <v>3724</v>
      </c>
      <c r="B387" s="21" t="s">
        <v>693</v>
      </c>
      <c r="C387" s="21" t="s">
        <v>694</v>
      </c>
      <c r="D387" s="21">
        <v>2135</v>
      </c>
      <c r="E387" s="22">
        <v>1.2138254012658201</v>
      </c>
      <c r="F387" s="22">
        <v>1303.07883175808</v>
      </c>
      <c r="G387" s="22">
        <v>1073.5306992251001</v>
      </c>
      <c r="H387" s="22">
        <v>0.207779310100492</v>
      </c>
      <c r="I387" s="22">
        <v>0.37517096018735402</v>
      </c>
      <c r="J387" s="22">
        <v>156.64606741572999</v>
      </c>
      <c r="K387" s="22">
        <v>0.42873826214273297</v>
      </c>
      <c r="L387" s="22">
        <v>0.42399515282938599</v>
      </c>
      <c r="M387" s="22">
        <v>0.43285622766166199</v>
      </c>
      <c r="N387" s="22">
        <v>0.288539691864036</v>
      </c>
      <c r="O387" s="22">
        <v>0.39091860243917897</v>
      </c>
      <c r="P387" s="22">
        <v>0.38804739960500301</v>
      </c>
      <c r="Q387" s="22">
        <v>0.331169153132506</v>
      </c>
      <c r="R387" s="22">
        <v>0.42965904917636</v>
      </c>
      <c r="S387" s="22">
        <v>96.190408357075</v>
      </c>
      <c r="T387" s="22">
        <v>0.50908064047012302</v>
      </c>
      <c r="U387" s="22">
        <v>0.49350467430283501</v>
      </c>
      <c r="V387" s="22">
        <v>0.52400791597155505</v>
      </c>
      <c r="W387" s="22">
        <v>0.33860846254607502</v>
      </c>
      <c r="X387" s="22">
        <v>0.45024644473173903</v>
      </c>
      <c r="Y387" s="22">
        <v>0.45518923095462599</v>
      </c>
      <c r="Z387" s="22">
        <v>0.39208027565164799</v>
      </c>
      <c r="AA387" s="22">
        <v>0.51087421649044296</v>
      </c>
      <c r="AB387" s="22">
        <v>70.409306742640098</v>
      </c>
      <c r="AC387" s="22">
        <v>0.44512565699527601</v>
      </c>
      <c r="AD387" s="22">
        <v>0.412770524512453</v>
      </c>
      <c r="AE387" s="22">
        <v>0.442158137960936</v>
      </c>
      <c r="AF387" s="22">
        <v>0.19808216462659201</v>
      </c>
      <c r="AG387" s="22">
        <v>0.27777777777777801</v>
      </c>
      <c r="AH387" s="22">
        <v>0.33083271746894199</v>
      </c>
      <c r="AI387" s="22">
        <v>0.2349956990929</v>
      </c>
      <c r="AJ387" s="22">
        <v>0.44788847086935901</v>
      </c>
      <c r="AK387" s="22">
        <v>0.280263937037251</v>
      </c>
      <c r="AL387" s="22">
        <v>4.8290726901408396</v>
      </c>
      <c r="AM387" s="22">
        <v>-6.0813514190799998</v>
      </c>
      <c r="AN387" s="21">
        <v>247</v>
      </c>
    </row>
    <row r="388" spans="1:40" s="21" customFormat="1" x14ac:dyDescent="0.2">
      <c r="A388" s="21">
        <v>3725</v>
      </c>
      <c r="B388" s="21" t="s">
        <v>695</v>
      </c>
      <c r="C388" s="21" t="s">
        <v>696</v>
      </c>
      <c r="D388" s="21">
        <v>269</v>
      </c>
      <c r="E388" s="22">
        <v>1.5137346747195799</v>
      </c>
      <c r="F388" s="22">
        <v>12388.3630095138</v>
      </c>
      <c r="G388" s="22">
        <v>8183.9725391827296</v>
      </c>
      <c r="H388" s="22">
        <v>0.171217993214067</v>
      </c>
      <c r="I388" s="22">
        <v>0.312342007434944</v>
      </c>
      <c r="J388" s="22">
        <v>1795.0185185185201</v>
      </c>
      <c r="K388" s="22">
        <v>0.37403924695244301</v>
      </c>
      <c r="L388" s="22">
        <v>0.35598882567418599</v>
      </c>
      <c r="M388" s="22">
        <v>0.381681679800985</v>
      </c>
      <c r="N388" s="22">
        <v>0.25967979506884398</v>
      </c>
      <c r="O388" s="22">
        <v>0.28252722266022201</v>
      </c>
      <c r="P388" s="22">
        <v>0.35048621824361897</v>
      </c>
      <c r="Q388" s="22">
        <v>0.28500182683851999</v>
      </c>
      <c r="R388" s="22">
        <v>0.38596543170226999</v>
      </c>
      <c r="S388" s="22">
        <v>718.30416666666702</v>
      </c>
      <c r="T388" s="22">
        <v>0.48774125818917502</v>
      </c>
      <c r="U388" s="22">
        <v>0.49424841150853099</v>
      </c>
      <c r="V388" s="22">
        <v>0.47815114861276298</v>
      </c>
      <c r="W388" s="22">
        <v>0.44584238623212802</v>
      </c>
      <c r="X388" s="22">
        <v>0.484531458720457</v>
      </c>
      <c r="Y388" s="22">
        <v>0.51138225115537705</v>
      </c>
      <c r="Z388" s="22">
        <v>0.46453264584440701</v>
      </c>
      <c r="AA388" s="22">
        <v>0.48365309817045599</v>
      </c>
      <c r="AB388" s="22">
        <v>833.12916666666695</v>
      </c>
      <c r="AC388" s="22">
        <v>0.37644583295563899</v>
      </c>
      <c r="AD388" s="22">
        <v>0.35432011346710501</v>
      </c>
      <c r="AE388" s="22">
        <v>0.39004867846438201</v>
      </c>
      <c r="AF388" s="22">
        <v>0.25856119315689402</v>
      </c>
      <c r="AG388" s="22">
        <v>0.27679788961038998</v>
      </c>
      <c r="AH388" s="22">
        <v>0.347497320694509</v>
      </c>
      <c r="AI388" s="22">
        <v>0.27506828041940201</v>
      </c>
      <c r="AJ388" s="22">
        <v>0.39525893871189699</v>
      </c>
      <c r="AK388" s="22">
        <v>0.29215498583000599</v>
      </c>
      <c r="AL388" s="22">
        <v>3.34370897727272</v>
      </c>
      <c r="AM388" s="22">
        <v>-6.1813514190800003</v>
      </c>
      <c r="AN388" s="21">
        <v>149</v>
      </c>
    </row>
    <row r="389" spans="1:40" s="21" customFormat="1" x14ac:dyDescent="0.2">
      <c r="A389" s="21">
        <v>3726</v>
      </c>
      <c r="B389" s="21" t="s">
        <v>697</v>
      </c>
      <c r="C389" s="21" t="s">
        <v>698</v>
      </c>
      <c r="D389" s="21">
        <v>944</v>
      </c>
      <c r="E389" s="22">
        <v>0.36814459716394599</v>
      </c>
      <c r="F389" s="22">
        <v>132.15814200234399</v>
      </c>
      <c r="G389" s="22">
        <v>358.98433121236201</v>
      </c>
      <c r="H389" s="22">
        <v>0.22308540732992299</v>
      </c>
      <c r="I389" s="22">
        <v>0.38301906779660999</v>
      </c>
      <c r="J389" s="22">
        <v>57.401058201058198</v>
      </c>
      <c r="K389" s="22">
        <v>0.498446228144721</v>
      </c>
      <c r="L389" s="22">
        <v>0.49071419829035601</v>
      </c>
      <c r="M389" s="22">
        <v>0.50340235900936803</v>
      </c>
      <c r="N389" s="22">
        <v>0.52507645259938796</v>
      </c>
      <c r="O389" s="22">
        <v>0.60308146577831601</v>
      </c>
      <c r="P389" s="22">
        <v>0.58542379949082601</v>
      </c>
      <c r="Q389" s="22">
        <v>0.55265002674931296</v>
      </c>
      <c r="R389" s="22">
        <v>0.49145990062971401</v>
      </c>
      <c r="S389" s="22">
        <v>34.405464480874301</v>
      </c>
      <c r="T389" s="22">
        <v>0.52473774552029695</v>
      </c>
      <c r="U389" s="22">
        <v>0.52991016040841599</v>
      </c>
      <c r="V389" s="22">
        <v>0.51698183304231504</v>
      </c>
      <c r="W389" s="22">
        <v>0.58584995251661898</v>
      </c>
      <c r="X389" s="22">
        <v>0.61880192977754001</v>
      </c>
      <c r="Y389" s="22">
        <v>0.62138691683570002</v>
      </c>
      <c r="Z389" s="22">
        <v>0.60431116551067598</v>
      </c>
      <c r="AA389" s="22">
        <v>0.51849764927541298</v>
      </c>
      <c r="AB389" s="22">
        <v>28.731147540983599</v>
      </c>
      <c r="AC389" s="22">
        <v>0.44287139366314698</v>
      </c>
      <c r="AD389" s="22">
        <v>0.441460406037745</v>
      </c>
      <c r="AE389" s="22">
        <v>0.44347499895217701</v>
      </c>
      <c r="AF389" s="22">
        <v>0.50217818246741597</v>
      </c>
      <c r="AG389" s="22">
        <v>0.52024052643521701</v>
      </c>
      <c r="AH389" s="22">
        <v>0.53650627615062796</v>
      </c>
      <c r="AI389" s="22">
        <v>0.53827751196172202</v>
      </c>
      <c r="AJ389" s="22">
        <v>0.43359659483044899</v>
      </c>
      <c r="AK389" s="22">
        <v>0.24794831675669601</v>
      </c>
      <c r="AL389" s="22">
        <v>4.3584084345048</v>
      </c>
      <c r="AM389" s="22">
        <v>-11.981351419099999</v>
      </c>
      <c r="AN389" s="21">
        <v>0</v>
      </c>
    </row>
    <row r="390" spans="1:40" s="21" customFormat="1" x14ac:dyDescent="0.2">
      <c r="A390" s="21">
        <v>3727</v>
      </c>
      <c r="B390" s="21" t="s">
        <v>699</v>
      </c>
      <c r="C390" s="21" t="s">
        <v>700</v>
      </c>
      <c r="D390" s="21">
        <v>401</v>
      </c>
      <c r="E390" s="22">
        <v>1.55187428113329</v>
      </c>
      <c r="F390" s="22">
        <v>795.95623802541297</v>
      </c>
      <c r="G390" s="22">
        <v>512.89994795464395</v>
      </c>
      <c r="H390" s="22">
        <v>0.23182730130073501</v>
      </c>
      <c r="I390" s="22">
        <v>0.34735660847880301</v>
      </c>
      <c r="J390" s="22">
        <v>75.154228855721399</v>
      </c>
      <c r="K390" s="22">
        <v>0.43740881986939301</v>
      </c>
      <c r="L390" s="22">
        <v>0.412331614415892</v>
      </c>
      <c r="M390" s="22">
        <v>0.45962537383913099</v>
      </c>
      <c r="N390" s="22">
        <v>0.38077947503813098</v>
      </c>
      <c r="O390" s="22">
        <v>0.37389319694219902</v>
      </c>
      <c r="P390" s="22">
        <v>0.38585513841486502</v>
      </c>
      <c r="Q390" s="22">
        <v>0.36306537665233302</v>
      </c>
      <c r="R390" s="22">
        <v>0.44809570073692201</v>
      </c>
      <c r="S390" s="22">
        <v>42.838709677419402</v>
      </c>
      <c r="T390" s="22">
        <v>0.51567784648653303</v>
      </c>
      <c r="U390" s="22">
        <v>0.494945588855011</v>
      </c>
      <c r="V390" s="22">
        <v>0.53281240097849103</v>
      </c>
      <c r="W390" s="22">
        <v>0.53625161837582003</v>
      </c>
      <c r="X390" s="22">
        <v>0.47435669709995598</v>
      </c>
      <c r="Y390" s="22">
        <v>0.47652316721858801</v>
      </c>
      <c r="Z390" s="22">
        <v>0.46357569371267998</v>
      </c>
      <c r="AA390" s="22">
        <v>0.52168405678435903</v>
      </c>
      <c r="AB390" s="22">
        <v>54.973118279569903</v>
      </c>
      <c r="AC390" s="22">
        <v>0.428329390032896</v>
      </c>
      <c r="AD390" s="22">
        <v>0.38359264497878298</v>
      </c>
      <c r="AE390" s="22">
        <v>0.47145475819940003</v>
      </c>
      <c r="AF390" s="22">
        <v>0.33692146427995501</v>
      </c>
      <c r="AG390" s="22">
        <v>0.30912772370631098</v>
      </c>
      <c r="AH390" s="22">
        <v>0.35076323351663702</v>
      </c>
      <c r="AI390" s="22">
        <v>0.30804655870445302</v>
      </c>
      <c r="AJ390" s="22">
        <v>0.44559123550338298</v>
      </c>
      <c r="AK390" s="22">
        <v>0.30000358694881002</v>
      </c>
      <c r="AL390" s="22">
        <v>5.5576876515151499</v>
      </c>
      <c r="AM390" s="22">
        <v>-7.7813514190799999</v>
      </c>
      <c r="AN390" s="21">
        <v>164</v>
      </c>
    </row>
    <row r="391" spans="1:40" s="21" customFormat="1" x14ac:dyDescent="0.2">
      <c r="A391" s="21">
        <v>3728</v>
      </c>
      <c r="B391" s="21" t="s">
        <v>701</v>
      </c>
      <c r="C391" s="21" t="s">
        <v>702</v>
      </c>
      <c r="D391" s="21">
        <v>2672</v>
      </c>
      <c r="E391" s="22">
        <v>1.02250227630278</v>
      </c>
      <c r="F391" s="22">
        <v>1500.21847118391</v>
      </c>
      <c r="G391" s="22">
        <v>1467.2030624797001</v>
      </c>
      <c r="H391" s="22">
        <v>0.19418469631920399</v>
      </c>
      <c r="I391" s="22">
        <v>0.37209955089820401</v>
      </c>
      <c r="J391" s="22">
        <v>176.72914328469901</v>
      </c>
      <c r="K391" s="22">
        <v>0.44914912929822298</v>
      </c>
      <c r="L391" s="22">
        <v>0.44851973437390802</v>
      </c>
      <c r="M391" s="22">
        <v>0.44847389973844998</v>
      </c>
      <c r="N391" s="22">
        <v>0.312680747974866</v>
      </c>
      <c r="O391" s="22">
        <v>0.45664627268687802</v>
      </c>
      <c r="P391" s="22">
        <v>0.47710590643708001</v>
      </c>
      <c r="Q391" s="22">
        <v>0.391961597917175</v>
      </c>
      <c r="R391" s="22">
        <v>0.44874088086538899</v>
      </c>
      <c r="S391" s="22">
        <v>114.33484676504</v>
      </c>
      <c r="T391" s="22">
        <v>0.52629016615279001</v>
      </c>
      <c r="U391" s="22">
        <v>0.52409005636128903</v>
      </c>
      <c r="V391" s="22">
        <v>0.52597049113583705</v>
      </c>
      <c r="W391" s="22">
        <v>0.48330017243666301</v>
      </c>
      <c r="X391" s="22">
        <v>0.54974973456696496</v>
      </c>
      <c r="Y391" s="22">
        <v>0.57819182988040796</v>
      </c>
      <c r="Z391" s="22">
        <v>0.52691773504273498</v>
      </c>
      <c r="AA391" s="22">
        <v>0.52560704271261305</v>
      </c>
      <c r="AB391" s="22">
        <v>110.008702232312</v>
      </c>
      <c r="AC391" s="22">
        <v>0.43861529147526501</v>
      </c>
      <c r="AD391" s="22">
        <v>0.43958561184172901</v>
      </c>
      <c r="AE391" s="22">
        <v>0.436956613863549</v>
      </c>
      <c r="AF391" s="22">
        <v>0.37671582215323202</v>
      </c>
      <c r="AG391" s="22">
        <v>0.45060668416944599</v>
      </c>
      <c r="AH391" s="22">
        <v>0.468824587621199</v>
      </c>
      <c r="AI391" s="22">
        <v>0.42488730174475597</v>
      </c>
      <c r="AJ391" s="22">
        <v>0.43691853291876598</v>
      </c>
      <c r="AK391" s="22">
        <v>0.28242389012230201</v>
      </c>
      <c r="AL391" s="22">
        <v>5.5060322272215796</v>
      </c>
      <c r="AM391" s="22">
        <v>-7.2813514190799999</v>
      </c>
      <c r="AN391" s="21">
        <v>25</v>
      </c>
    </row>
    <row r="392" spans="1:40" s="21" customFormat="1" x14ac:dyDescent="0.2">
      <c r="A392" s="21">
        <v>3729</v>
      </c>
      <c r="B392" s="21" t="s">
        <v>703</v>
      </c>
      <c r="C392" s="21" t="s">
        <v>704</v>
      </c>
      <c r="D392" s="21">
        <v>1487</v>
      </c>
      <c r="E392" s="22">
        <v>0.97022155350869599</v>
      </c>
      <c r="F392" s="22">
        <v>1050.04974216659</v>
      </c>
      <c r="G392" s="22">
        <v>1082.2783088761601</v>
      </c>
      <c r="H392" s="22">
        <v>0.20703743964298499</v>
      </c>
      <c r="I392" s="22">
        <v>0.36636852723604602</v>
      </c>
      <c r="J392" s="22">
        <v>152.00268817204301</v>
      </c>
      <c r="K392" s="22">
        <v>0.44872889986555098</v>
      </c>
      <c r="L392" s="22">
        <v>0.42730176169617001</v>
      </c>
      <c r="M392" s="22">
        <v>0.47031584748345501</v>
      </c>
      <c r="N392" s="22">
        <v>0.36379586960232102</v>
      </c>
      <c r="O392" s="22">
        <v>0.37613857938718698</v>
      </c>
      <c r="P392" s="22">
        <v>0.39965975167648599</v>
      </c>
      <c r="Q392" s="22">
        <v>0.389173346589615</v>
      </c>
      <c r="R392" s="22">
        <v>0.451679980844784</v>
      </c>
      <c r="S392" s="22">
        <v>89.579561042524006</v>
      </c>
      <c r="T392" s="22">
        <v>0.52835989683351403</v>
      </c>
      <c r="U392" s="22">
        <v>0.50236857433308701</v>
      </c>
      <c r="V392" s="22">
        <v>0.55383583954017601</v>
      </c>
      <c r="W392" s="22">
        <v>0.47706643783463698</v>
      </c>
      <c r="X392" s="22">
        <v>0.47008501967397398</v>
      </c>
      <c r="Y392" s="22">
        <v>0.49434333028083</v>
      </c>
      <c r="Z392" s="22">
        <v>0.48254039721846997</v>
      </c>
      <c r="AA392" s="22">
        <v>0.530623431345424</v>
      </c>
      <c r="AB392" s="22">
        <v>147.54389574759901</v>
      </c>
      <c r="AC392" s="22">
        <v>0.47065620798237401</v>
      </c>
      <c r="AD392" s="22">
        <v>0.44427069143827003</v>
      </c>
      <c r="AE392" s="22">
        <v>0.49759952775515498</v>
      </c>
      <c r="AF392" s="22">
        <v>0.32515236209774501</v>
      </c>
      <c r="AG392" s="22">
        <v>0.32455307840971798</v>
      </c>
      <c r="AH392" s="22">
        <v>0.39349689307906599</v>
      </c>
      <c r="AI392" s="22">
        <v>0.329962862656699</v>
      </c>
      <c r="AJ392" s="22">
        <v>0.47588393242999699</v>
      </c>
      <c r="AK392" s="22">
        <v>0.277952262981561</v>
      </c>
      <c r="AL392" s="22">
        <v>5.7460085222672097</v>
      </c>
      <c r="AM392" s="22">
        <v>-5.8813514190799996</v>
      </c>
      <c r="AN392" s="21">
        <v>28</v>
      </c>
    </row>
    <row r="393" spans="1:40" s="21" customFormat="1" x14ac:dyDescent="0.2">
      <c r="A393" s="21">
        <v>3732</v>
      </c>
      <c r="B393" s="21" t="s">
        <v>705</v>
      </c>
      <c r="C393" s="21" t="s">
        <v>706</v>
      </c>
      <c r="D393" s="21">
        <v>332</v>
      </c>
      <c r="E393" s="22">
        <v>0.37969634849816603</v>
      </c>
      <c r="F393" s="22">
        <v>1081.0710555339101</v>
      </c>
      <c r="G393" s="22">
        <v>2847.1989783676499</v>
      </c>
      <c r="H393" s="22">
        <v>0.21794057552681101</v>
      </c>
      <c r="I393" s="22">
        <v>0.32259036144578301</v>
      </c>
      <c r="J393" s="22">
        <v>351.18918918918899</v>
      </c>
      <c r="K393" s="22">
        <v>0.44401023909089399</v>
      </c>
      <c r="L393" s="22">
        <v>0.43790921933542198</v>
      </c>
      <c r="M393" s="22">
        <v>0.44468003912999399</v>
      </c>
      <c r="N393" s="22">
        <v>0.339682269181247</v>
      </c>
      <c r="O393" s="22">
        <v>0.35697549633339298</v>
      </c>
      <c r="P393" s="22">
        <v>0.41454976170188901</v>
      </c>
      <c r="Q393" s="22">
        <v>0.36796125849726302</v>
      </c>
      <c r="R393" s="22">
        <v>0.45498575996812901</v>
      </c>
      <c r="S393" s="22">
        <v>328.26072607260699</v>
      </c>
      <c r="T393" s="22">
        <v>0.53904527915807898</v>
      </c>
      <c r="U393" s="22">
        <v>0.51401068513277604</v>
      </c>
      <c r="V393" s="22">
        <v>0.55533028318067701</v>
      </c>
      <c r="W393" s="22">
        <v>0.478847074718246</v>
      </c>
      <c r="X393" s="22">
        <v>0.47380549357544099</v>
      </c>
      <c r="Y393" s="22">
        <v>0.48644411656215403</v>
      </c>
      <c r="Z393" s="22">
        <v>0.49666282452384902</v>
      </c>
      <c r="AA393" s="22">
        <v>0.54871463229738704</v>
      </c>
      <c r="AB393" s="22">
        <v>442.980198019802</v>
      </c>
      <c r="AC393" s="22">
        <v>0.45308866633634398</v>
      </c>
      <c r="AD393" s="22">
        <v>0.43268337541815399</v>
      </c>
      <c r="AE393" s="22">
        <v>0.45414529452021801</v>
      </c>
      <c r="AF393" s="22">
        <v>0.37015551355639498</v>
      </c>
      <c r="AG393" s="22">
        <v>0.40652902031642502</v>
      </c>
      <c r="AH393" s="22">
        <v>0.44252056545004398</v>
      </c>
      <c r="AI393" s="22">
        <v>0.39250632190048801</v>
      </c>
      <c r="AJ393" s="22">
        <v>0.455441728602623</v>
      </c>
      <c r="AK393" s="22">
        <v>0.243251643644328</v>
      </c>
      <c r="AL393" s="22">
        <v>3.43025660550459</v>
      </c>
      <c r="AM393" s="22">
        <v>-7.8813514190799996</v>
      </c>
      <c r="AN393" s="21">
        <v>228</v>
      </c>
    </row>
    <row r="394" spans="1:40" s="21" customFormat="1" x14ac:dyDescent="0.2">
      <c r="A394" s="21">
        <v>3733</v>
      </c>
      <c r="B394" s="21" t="s">
        <v>707</v>
      </c>
      <c r="C394" s="21" t="s">
        <v>708</v>
      </c>
      <c r="D394" s="21">
        <v>1337</v>
      </c>
      <c r="E394" s="22">
        <v>1.1673731478823199</v>
      </c>
      <c r="F394" s="22">
        <v>479.07159990471001</v>
      </c>
      <c r="G394" s="22">
        <v>410.38428952539402</v>
      </c>
      <c r="H394" s="22">
        <v>0.23012719233821999</v>
      </c>
      <c r="I394" s="22">
        <v>0.38842183994016499</v>
      </c>
      <c r="J394" s="22">
        <v>59.096412556053799</v>
      </c>
      <c r="K394" s="22">
        <v>0.412340100813266</v>
      </c>
      <c r="L394" s="22">
        <v>0.413848225246922</v>
      </c>
      <c r="M394" s="22">
        <v>0.40779889968178001</v>
      </c>
      <c r="N394" s="22">
        <v>0.28131859328686998</v>
      </c>
      <c r="O394" s="22">
        <v>0.35197661673364999</v>
      </c>
      <c r="P394" s="22">
        <v>0.38011430402734803</v>
      </c>
      <c r="Q394" s="22">
        <v>0.326773412880349</v>
      </c>
      <c r="R394" s="22">
        <v>0.41391236862898501</v>
      </c>
      <c r="S394" s="22">
        <v>32.905198776758397</v>
      </c>
      <c r="T394" s="22">
        <v>0.51195425298640695</v>
      </c>
      <c r="U394" s="22">
        <v>0.51502985582877303</v>
      </c>
      <c r="V394" s="22">
        <v>0.50855350940756106</v>
      </c>
      <c r="W394" s="22">
        <v>0.36081402257872902</v>
      </c>
      <c r="X394" s="22">
        <v>0.45942803999069998</v>
      </c>
      <c r="Y394" s="22">
        <v>0.46447846447846403</v>
      </c>
      <c r="Z394" s="22">
        <v>0.420155680521762</v>
      </c>
      <c r="AA394" s="22">
        <v>0.51278023544222395</v>
      </c>
      <c r="AB394" s="22">
        <v>18.089449541284399</v>
      </c>
      <c r="AC394" s="22">
        <v>0.41716233782929601</v>
      </c>
      <c r="AD394" s="22">
        <v>0.423385495003955</v>
      </c>
      <c r="AE394" s="22">
        <v>0.41031088389331</v>
      </c>
      <c r="AF394" s="22">
        <v>0.34329004329004298</v>
      </c>
      <c r="AG394" s="22">
        <v>0.41134596429744802</v>
      </c>
      <c r="AH394" s="22">
        <v>0.43703669598047801</v>
      </c>
      <c r="AI394" s="22">
        <v>0.37690249976939399</v>
      </c>
      <c r="AJ394" s="22">
        <v>0.41635922374693302</v>
      </c>
      <c r="AK394" s="22">
        <v>0.25396194069071798</v>
      </c>
      <c r="AL394" s="22">
        <v>4.5335864639639603</v>
      </c>
      <c r="AM394" s="22">
        <v>-6.0813514190799998</v>
      </c>
      <c r="AN394" s="21">
        <v>-7</v>
      </c>
    </row>
    <row r="395" spans="1:40" s="21" customFormat="1" x14ac:dyDescent="0.2">
      <c r="A395" s="21">
        <v>3737</v>
      </c>
      <c r="B395" s="21" t="s">
        <v>709</v>
      </c>
      <c r="C395" s="21" t="s">
        <v>710</v>
      </c>
      <c r="D395" s="21">
        <v>476</v>
      </c>
      <c r="E395" s="22">
        <v>1.21033022745756</v>
      </c>
      <c r="F395" s="22">
        <v>502.23284307712601</v>
      </c>
      <c r="G395" s="22">
        <v>414.95521774427198</v>
      </c>
      <c r="H395" s="22">
        <v>0.250663667812279</v>
      </c>
      <c r="I395" s="22">
        <v>0.32928571428571402</v>
      </c>
      <c r="J395" s="22">
        <v>106.03563941299799</v>
      </c>
      <c r="K395" s="22">
        <v>0.35062039388362098</v>
      </c>
      <c r="L395" s="22">
        <v>0.35030955674109199</v>
      </c>
      <c r="M395" s="22">
        <v>0.35002540566635099</v>
      </c>
      <c r="N395" s="22">
        <v>0.26711938371109201</v>
      </c>
      <c r="O395" s="22">
        <v>0.312895388026111</v>
      </c>
      <c r="P395" s="22">
        <v>0.34987909379035098</v>
      </c>
      <c r="Q395" s="22">
        <v>0.28135384615384601</v>
      </c>
      <c r="R395" s="22">
        <v>0.354684303068036</v>
      </c>
      <c r="S395" s="22">
        <v>43.067114093959702</v>
      </c>
      <c r="T395" s="22">
        <v>0.49389775740167902</v>
      </c>
      <c r="U395" s="22">
        <v>0.51898123658088802</v>
      </c>
      <c r="V395" s="22">
        <v>0.46413163597179402</v>
      </c>
      <c r="W395" s="22">
        <v>0.37964341854885397</v>
      </c>
      <c r="X395" s="22">
        <v>0.41582512231353203</v>
      </c>
      <c r="Y395" s="22">
        <v>0.49727654469106197</v>
      </c>
      <c r="Z395" s="22">
        <v>0.37438774003945302</v>
      </c>
      <c r="AA395" s="22">
        <v>0.50372676052939502</v>
      </c>
      <c r="AB395" s="22">
        <v>54.017897091722602</v>
      </c>
      <c r="AC395" s="22">
        <v>0.37618192593290301</v>
      </c>
      <c r="AD395" s="22">
        <v>0.39047887778136098</v>
      </c>
      <c r="AE395" s="22">
        <v>0.357012827323473</v>
      </c>
      <c r="AF395" s="22">
        <v>0.23718014068712401</v>
      </c>
      <c r="AG395" s="22">
        <v>0.240752460979718</v>
      </c>
      <c r="AH395" s="22">
        <v>0.33704960835509101</v>
      </c>
      <c r="AI395" s="22">
        <v>0.243998499624906</v>
      </c>
      <c r="AJ395" s="22">
        <v>0.39376296858048698</v>
      </c>
      <c r="AK395" s="22">
        <v>0.28252937587031501</v>
      </c>
      <c r="AL395" s="22">
        <v>5.6345291082802502</v>
      </c>
      <c r="AM395" s="22">
        <v>-7.8813514190799996</v>
      </c>
      <c r="AN395" s="21">
        <v>1867</v>
      </c>
    </row>
    <row r="396" spans="1:40" s="21" customFormat="1" x14ac:dyDescent="0.2">
      <c r="A396" s="21">
        <v>3738</v>
      </c>
      <c r="B396" s="21" t="s">
        <v>711</v>
      </c>
      <c r="C396" s="21" t="s">
        <v>712</v>
      </c>
      <c r="D396" s="21">
        <v>1172</v>
      </c>
      <c r="E396" s="22">
        <v>0.90624160666908704</v>
      </c>
      <c r="F396" s="22">
        <v>400.34836384388302</v>
      </c>
      <c r="G396" s="22">
        <v>441.76780330730298</v>
      </c>
      <c r="H396" s="22">
        <v>0.256040963785028</v>
      </c>
      <c r="I396" s="22">
        <v>0.37707337883959002</v>
      </c>
      <c r="J396" s="22">
        <v>58.829497016197799</v>
      </c>
      <c r="K396" s="22">
        <v>0.44622750023513402</v>
      </c>
      <c r="L396" s="22">
        <v>0.46710844953354203</v>
      </c>
      <c r="M396" s="22">
        <v>0.42501029775934401</v>
      </c>
      <c r="N396" s="22">
        <v>0.33916349809885898</v>
      </c>
      <c r="O396" s="22">
        <v>0.37024693765400402</v>
      </c>
      <c r="P396" s="22">
        <v>0.44410271082183</v>
      </c>
      <c r="Q396" s="22">
        <v>0.363097089535659</v>
      </c>
      <c r="R396" s="22">
        <v>0.44674361734018597</v>
      </c>
      <c r="S396" s="22">
        <v>40.272090988626402</v>
      </c>
      <c r="T396" s="22">
        <v>0.53689809620439799</v>
      </c>
      <c r="U396" s="22">
        <v>0.55327048745798202</v>
      </c>
      <c r="V396" s="22">
        <v>0.51885026259322997</v>
      </c>
      <c r="W396" s="22">
        <v>0.36661892197512302</v>
      </c>
      <c r="X396" s="22">
        <v>0.33291838868694901</v>
      </c>
      <c r="Y396" s="22">
        <v>0.469411028951919</v>
      </c>
      <c r="Z396" s="22">
        <v>0.375891798685203</v>
      </c>
      <c r="AA396" s="22">
        <v>0.54286643147146796</v>
      </c>
      <c r="AB396" s="22">
        <v>52.2475940507437</v>
      </c>
      <c r="AC396" s="22">
        <v>0.44467982575686399</v>
      </c>
      <c r="AD396" s="22">
        <v>0.46615077072351901</v>
      </c>
      <c r="AE396" s="22">
        <v>0.41401282237815301</v>
      </c>
      <c r="AF396" s="22">
        <v>0.35586885245901601</v>
      </c>
      <c r="AG396" s="22">
        <v>0.38054722297972898</v>
      </c>
      <c r="AH396" s="22">
        <v>0.46082015783515601</v>
      </c>
      <c r="AI396" s="22">
        <v>0.36903789153248401</v>
      </c>
      <c r="AJ396" s="22">
        <v>0.44279569294919002</v>
      </c>
      <c r="AK396" s="22">
        <v>0.262491033363212</v>
      </c>
      <c r="AL396" s="22">
        <v>5.7148026478149001</v>
      </c>
      <c r="AM396" s="22">
        <v>-6.1813514190800003</v>
      </c>
      <c r="AN396" s="21">
        <v>16</v>
      </c>
    </row>
    <row r="397" spans="1:40" s="21" customFormat="1" x14ac:dyDescent="0.2">
      <c r="A397" s="21">
        <v>3739</v>
      </c>
      <c r="B397" s="21" t="s">
        <v>713</v>
      </c>
      <c r="C397" s="21" t="s">
        <v>714</v>
      </c>
      <c r="D397" s="21">
        <v>965</v>
      </c>
      <c r="E397" s="22">
        <v>5.2140050535214803E-2</v>
      </c>
      <c r="F397" s="22">
        <v>18.792156017197701</v>
      </c>
      <c r="G397" s="22">
        <v>360.41691222576901</v>
      </c>
      <c r="H397" s="22">
        <v>0.28753209698931498</v>
      </c>
      <c r="I397" s="22">
        <v>0.412259067357513</v>
      </c>
      <c r="J397" s="22">
        <v>49.488612836438897</v>
      </c>
      <c r="K397" s="22">
        <v>0.57249122476914105</v>
      </c>
      <c r="L397" s="22">
        <v>0.56253043430670302</v>
      </c>
      <c r="M397" s="22">
        <v>0.54409422571206301</v>
      </c>
      <c r="N397" s="22">
        <v>0.47586888736786098</v>
      </c>
      <c r="O397" s="22">
        <v>0.46468293367833002</v>
      </c>
      <c r="P397" s="22">
        <v>0.48446688826387102</v>
      </c>
      <c r="Q397" s="22">
        <v>0.50527168683850698</v>
      </c>
      <c r="R397" s="22">
        <v>0.57698844170825203</v>
      </c>
      <c r="S397" s="22">
        <v>29.4305555555556</v>
      </c>
      <c r="T397" s="22">
        <v>0.59192490550577104</v>
      </c>
      <c r="U397" s="22">
        <v>0.56487051697497004</v>
      </c>
      <c r="V397" s="22">
        <v>0.59962170425904104</v>
      </c>
      <c r="W397" s="22">
        <v>0.52875546353807201</v>
      </c>
      <c r="X397" s="22">
        <v>0.55120956886273598</v>
      </c>
      <c r="Y397" s="22">
        <v>0.56660079051383405</v>
      </c>
      <c r="Z397" s="22">
        <v>0.57223589642610995</v>
      </c>
      <c r="AA397" s="22">
        <v>0.59366055837243104</v>
      </c>
      <c r="AB397" s="22">
        <v>59.143162393162399</v>
      </c>
      <c r="AC397" s="22">
        <v>0.50730492504299696</v>
      </c>
      <c r="AD397" s="22">
        <v>0.50003602322602103</v>
      </c>
      <c r="AE397" s="22">
        <v>0.49699817056378898</v>
      </c>
      <c r="AF397" s="22">
        <v>0.49401651904174598</v>
      </c>
      <c r="AG397" s="22">
        <v>0.49961591941114097</v>
      </c>
      <c r="AH397" s="22">
        <v>0.50657283057851299</v>
      </c>
      <c r="AI397" s="22">
        <v>0.52198117069177197</v>
      </c>
      <c r="AJ397" s="22">
        <v>0.50512655950902496</v>
      </c>
      <c r="AK397" s="22">
        <v>0.208802711745183</v>
      </c>
      <c r="AL397" s="22">
        <v>2.1946105624999999</v>
      </c>
      <c r="AM397" s="22">
        <v>-7.1813514190800003</v>
      </c>
      <c r="AN397" s="21">
        <v>127</v>
      </c>
    </row>
    <row r="398" spans="1:40" s="21" customFormat="1" x14ac:dyDescent="0.2">
      <c r="A398" s="21">
        <v>3740</v>
      </c>
      <c r="B398" s="21" t="s">
        <v>715</v>
      </c>
      <c r="C398" s="21" t="s">
        <v>716</v>
      </c>
      <c r="D398" s="21">
        <v>257</v>
      </c>
      <c r="E398" s="22">
        <v>1.3859544635219501</v>
      </c>
      <c r="F398" s="22">
        <v>14347.2735908536</v>
      </c>
      <c r="G398" s="22">
        <v>10351.908355195599</v>
      </c>
      <c r="H398" s="22">
        <v>0.21607520617814899</v>
      </c>
      <c r="I398" s="22">
        <v>0.32766536964980503</v>
      </c>
      <c r="J398" s="22">
        <v>2199.56201550388</v>
      </c>
      <c r="K398" s="22">
        <v>0.40863655125298498</v>
      </c>
      <c r="L398" s="22">
        <v>0.40412461776039699</v>
      </c>
      <c r="M398" s="22">
        <v>0.41034840572133202</v>
      </c>
      <c r="N398" s="22">
        <v>0.30870884045866998</v>
      </c>
      <c r="O398" s="22">
        <v>0.356894064037868</v>
      </c>
      <c r="P398" s="22">
        <v>0.37742866777665801</v>
      </c>
      <c r="Q398" s="22">
        <v>0.34407187591559601</v>
      </c>
      <c r="R398" s="22">
        <v>0.42466587585870402</v>
      </c>
      <c r="S398" s="22">
        <v>844.06578947368405</v>
      </c>
      <c r="T398" s="22">
        <v>0.48689862759310898</v>
      </c>
      <c r="U398" s="22">
        <v>0.483930955486639</v>
      </c>
      <c r="V398" s="22">
        <v>0.48353034368497699</v>
      </c>
      <c r="W398" s="22">
        <v>0.43478321387701602</v>
      </c>
      <c r="X398" s="22">
        <v>0.44761309197835097</v>
      </c>
      <c r="Y398" s="22">
        <v>0.45882716993864098</v>
      </c>
      <c r="Z398" s="22">
        <v>0.44704559821248102</v>
      </c>
      <c r="AA398" s="22">
        <v>0.49821707665256898</v>
      </c>
      <c r="AB398" s="22">
        <v>846.47368421052602</v>
      </c>
      <c r="AC398" s="22">
        <v>0.411272665707546</v>
      </c>
      <c r="AD398" s="22">
        <v>0.39272699889609902</v>
      </c>
      <c r="AE398" s="22">
        <v>0.42164345115173901</v>
      </c>
      <c r="AF398" s="22">
        <v>0.32492357759540003</v>
      </c>
      <c r="AG398" s="22">
        <v>0.34808289682339999</v>
      </c>
      <c r="AH398" s="22">
        <v>0.34997360650599602</v>
      </c>
      <c r="AI398" s="22">
        <v>0.35955639010970197</v>
      </c>
      <c r="AJ398" s="22">
        <v>0.42948753170838</v>
      </c>
      <c r="AK398" s="22">
        <v>0.28530592623981399</v>
      </c>
      <c r="AL398" s="22">
        <v>4.6248496428571402</v>
      </c>
      <c r="AM398" s="22">
        <v>-10.081351419100001</v>
      </c>
      <c r="AN398" s="21">
        <v>21</v>
      </c>
    </row>
    <row r="399" spans="1:40" s="21" customFormat="1" x14ac:dyDescent="0.2">
      <c r="A399" s="21">
        <v>3741</v>
      </c>
      <c r="B399" s="21" t="s">
        <v>717</v>
      </c>
      <c r="C399" s="21" t="s">
        <v>718</v>
      </c>
      <c r="D399" s="21">
        <v>311</v>
      </c>
      <c r="E399" s="22">
        <v>1.26048256444028</v>
      </c>
      <c r="F399" s="22">
        <v>15964.654604614199</v>
      </c>
      <c r="G399" s="22">
        <v>12665.5100633648</v>
      </c>
      <c r="H399" s="22">
        <v>0.19325024788265999</v>
      </c>
      <c r="I399" s="22">
        <v>0.34061093247588398</v>
      </c>
      <c r="J399" s="22">
        <v>2542.2019230769201</v>
      </c>
      <c r="K399" s="22">
        <v>0.41137873204391101</v>
      </c>
      <c r="L399" s="22">
        <v>0.38009750267692499</v>
      </c>
      <c r="M399" s="22">
        <v>0.44231427911529803</v>
      </c>
      <c r="N399" s="22">
        <v>0.393984586549599</v>
      </c>
      <c r="O399" s="22">
        <v>0.373193575075219</v>
      </c>
      <c r="P399" s="22">
        <v>0.36099345998131399</v>
      </c>
      <c r="Q399" s="22">
        <v>0.392893478952548</v>
      </c>
      <c r="R399" s="22">
        <v>0.42193149418154002</v>
      </c>
      <c r="S399" s="22">
        <v>1217.5921985815601</v>
      </c>
      <c r="T399" s="22">
        <v>0.49341829301322898</v>
      </c>
      <c r="U399" s="22">
        <v>0.421556793598094</v>
      </c>
      <c r="V399" s="22">
        <v>0.55097766212288901</v>
      </c>
      <c r="W399" s="22">
        <v>0.44284551834230002</v>
      </c>
      <c r="X399" s="22">
        <v>0.41474834823163598</v>
      </c>
      <c r="Y399" s="22">
        <v>0.42644809074662499</v>
      </c>
      <c r="Z399" s="22">
        <v>0.42942582274324098</v>
      </c>
      <c r="AA399" s="22">
        <v>0.50895010629691695</v>
      </c>
      <c r="AB399" s="22">
        <v>1026.7872340425499</v>
      </c>
      <c r="AC399" s="22">
        <v>0.42363007140571102</v>
      </c>
      <c r="AD399" s="22">
        <v>0.36891289062730798</v>
      </c>
      <c r="AE399" s="22">
        <v>0.47409431435789501</v>
      </c>
      <c r="AF399" s="22">
        <v>0.33132752705199298</v>
      </c>
      <c r="AG399" s="22">
        <v>0.32052139762190601</v>
      </c>
      <c r="AH399" s="22">
        <v>0.32934240766933498</v>
      </c>
      <c r="AI399" s="22">
        <v>0.33010031238126403</v>
      </c>
      <c r="AJ399" s="22">
        <v>0.43585370943482399</v>
      </c>
      <c r="AK399" s="22">
        <v>0.24477448351679201</v>
      </c>
      <c r="AL399" s="22">
        <v>4.4603908823529403</v>
      </c>
      <c r="AM399" s="22">
        <v>-9.1813514190800003</v>
      </c>
      <c r="AN399" s="21">
        <v>1784</v>
      </c>
    </row>
    <row r="400" spans="1:40" s="21" customFormat="1" x14ac:dyDescent="0.2">
      <c r="A400" s="21">
        <v>3760</v>
      </c>
      <c r="B400" s="21" t="s">
        <v>719</v>
      </c>
      <c r="C400" s="21" t="s">
        <v>720</v>
      </c>
      <c r="D400" s="21">
        <v>497</v>
      </c>
      <c r="E400" s="22">
        <v>0.25260852017935098</v>
      </c>
      <c r="F400" s="22">
        <v>243.66177171059201</v>
      </c>
      <c r="G400" s="22">
        <v>964.58255460897999</v>
      </c>
      <c r="H400" s="22">
        <v>0.20916976673388901</v>
      </c>
      <c r="I400" s="22">
        <v>0.39056338028169002</v>
      </c>
      <c r="J400" s="22">
        <v>132.991967871486</v>
      </c>
      <c r="K400" s="22">
        <v>0.50482469481468994</v>
      </c>
      <c r="L400" s="22">
        <v>0.53343006940356696</v>
      </c>
      <c r="M400" s="22">
        <v>0.47553777487003002</v>
      </c>
      <c r="N400" s="22">
        <v>0.416323596367209</v>
      </c>
      <c r="O400" s="22">
        <v>0.39513916600159599</v>
      </c>
      <c r="P400" s="22">
        <v>0.48735518237554099</v>
      </c>
      <c r="Q400" s="22">
        <v>0.43258841548315202</v>
      </c>
      <c r="R400" s="22">
        <v>0.51495464484674303</v>
      </c>
      <c r="S400" s="22">
        <v>68.399572649572605</v>
      </c>
      <c r="T400" s="22">
        <v>0.52856348481323601</v>
      </c>
      <c r="U400" s="22">
        <v>0.54221348038775397</v>
      </c>
      <c r="V400" s="22">
        <v>0.50823242796287305</v>
      </c>
      <c r="W400" s="22">
        <v>0.45423191053887702</v>
      </c>
      <c r="X400" s="22">
        <v>0.38672092247228501</v>
      </c>
      <c r="Y400" s="22">
        <v>0.49349778703462599</v>
      </c>
      <c r="Z400" s="22">
        <v>0.45745291062708299</v>
      </c>
      <c r="AA400" s="22">
        <v>0.54492383207018202</v>
      </c>
      <c r="AB400" s="22">
        <v>53.410256410256402</v>
      </c>
      <c r="AC400" s="22">
        <v>0.45463355158746799</v>
      </c>
      <c r="AD400" s="22">
        <v>0.46007937628176898</v>
      </c>
      <c r="AE400" s="22">
        <v>0.441613055992915</v>
      </c>
      <c r="AF400" s="22">
        <v>0.334781130792764</v>
      </c>
      <c r="AG400" s="22">
        <v>0.31286773358437298</v>
      </c>
      <c r="AH400" s="22">
        <v>0.435847848946189</v>
      </c>
      <c r="AI400" s="22">
        <v>0.349499628545208</v>
      </c>
      <c r="AJ400" s="22">
        <v>0.46998952447220899</v>
      </c>
      <c r="AK400" s="22">
        <v>0.221003355643238</v>
      </c>
      <c r="AL400" s="22">
        <v>4.8184332926829301</v>
      </c>
      <c r="AM400" s="22">
        <v>-6.1813514190800003</v>
      </c>
      <c r="AN400" s="21">
        <v>6</v>
      </c>
    </row>
    <row r="401" spans="1:40" s="21" customFormat="1" x14ac:dyDescent="0.2">
      <c r="A401" s="21">
        <v>3761</v>
      </c>
      <c r="B401" s="21" t="s">
        <v>721</v>
      </c>
      <c r="C401" s="21" t="s">
        <v>722</v>
      </c>
      <c r="D401" s="21">
        <v>638</v>
      </c>
      <c r="E401" s="22">
        <v>0.95561490241568503</v>
      </c>
      <c r="F401" s="22">
        <v>880.02156330736705</v>
      </c>
      <c r="G401" s="22">
        <v>920.89560458169206</v>
      </c>
      <c r="H401" s="22">
        <v>0.19445662081639301</v>
      </c>
      <c r="I401" s="22">
        <v>0.371112852664577</v>
      </c>
      <c r="J401" s="22">
        <v>167.40375586854501</v>
      </c>
      <c r="K401" s="22">
        <v>0.42816220526190502</v>
      </c>
      <c r="L401" s="22">
        <v>0.416689015413227</v>
      </c>
      <c r="M401" s="22">
        <v>0.43803052372621598</v>
      </c>
      <c r="N401" s="22">
        <v>0.39019258351024999</v>
      </c>
      <c r="O401" s="22">
        <v>0.464255470496579</v>
      </c>
      <c r="P401" s="22">
        <v>0.45366707387316701</v>
      </c>
      <c r="Q401" s="22">
        <v>0.41882468242300902</v>
      </c>
      <c r="R401" s="22">
        <v>0.42410516259507802</v>
      </c>
      <c r="S401" s="22">
        <v>81.995073891625594</v>
      </c>
      <c r="T401" s="22">
        <v>0.49712777639323202</v>
      </c>
      <c r="U401" s="22">
        <v>0.46575613139986899</v>
      </c>
      <c r="V401" s="22">
        <v>0.52760030794764901</v>
      </c>
      <c r="W401" s="22">
        <v>0.408895307280498</v>
      </c>
      <c r="X401" s="22">
        <v>0.50004638936137302</v>
      </c>
      <c r="Y401" s="22">
        <v>0.46589693575788099</v>
      </c>
      <c r="Z401" s="22">
        <v>0.44250924231003902</v>
      </c>
      <c r="AA401" s="22">
        <v>0.49623282472126901</v>
      </c>
      <c r="AB401" s="22">
        <v>70.072249589490994</v>
      </c>
      <c r="AC401" s="22">
        <v>0.41604059958046302</v>
      </c>
      <c r="AD401" s="22">
        <v>0.41431406050154002</v>
      </c>
      <c r="AE401" s="22">
        <v>0.415825793796327</v>
      </c>
      <c r="AF401" s="22">
        <v>0.32833404929555499</v>
      </c>
      <c r="AG401" s="22">
        <v>0.44896768767465201</v>
      </c>
      <c r="AH401" s="22">
        <v>0.44577444659700799</v>
      </c>
      <c r="AI401" s="22">
        <v>0.39868925415800399</v>
      </c>
      <c r="AJ401" s="22">
        <v>0.40390405873049601</v>
      </c>
      <c r="AK401" s="22">
        <v>0.259244464165027</v>
      </c>
      <c r="AL401" s="22">
        <v>4.1275999052132697</v>
      </c>
      <c r="AM401" s="22">
        <v>-11.1813514191</v>
      </c>
      <c r="AN401" s="21">
        <v>395</v>
      </c>
    </row>
    <row r="402" spans="1:40" s="21" customFormat="1" x14ac:dyDescent="0.2">
      <c r="A402" s="21">
        <v>3762</v>
      </c>
      <c r="B402" s="21" t="s">
        <v>723</v>
      </c>
      <c r="C402" s="21" t="s">
        <v>724</v>
      </c>
      <c r="D402" s="21">
        <v>392</v>
      </c>
      <c r="E402" s="22">
        <v>1.2240754679175401</v>
      </c>
      <c r="F402" s="22">
        <v>19319.898947152298</v>
      </c>
      <c r="G402" s="22">
        <v>15783.258020863999</v>
      </c>
      <c r="H402" s="22">
        <v>0.171154730880412</v>
      </c>
      <c r="I402" s="22">
        <v>0.33344387755102001</v>
      </c>
      <c r="J402" s="22">
        <v>2675.32824427481</v>
      </c>
      <c r="K402" s="22">
        <v>0.43796619883022803</v>
      </c>
      <c r="L402" s="22">
        <v>0.45059622570837499</v>
      </c>
      <c r="M402" s="22">
        <v>0.42088238023277402</v>
      </c>
      <c r="N402" s="22">
        <v>0.31459391582662999</v>
      </c>
      <c r="O402" s="22">
        <v>0.39991104432757302</v>
      </c>
      <c r="P402" s="22">
        <v>0.40942514049252599</v>
      </c>
      <c r="Q402" s="22">
        <v>0.37194571919007902</v>
      </c>
      <c r="R402" s="22">
        <v>0.44285756340347798</v>
      </c>
      <c r="S402" s="22">
        <v>1236.74931129477</v>
      </c>
      <c r="T402" s="22">
        <v>0.472326820027622</v>
      </c>
      <c r="U402" s="22">
        <v>0.49894157609093698</v>
      </c>
      <c r="V402" s="22">
        <v>0.438917884622335</v>
      </c>
      <c r="W402" s="22">
        <v>0.40239273692053701</v>
      </c>
      <c r="X402" s="22">
        <v>0.40976897947158197</v>
      </c>
      <c r="Y402" s="22">
        <v>0.446225708281071</v>
      </c>
      <c r="Z402" s="22">
        <v>0.41474650292077703</v>
      </c>
      <c r="AA402" s="22">
        <v>0.47605082995088999</v>
      </c>
      <c r="AB402" s="22">
        <v>1335.8429752066099</v>
      </c>
      <c r="AC402" s="22">
        <v>0.43193404775025102</v>
      </c>
      <c r="AD402" s="22">
        <v>0.45961601637337801</v>
      </c>
      <c r="AE402" s="22">
        <v>0.39004068301776101</v>
      </c>
      <c r="AF402" s="22">
        <v>0.31527173274536002</v>
      </c>
      <c r="AG402" s="22">
        <v>0.33419941592836</v>
      </c>
      <c r="AH402" s="22">
        <v>0.39685452550119299</v>
      </c>
      <c r="AI402" s="22">
        <v>0.33499651520489399</v>
      </c>
      <c r="AJ402" s="22">
        <v>0.44101631532358598</v>
      </c>
      <c r="AK402" s="22">
        <v>0.31537834171932899</v>
      </c>
      <c r="AL402" s="22">
        <v>3.2023854263565901</v>
      </c>
      <c r="AM402" s="22">
        <v>-3.5813514190800002</v>
      </c>
      <c r="AN402" s="21">
        <v>16</v>
      </c>
    </row>
    <row r="403" spans="1:40" s="21" customFormat="1" x14ac:dyDescent="0.2">
      <c r="A403" s="21">
        <v>3763</v>
      </c>
      <c r="B403" s="21" t="s">
        <v>725</v>
      </c>
      <c r="C403" s="21" t="s">
        <v>726</v>
      </c>
      <c r="D403" s="21">
        <v>428</v>
      </c>
      <c r="E403" s="22">
        <v>1.28297016151051</v>
      </c>
      <c r="F403" s="22">
        <v>16227.637789079599</v>
      </c>
      <c r="G403" s="22">
        <v>12648.4919727002</v>
      </c>
      <c r="H403" s="22">
        <v>0.18807453356274501</v>
      </c>
      <c r="I403" s="22">
        <v>0.32385514018691602</v>
      </c>
      <c r="J403" s="22">
        <v>2872.6993006992998</v>
      </c>
      <c r="K403" s="22">
        <v>0.43045389246268401</v>
      </c>
      <c r="L403" s="22">
        <v>0.43643365547208501</v>
      </c>
      <c r="M403" s="22">
        <v>0.42241384505637602</v>
      </c>
      <c r="N403" s="22">
        <v>0.330824067686533</v>
      </c>
      <c r="O403" s="22">
        <v>0.36555910535393898</v>
      </c>
      <c r="P403" s="22">
        <v>0.41948834208706398</v>
      </c>
      <c r="Q403" s="22">
        <v>0.34912210703354202</v>
      </c>
      <c r="R403" s="22">
        <v>0.43855591308840203</v>
      </c>
      <c r="S403" s="22">
        <v>1246.4411027568899</v>
      </c>
      <c r="T403" s="22">
        <v>0.53573222095114403</v>
      </c>
      <c r="U403" s="22">
        <v>0.53852628652179801</v>
      </c>
      <c r="V403" s="22">
        <v>0.52775799474553098</v>
      </c>
      <c r="W403" s="22">
        <v>0.43537723655482102</v>
      </c>
      <c r="X403" s="22">
        <v>0.467322889619184</v>
      </c>
      <c r="Y403" s="22">
        <v>0.50386325195658299</v>
      </c>
      <c r="Z403" s="22">
        <v>0.44695732561611401</v>
      </c>
      <c r="AA403" s="22">
        <v>0.54509080726676595</v>
      </c>
      <c r="AB403" s="22">
        <v>1108.6641604009999</v>
      </c>
      <c r="AC403" s="22">
        <v>0.46031616451875101</v>
      </c>
      <c r="AD403" s="22">
        <v>0.44866800946864599</v>
      </c>
      <c r="AE403" s="22">
        <v>0.469539018116582</v>
      </c>
      <c r="AF403" s="22">
        <v>0.39166754289694899</v>
      </c>
      <c r="AG403" s="22">
        <v>0.39931266778020702</v>
      </c>
      <c r="AH403" s="22">
        <v>0.418478169357962</v>
      </c>
      <c r="AI403" s="22">
        <v>0.39071928991272298</v>
      </c>
      <c r="AJ403" s="22">
        <v>0.46615768076737302</v>
      </c>
      <c r="AK403" s="22">
        <v>0.26693786723129298</v>
      </c>
      <c r="AL403" s="22">
        <v>4.4684257446808502</v>
      </c>
      <c r="AM403" s="22">
        <v>-3.2813514190799999</v>
      </c>
      <c r="AN403" s="21">
        <v>219</v>
      </c>
    </row>
    <row r="404" spans="1:40" s="21" customFormat="1" x14ac:dyDescent="0.2">
      <c r="A404" s="21">
        <v>3765</v>
      </c>
      <c r="B404" s="21" t="s">
        <v>727</v>
      </c>
      <c r="C404" s="21" t="s">
        <v>728</v>
      </c>
      <c r="D404" s="21">
        <v>938</v>
      </c>
      <c r="E404" s="22">
        <v>1.3320119639991099</v>
      </c>
      <c r="F404" s="22">
        <v>702.468507775543</v>
      </c>
      <c r="G404" s="22">
        <v>527.37402272763097</v>
      </c>
      <c r="H404" s="22">
        <v>0.22092793788357401</v>
      </c>
      <c r="I404" s="22">
        <v>0.36705756929637501</v>
      </c>
      <c r="J404" s="22">
        <v>97.626198083067095</v>
      </c>
      <c r="K404" s="22">
        <v>0.413178338788739</v>
      </c>
      <c r="L404" s="22">
        <v>0.41218786051877498</v>
      </c>
      <c r="M404" s="22">
        <v>0.41156288608846098</v>
      </c>
      <c r="N404" s="22">
        <v>0.36134460376884597</v>
      </c>
      <c r="O404" s="22">
        <v>0.43433162621539401</v>
      </c>
      <c r="P404" s="22">
        <v>0.383108679432977</v>
      </c>
      <c r="Q404" s="22">
        <v>0.37295112295112298</v>
      </c>
      <c r="R404" s="22">
        <v>0.41080501420175902</v>
      </c>
      <c r="S404" s="22">
        <v>47.674367436743701</v>
      </c>
      <c r="T404" s="22">
        <v>0.51856847664373396</v>
      </c>
      <c r="U404" s="22">
        <v>0.54144025621092196</v>
      </c>
      <c r="V404" s="22">
        <v>0.49242024447545701</v>
      </c>
      <c r="W404" s="22">
        <v>0.462137525122021</v>
      </c>
      <c r="X404" s="22">
        <v>0.59021031081332598</v>
      </c>
      <c r="Y404" s="22">
        <v>0.54648325869055203</v>
      </c>
      <c r="Z404" s="22">
        <v>0.51531803542673105</v>
      </c>
      <c r="AA404" s="22">
        <v>0.51349248218785704</v>
      </c>
      <c r="AB404" s="22">
        <v>43.886688668866903</v>
      </c>
      <c r="AC404" s="22">
        <v>0.40537437875267501</v>
      </c>
      <c r="AD404" s="22">
        <v>0.42652021676250002</v>
      </c>
      <c r="AE404" s="22">
        <v>0.37470563996742501</v>
      </c>
      <c r="AF404" s="22">
        <v>0.43488976670380503</v>
      </c>
      <c r="AG404" s="22">
        <v>0.45170856866763298</v>
      </c>
      <c r="AH404" s="22">
        <v>0.357266247379455</v>
      </c>
      <c r="AI404" s="22">
        <v>0.415097193858256</v>
      </c>
      <c r="AJ404" s="22">
        <v>0.40125765778153899</v>
      </c>
      <c r="AK404" s="22">
        <v>0.25839117401389999</v>
      </c>
      <c r="AL404" s="22">
        <v>4.5343914469453397</v>
      </c>
      <c r="AM404" s="22">
        <v>-9.9813514190799992</v>
      </c>
      <c r="AN404" s="21">
        <v>1589</v>
      </c>
    </row>
    <row r="405" spans="1:40" s="21" customFormat="1" x14ac:dyDescent="0.2">
      <c r="A405" s="21">
        <v>3776</v>
      </c>
      <c r="B405" s="21" t="s">
        <v>729</v>
      </c>
      <c r="C405" s="21" t="s">
        <v>730</v>
      </c>
      <c r="D405" s="21">
        <v>1043</v>
      </c>
      <c r="E405" s="22">
        <v>1.4228259531671199</v>
      </c>
      <c r="F405" s="22">
        <v>885.614727466516</v>
      </c>
      <c r="G405" s="22">
        <v>622.43363321788695</v>
      </c>
      <c r="H405" s="22">
        <v>0.22484945528856801</v>
      </c>
      <c r="I405" s="22">
        <v>0.38227229146692199</v>
      </c>
      <c r="J405" s="22">
        <v>123.62164750957901</v>
      </c>
      <c r="K405" s="22">
        <v>0.41267355901183</v>
      </c>
      <c r="L405" s="22">
        <v>0.42300121258659701</v>
      </c>
      <c r="M405" s="22">
        <v>0.40141639493101899</v>
      </c>
      <c r="N405" s="22">
        <v>0.36926570225233502</v>
      </c>
      <c r="O405" s="22">
        <v>0.40155815569972197</v>
      </c>
      <c r="P405" s="22">
        <v>0.36893858628933301</v>
      </c>
      <c r="Q405" s="22">
        <v>0.37866155157715298</v>
      </c>
      <c r="R405" s="22">
        <v>0.41250773326068302</v>
      </c>
      <c r="S405" s="22">
        <v>63.889546351084803</v>
      </c>
      <c r="T405" s="22">
        <v>0.51607192251286904</v>
      </c>
      <c r="U405" s="22">
        <v>0.52245509750011399</v>
      </c>
      <c r="V405" s="22">
        <v>0.50879009229471395</v>
      </c>
      <c r="W405" s="22">
        <v>0.45015514809591001</v>
      </c>
      <c r="X405" s="22">
        <v>0.43249058633673998</v>
      </c>
      <c r="Y405" s="22">
        <v>0.45268698882437403</v>
      </c>
      <c r="Z405" s="22">
        <v>0.439494874365359</v>
      </c>
      <c r="AA405" s="22">
        <v>0.51923628882870698</v>
      </c>
      <c r="AB405" s="22">
        <v>39.426035502958598</v>
      </c>
      <c r="AC405" s="22">
        <v>0.44023039826169502</v>
      </c>
      <c r="AD405" s="22">
        <v>0.44361786756128302</v>
      </c>
      <c r="AE405" s="22">
        <v>0.41868685809247802</v>
      </c>
      <c r="AF405" s="22">
        <v>0.30505190311418701</v>
      </c>
      <c r="AG405" s="22">
        <v>0.38197486388013302</v>
      </c>
      <c r="AH405" s="22">
        <v>0.35100600157418299</v>
      </c>
      <c r="AI405" s="22">
        <v>0.35878832080074402</v>
      </c>
      <c r="AJ405" s="22">
        <v>0.44258211910644002</v>
      </c>
      <c r="AK405" s="22">
        <v>0.27014726041057102</v>
      </c>
      <c r="AL405" s="22">
        <v>4.3691307225433498</v>
      </c>
      <c r="AM405" s="22">
        <v>-5.1813514190800003</v>
      </c>
      <c r="AN405" s="21">
        <v>305</v>
      </c>
    </row>
    <row r="406" spans="1:40" s="21" customFormat="1" x14ac:dyDescent="0.2">
      <c r="A406" s="21">
        <v>3783</v>
      </c>
      <c r="B406" s="21" t="s">
        <v>731</v>
      </c>
      <c r="C406" s="21" t="s">
        <v>732</v>
      </c>
      <c r="D406" s="21">
        <v>473</v>
      </c>
      <c r="E406" s="22">
        <v>0.12195895583965299</v>
      </c>
      <c r="F406" s="22">
        <v>25.4387936531161</v>
      </c>
      <c r="G406" s="22">
        <v>208.584875772158</v>
      </c>
      <c r="H406" s="22">
        <v>0.30453066979898002</v>
      </c>
      <c r="I406" s="22">
        <v>0.31044397463002099</v>
      </c>
      <c r="J406" s="22">
        <v>33.010548523206801</v>
      </c>
      <c r="K406" s="22">
        <v>0.43430567428563399</v>
      </c>
      <c r="L406" s="22">
        <v>0.42442084764756699</v>
      </c>
      <c r="M406" s="22">
        <v>0.43756508767485702</v>
      </c>
      <c r="N406" s="22">
        <v>0.48778182800053999</v>
      </c>
      <c r="O406" s="22">
        <v>0.42656310051176199</v>
      </c>
      <c r="P406" s="22">
        <v>0.40279811097992901</v>
      </c>
      <c r="Q406" s="22">
        <v>0.47843369026097399</v>
      </c>
      <c r="R406" s="22">
        <v>0.43348853040478502</v>
      </c>
      <c r="S406" s="22">
        <v>15.400900900900901</v>
      </c>
      <c r="T406" s="22">
        <v>0.53172227058771404</v>
      </c>
      <c r="U406" s="22">
        <v>0.51810148232611197</v>
      </c>
      <c r="V406" s="22">
        <v>0.542357708254806</v>
      </c>
      <c r="W406" s="22">
        <v>0.57735449735449695</v>
      </c>
      <c r="X406" s="22">
        <v>0.52483717313113598</v>
      </c>
      <c r="Y406" s="22">
        <v>0.50471225457007496</v>
      </c>
      <c r="Z406" s="22">
        <v>0.57345058626465695</v>
      </c>
      <c r="AA406" s="22">
        <v>0.53194076431348303</v>
      </c>
      <c r="AB406" s="22">
        <v>27.119369369369402</v>
      </c>
      <c r="AC406" s="22">
        <v>0.41847228924607499</v>
      </c>
      <c r="AD406" s="22">
        <v>0.384853038862983</v>
      </c>
      <c r="AE406" s="22">
        <v>0.45218072614844002</v>
      </c>
      <c r="AF406" s="22">
        <v>0.43499622071050598</v>
      </c>
      <c r="AG406" s="22">
        <v>0.41754102771051899</v>
      </c>
      <c r="AH406" s="22">
        <v>0.37810858143607701</v>
      </c>
      <c r="AI406" s="22">
        <v>0.43947261250254499</v>
      </c>
      <c r="AJ406" s="22">
        <v>0.41756075230956602</v>
      </c>
      <c r="AK406" s="22">
        <v>0.20721648964851799</v>
      </c>
      <c r="AL406" s="22">
        <v>4.6510049358974399</v>
      </c>
      <c r="AM406" s="22">
        <v>-13.3813514191</v>
      </c>
      <c r="AN406" s="21">
        <v>-28</v>
      </c>
    </row>
    <row r="407" spans="1:40" s="21" customFormat="1" x14ac:dyDescent="0.2">
      <c r="A407" s="21">
        <v>3788</v>
      </c>
      <c r="B407" s="21" t="s">
        <v>733</v>
      </c>
      <c r="C407" s="21" t="s">
        <v>734</v>
      </c>
      <c r="D407" s="21">
        <v>383</v>
      </c>
      <c r="E407" s="22">
        <v>0.85817593900696398</v>
      </c>
      <c r="F407" s="22">
        <v>15536.3947347919</v>
      </c>
      <c r="G407" s="22">
        <v>18103.973822395699</v>
      </c>
      <c r="H407" s="22">
        <v>0.16672337664327999</v>
      </c>
      <c r="I407" s="22">
        <v>0.383263707571802</v>
      </c>
      <c r="J407" s="22">
        <v>2694.9583333333298</v>
      </c>
      <c r="K407" s="22">
        <v>0.49238248542430801</v>
      </c>
      <c r="L407" s="22">
        <v>0.438902551005181</v>
      </c>
      <c r="M407" s="22">
        <v>0.54385987328704399</v>
      </c>
      <c r="N407" s="22">
        <v>0.30031731963258201</v>
      </c>
      <c r="O407" s="22">
        <v>0.40467503133648602</v>
      </c>
      <c r="P407" s="22">
        <v>0.40552703735016998</v>
      </c>
      <c r="Q407" s="22">
        <v>0.377672444007839</v>
      </c>
      <c r="R407" s="22">
        <v>0.50894854462933603</v>
      </c>
      <c r="S407" s="22">
        <v>1297.7598870056499</v>
      </c>
      <c r="T407" s="22">
        <v>0.52860387054158597</v>
      </c>
      <c r="U407" s="22">
        <v>0.48772731631404997</v>
      </c>
      <c r="V407" s="22">
        <v>0.564173467779848</v>
      </c>
      <c r="W407" s="22">
        <v>0.359144065304419</v>
      </c>
      <c r="X407" s="22">
        <v>0.437177092048744</v>
      </c>
      <c r="Y407" s="22">
        <v>0.43918176410420701</v>
      </c>
      <c r="Z407" s="22">
        <v>0.40525538671685202</v>
      </c>
      <c r="AA407" s="22">
        <v>0.54743107645969102</v>
      </c>
      <c r="AB407" s="22">
        <v>1298.1101694915301</v>
      </c>
      <c r="AC407" s="22">
        <v>0.49901213613213102</v>
      </c>
      <c r="AD407" s="22">
        <v>0.38244225751436201</v>
      </c>
      <c r="AE407" s="22">
        <v>0.58604232155179004</v>
      </c>
      <c r="AF407" s="22">
        <v>0.27637530434052499</v>
      </c>
      <c r="AG407" s="22">
        <v>0.36210156414990502</v>
      </c>
      <c r="AH407" s="22">
        <v>0.34803136719600097</v>
      </c>
      <c r="AI407" s="22">
        <v>0.33407538151989902</v>
      </c>
      <c r="AJ407" s="22">
        <v>0.52242076642199498</v>
      </c>
      <c r="AK407" s="22">
        <v>0.25907612993871498</v>
      </c>
      <c r="AL407" s="22">
        <v>3.49646833333333</v>
      </c>
      <c r="AM407" s="22">
        <v>-7.8813514190799996</v>
      </c>
      <c r="AN407" s="21">
        <v>41</v>
      </c>
    </row>
    <row r="408" spans="1:40" s="21" customFormat="1" x14ac:dyDescent="0.2">
      <c r="A408" s="21">
        <v>3789</v>
      </c>
      <c r="B408" s="21" t="s">
        <v>735</v>
      </c>
      <c r="C408" s="21" t="s">
        <v>736</v>
      </c>
      <c r="D408" s="21">
        <v>989</v>
      </c>
      <c r="E408" s="22">
        <v>0.20096356596720899</v>
      </c>
      <c r="F408" s="22">
        <v>3797.0007736604698</v>
      </c>
      <c r="G408" s="22">
        <v>18893.9759074539</v>
      </c>
      <c r="H408" s="22">
        <v>0.202937420767316</v>
      </c>
      <c r="I408" s="22">
        <v>0.374297269969666</v>
      </c>
      <c r="J408" s="22">
        <v>2688.9010101010099</v>
      </c>
      <c r="K408" s="22">
        <v>0.52782524544439402</v>
      </c>
      <c r="L408" s="22">
        <v>0.529287460066032</v>
      </c>
      <c r="M408" s="22">
        <v>0.52568155967013197</v>
      </c>
      <c r="N408" s="22">
        <v>0.40827331678039702</v>
      </c>
      <c r="O408" s="22">
        <v>0.47945771816699001</v>
      </c>
      <c r="P408" s="22">
        <v>0.49285598974231498</v>
      </c>
      <c r="Q408" s="22">
        <v>0.40756632128159898</v>
      </c>
      <c r="R408" s="22">
        <v>0.52987710839426005</v>
      </c>
      <c r="S408" s="22">
        <v>1540.60625</v>
      </c>
      <c r="T408" s="22">
        <v>0.553719799145028</v>
      </c>
      <c r="U408" s="22">
        <v>0.55822905642032705</v>
      </c>
      <c r="V408" s="22">
        <v>0.54916982446444695</v>
      </c>
      <c r="W408" s="22">
        <v>0.465783455057248</v>
      </c>
      <c r="X408" s="22">
        <v>0.48329177967991399</v>
      </c>
      <c r="Y408" s="22">
        <v>0.55536816289749402</v>
      </c>
      <c r="Z408" s="22">
        <v>0.43651309002375699</v>
      </c>
      <c r="AA408" s="22">
        <v>0.55671101696956904</v>
      </c>
      <c r="AB408" s="22">
        <v>1317.471875</v>
      </c>
      <c r="AC408" s="22">
        <v>0.488116531568832</v>
      </c>
      <c r="AD408" s="22">
        <v>0.49187835788321499</v>
      </c>
      <c r="AE408" s="22">
        <v>0.48369441080302999</v>
      </c>
      <c r="AF408" s="22">
        <v>0.37698576607631101</v>
      </c>
      <c r="AG408" s="22">
        <v>0.45934240006850002</v>
      </c>
      <c r="AH408" s="22">
        <v>0.46951394303646798</v>
      </c>
      <c r="AI408" s="22">
        <v>0.39226083324002398</v>
      </c>
      <c r="AJ408" s="22">
        <v>0.48846457266958498</v>
      </c>
      <c r="AK408" s="22">
        <v>0.237348882732276</v>
      </c>
      <c r="AL408" s="22">
        <v>4.5019185975609801</v>
      </c>
      <c r="AM408" s="22">
        <v>-8.1813514190800003</v>
      </c>
      <c r="AN408" s="21">
        <v>26</v>
      </c>
    </row>
    <row r="409" spans="1:40" s="21" customFormat="1" x14ac:dyDescent="0.2">
      <c r="A409" s="21">
        <v>3790</v>
      </c>
      <c r="B409" s="21" t="s">
        <v>737</v>
      </c>
      <c r="C409" s="21" t="s">
        <v>738</v>
      </c>
      <c r="D409" s="21">
        <v>620</v>
      </c>
      <c r="E409" s="22">
        <v>0.64885482266927497</v>
      </c>
      <c r="F409" s="22">
        <v>12156.3290893226</v>
      </c>
      <c r="G409" s="22">
        <v>18735.052379380599</v>
      </c>
      <c r="H409" s="22">
        <v>0.20089115657951601</v>
      </c>
      <c r="I409" s="22">
        <v>0.35849999999999999</v>
      </c>
      <c r="J409" s="22">
        <v>3006.3381642512099</v>
      </c>
      <c r="K409" s="22">
        <v>0.466783618811836</v>
      </c>
      <c r="L409" s="22">
        <v>0.45073304183719598</v>
      </c>
      <c r="M409" s="22">
        <v>0.48214880795105802</v>
      </c>
      <c r="N409" s="22">
        <v>0.33075510088980897</v>
      </c>
      <c r="O409" s="22">
        <v>0.46685373387530699</v>
      </c>
      <c r="P409" s="22">
        <v>0.47317694513310798</v>
      </c>
      <c r="Q409" s="22">
        <v>0.41281217291532202</v>
      </c>
      <c r="R409" s="22">
        <v>0.464066610916191</v>
      </c>
      <c r="S409" s="22">
        <v>1689.1945854483899</v>
      </c>
      <c r="T409" s="22">
        <v>0.51638816981879299</v>
      </c>
      <c r="U409" s="22">
        <v>0.49433631344190798</v>
      </c>
      <c r="V409" s="22">
        <v>0.537389953655526</v>
      </c>
      <c r="W409" s="22">
        <v>0.45635823589591401</v>
      </c>
      <c r="X409" s="22">
        <v>0.51170990152498896</v>
      </c>
      <c r="Y409" s="22">
        <v>0.51728510468870403</v>
      </c>
      <c r="Z409" s="22">
        <v>0.49050410786745202</v>
      </c>
      <c r="AA409" s="22">
        <v>0.514942473895592</v>
      </c>
      <c r="AB409" s="22">
        <v>1342.45685279188</v>
      </c>
      <c r="AC409" s="22">
        <v>0.46322528512156802</v>
      </c>
      <c r="AD409" s="22">
        <v>0.425598850581693</v>
      </c>
      <c r="AE409" s="22">
        <v>0.49762444775701498</v>
      </c>
      <c r="AF409" s="22">
        <v>0.431578265181223</v>
      </c>
      <c r="AG409" s="22">
        <v>0.38035494609489001</v>
      </c>
      <c r="AH409" s="22">
        <v>0.421950790989435</v>
      </c>
      <c r="AI409" s="22">
        <v>0.41850184713288302</v>
      </c>
      <c r="AJ409" s="22">
        <v>0.46706863183074898</v>
      </c>
      <c r="AK409" s="22">
        <v>0.267635981370342</v>
      </c>
      <c r="AL409" s="22">
        <v>3.9600567317073199</v>
      </c>
      <c r="AM409" s="22">
        <v>-6.1813514190800003</v>
      </c>
      <c r="AN409" s="21">
        <v>34</v>
      </c>
    </row>
    <row r="410" spans="1:40" s="21" customFormat="1" x14ac:dyDescent="0.2">
      <c r="A410" s="21">
        <v>3791</v>
      </c>
      <c r="B410" s="21" t="s">
        <v>739</v>
      </c>
      <c r="C410" s="21" t="s">
        <v>740</v>
      </c>
      <c r="D410" s="21">
        <v>389</v>
      </c>
      <c r="E410" s="22">
        <v>0.45983092853806701</v>
      </c>
      <c r="F410" s="22">
        <v>8020.3717533484496</v>
      </c>
      <c r="G410" s="22">
        <v>17442.001517486999</v>
      </c>
      <c r="H410" s="22">
        <v>0.20729591879411099</v>
      </c>
      <c r="I410" s="22">
        <v>0.33622107969151699</v>
      </c>
      <c r="J410" s="22">
        <v>2665.04615384615</v>
      </c>
      <c r="K410" s="22">
        <v>0.48478750460676001</v>
      </c>
      <c r="L410" s="22">
        <v>0.45759752612715399</v>
      </c>
      <c r="M410" s="22">
        <v>0.50741321840283904</v>
      </c>
      <c r="N410" s="22">
        <v>0.36098304899763101</v>
      </c>
      <c r="O410" s="22">
        <v>0.425973614066182</v>
      </c>
      <c r="P410" s="22">
        <v>0.432114834832173</v>
      </c>
      <c r="Q410" s="22">
        <v>0.39769080189730599</v>
      </c>
      <c r="R410" s="22">
        <v>0.48863878138071998</v>
      </c>
      <c r="S410" s="22">
        <v>1534.7055555555601</v>
      </c>
      <c r="T410" s="22">
        <v>0.57715557030324405</v>
      </c>
      <c r="U410" s="22">
        <v>0.56244848268480296</v>
      </c>
      <c r="V410" s="22">
        <v>0.58763290058760997</v>
      </c>
      <c r="W410" s="22">
        <v>0.47425054513932302</v>
      </c>
      <c r="X410" s="22">
        <v>0.51540868939651696</v>
      </c>
      <c r="Y410" s="22">
        <v>0.54132850935835497</v>
      </c>
      <c r="Z410" s="22">
        <v>0.496017157349534</v>
      </c>
      <c r="AA410" s="22">
        <v>0.58687978568379495</v>
      </c>
      <c r="AB410" s="22">
        <v>1411.9083333333299</v>
      </c>
      <c r="AC410" s="22">
        <v>0.51150040168104505</v>
      </c>
      <c r="AD410" s="22">
        <v>0.51937526521125099</v>
      </c>
      <c r="AE410" s="22">
        <v>0.50165688844252099</v>
      </c>
      <c r="AF410" s="22">
        <v>0.44485318175869198</v>
      </c>
      <c r="AG410" s="22">
        <v>0.51788286173930098</v>
      </c>
      <c r="AH410" s="22">
        <v>0.51360717934828004</v>
      </c>
      <c r="AI410" s="22">
        <v>0.48280744440071399</v>
      </c>
      <c r="AJ410" s="22">
        <v>0.50635464391215002</v>
      </c>
      <c r="AK410" s="22">
        <v>0.24964110060901801</v>
      </c>
      <c r="AL410" s="22">
        <v>2.7109286718750001</v>
      </c>
      <c r="AM410" s="22">
        <v>-6.9813514190800001</v>
      </c>
      <c r="AN410" s="21">
        <v>17</v>
      </c>
    </row>
    <row r="411" spans="1:40" s="21" customFormat="1" x14ac:dyDescent="0.2">
      <c r="A411" s="21">
        <v>3792</v>
      </c>
      <c r="B411" s="21" t="s">
        <v>741</v>
      </c>
      <c r="C411" s="21" t="s">
        <v>742</v>
      </c>
      <c r="D411" s="21">
        <v>356</v>
      </c>
      <c r="E411" s="22">
        <v>0.66171231484735205</v>
      </c>
      <c r="F411" s="22">
        <v>11578.7594870994</v>
      </c>
      <c r="G411" s="22">
        <v>17498.177421362401</v>
      </c>
      <c r="H411" s="22">
        <v>0.19089979070572199</v>
      </c>
      <c r="I411" s="22">
        <v>0.359522471910112</v>
      </c>
      <c r="J411" s="22">
        <v>2818.98039215686</v>
      </c>
      <c r="K411" s="22">
        <v>0.52728094676939796</v>
      </c>
      <c r="L411" s="22">
        <v>0.48692516699476501</v>
      </c>
      <c r="M411" s="22">
        <v>0.56620443110470497</v>
      </c>
      <c r="N411" s="22">
        <v>0.39761867157956299</v>
      </c>
      <c r="O411" s="22">
        <v>0.45655892180922297</v>
      </c>
      <c r="P411" s="22">
        <v>0.48822000715116098</v>
      </c>
      <c r="Q411" s="22">
        <v>0.43198573981899102</v>
      </c>
      <c r="R411" s="22">
        <v>0.54098423202104395</v>
      </c>
      <c r="S411" s="22">
        <v>1639.05504587156</v>
      </c>
      <c r="T411" s="22">
        <v>0.596154570230914</v>
      </c>
      <c r="U411" s="22">
        <v>0.57235487806200402</v>
      </c>
      <c r="V411" s="22">
        <v>0.61606867035710899</v>
      </c>
      <c r="W411" s="22">
        <v>0.44566365815251402</v>
      </c>
      <c r="X411" s="22">
        <v>0.541498095255182</v>
      </c>
      <c r="Y411" s="22">
        <v>0.58175100065444696</v>
      </c>
      <c r="Z411" s="22">
        <v>0.49043526403259202</v>
      </c>
      <c r="AA411" s="22">
        <v>0.60477102495992296</v>
      </c>
      <c r="AB411" s="22">
        <v>1394.8746177370001</v>
      </c>
      <c r="AC411" s="22">
        <v>0.49433844898128698</v>
      </c>
      <c r="AD411" s="22">
        <v>0.45797334189994399</v>
      </c>
      <c r="AE411" s="22">
        <v>0.527649124975751</v>
      </c>
      <c r="AF411" s="22">
        <v>0.286460439513258</v>
      </c>
      <c r="AG411" s="22">
        <v>0.40849727660547003</v>
      </c>
      <c r="AH411" s="22">
        <v>0.46516895369601502</v>
      </c>
      <c r="AI411" s="22">
        <v>0.38222660014133097</v>
      </c>
      <c r="AJ411" s="22">
        <v>0.51188665860402305</v>
      </c>
      <c r="AK411" s="22">
        <v>0.25779382144222601</v>
      </c>
      <c r="AL411" s="22">
        <v>3.8040899145299099</v>
      </c>
      <c r="AM411" s="22">
        <v>-7.7813514190799999</v>
      </c>
      <c r="AN411" s="21">
        <v>147</v>
      </c>
    </row>
    <row r="412" spans="1:40" s="21" customFormat="1" x14ac:dyDescent="0.2">
      <c r="A412" s="21">
        <v>3794</v>
      </c>
      <c r="B412" s="21" t="s">
        <v>743</v>
      </c>
      <c r="C412" s="21" t="s">
        <v>744</v>
      </c>
      <c r="D412" s="21">
        <v>1331</v>
      </c>
      <c r="E412" s="22">
        <v>3.7992852043602802E-2</v>
      </c>
      <c r="F412" s="22">
        <v>506.52652557109502</v>
      </c>
      <c r="G412" s="22">
        <v>13332.153242662</v>
      </c>
      <c r="H412" s="22">
        <v>0.235292684711883</v>
      </c>
      <c r="I412" s="22">
        <v>0.38582268970698702</v>
      </c>
      <c r="J412" s="22">
        <v>1597.2372372372399</v>
      </c>
      <c r="K412" s="22">
        <v>0.56394175670147395</v>
      </c>
      <c r="L412" s="22">
        <v>0.59792506640755805</v>
      </c>
      <c r="M412" s="22">
        <v>0.52132298592438397</v>
      </c>
      <c r="N412" s="22">
        <v>0.43850576121967599</v>
      </c>
      <c r="O412" s="22">
        <v>0.52258169771663199</v>
      </c>
      <c r="P412" s="22">
        <v>0.56391606566437802</v>
      </c>
      <c r="Q412" s="22">
        <v>0.47878993620049798</v>
      </c>
      <c r="R412" s="22">
        <v>0.56356261013011999</v>
      </c>
      <c r="S412" s="22">
        <v>1069.52304147465</v>
      </c>
      <c r="T412" s="22">
        <v>0.57145666261698003</v>
      </c>
      <c r="U412" s="22">
        <v>0.60444375801553896</v>
      </c>
      <c r="V412" s="22">
        <v>0.52401078003241497</v>
      </c>
      <c r="W412" s="22">
        <v>0.47887465359491399</v>
      </c>
      <c r="X412" s="22">
        <v>0.53003191330955401</v>
      </c>
      <c r="Y412" s="22">
        <v>0.592367618483707</v>
      </c>
      <c r="Z412" s="22">
        <v>0.49035779604421698</v>
      </c>
      <c r="AA412" s="22">
        <v>0.57034687465672196</v>
      </c>
      <c r="AB412" s="22">
        <v>1245.7235023041501</v>
      </c>
      <c r="AC412" s="22">
        <v>0.50559151623055998</v>
      </c>
      <c r="AD412" s="22">
        <v>0.55844970001775995</v>
      </c>
      <c r="AE412" s="22">
        <v>0.42618667915781999</v>
      </c>
      <c r="AF412" s="22">
        <v>0.40283229980905699</v>
      </c>
      <c r="AG412" s="22">
        <v>0.53097947241938004</v>
      </c>
      <c r="AH412" s="22">
        <v>0.56938268161866901</v>
      </c>
      <c r="AI412" s="22">
        <v>0.47650842810441202</v>
      </c>
      <c r="AJ412" s="22">
        <v>0.50207065613759405</v>
      </c>
      <c r="AK412" s="22">
        <v>0.227100026204999</v>
      </c>
      <c r="AL412" s="22">
        <v>2.5805063574660601</v>
      </c>
      <c r="AM412" s="22">
        <v>-5.1813514190800003</v>
      </c>
      <c r="AN412" s="21">
        <v>8</v>
      </c>
    </row>
    <row r="413" spans="1:40" s="21" customFormat="1" x14ac:dyDescent="0.2">
      <c r="A413" s="21">
        <v>3795</v>
      </c>
      <c r="B413" s="21" t="s">
        <v>745</v>
      </c>
      <c r="C413" s="21" t="s">
        <v>746</v>
      </c>
      <c r="D413" s="21">
        <v>434</v>
      </c>
      <c r="E413" s="22">
        <v>0.59831132998887504</v>
      </c>
      <c r="F413" s="22">
        <v>9738.2428742723805</v>
      </c>
      <c r="G413" s="22">
        <v>16276.2133795017</v>
      </c>
      <c r="H413" s="22">
        <v>0.16683610485283801</v>
      </c>
      <c r="I413" s="22">
        <v>0.36290322580645201</v>
      </c>
      <c r="J413" s="22">
        <v>2103.6896551724099</v>
      </c>
      <c r="K413" s="22">
        <v>0.50875326531404497</v>
      </c>
      <c r="L413" s="22">
        <v>0.54525312530600301</v>
      </c>
      <c r="M413" s="22">
        <v>0.46999505033008898</v>
      </c>
      <c r="N413" s="22">
        <v>0.45183678670230898</v>
      </c>
      <c r="O413" s="22">
        <v>0.49499839685350699</v>
      </c>
      <c r="P413" s="22">
        <v>0.55357962653505</v>
      </c>
      <c r="Q413" s="22">
        <v>0.46586909051706199</v>
      </c>
      <c r="R413" s="22">
        <v>0.51088147876434598</v>
      </c>
      <c r="S413" s="22">
        <v>1415.13333333333</v>
      </c>
      <c r="T413" s="22">
        <v>0.52820856026625296</v>
      </c>
      <c r="U413" s="22">
        <v>0.59283062362641903</v>
      </c>
      <c r="V413" s="22">
        <v>0.46600185358898699</v>
      </c>
      <c r="W413" s="22">
        <v>0.51238393566087304</v>
      </c>
      <c r="X413" s="22">
        <v>0.54279002428733303</v>
      </c>
      <c r="Y413" s="22">
        <v>0.60410062801991204</v>
      </c>
      <c r="Z413" s="22">
        <v>0.52588156594207902</v>
      </c>
      <c r="AA413" s="22">
        <v>0.51657306398410197</v>
      </c>
      <c r="AB413" s="22">
        <v>1436.4469135802501</v>
      </c>
      <c r="AC413" s="22">
        <v>0.45955464288981202</v>
      </c>
      <c r="AD413" s="22">
        <v>0.50465715887394302</v>
      </c>
      <c r="AE413" s="22">
        <v>0.41548326036526101</v>
      </c>
      <c r="AF413" s="22">
        <v>0.42208129648565001</v>
      </c>
      <c r="AG413" s="22">
        <v>0.44309129320658402</v>
      </c>
      <c r="AH413" s="22">
        <v>0.49865342252310302</v>
      </c>
      <c r="AI413" s="22">
        <v>0.42627642097970703</v>
      </c>
      <c r="AJ413" s="22">
        <v>0.45859639427903698</v>
      </c>
      <c r="AK413" s="22">
        <v>0.293449024255861</v>
      </c>
      <c r="AL413" s="22">
        <v>3.6963551748251802</v>
      </c>
      <c r="AM413" s="22">
        <v>-10.081351419100001</v>
      </c>
      <c r="AN413" s="21">
        <v>4</v>
      </c>
    </row>
    <row r="414" spans="1:40" s="21" customFormat="1" x14ac:dyDescent="0.2">
      <c r="A414" s="21">
        <v>3796</v>
      </c>
      <c r="B414" s="21" t="s">
        <v>747</v>
      </c>
      <c r="C414" s="21" t="s">
        <v>748</v>
      </c>
      <c r="D414" s="21">
        <v>179</v>
      </c>
      <c r="E414" s="22">
        <v>0.78534640754873597</v>
      </c>
      <c r="F414" s="22">
        <v>12982.917141031699</v>
      </c>
      <c r="G414" s="22">
        <v>16531.4528929402</v>
      </c>
      <c r="H414" s="22">
        <v>0.206262903886302</v>
      </c>
      <c r="I414" s="22">
        <v>0.32374301675977701</v>
      </c>
      <c r="J414" s="22">
        <v>2251.2166666666699</v>
      </c>
      <c r="K414" s="22">
        <v>0.48403505580664302</v>
      </c>
      <c r="L414" s="22">
        <v>0.45979738025647099</v>
      </c>
      <c r="M414" s="22">
        <v>0.49917886310342002</v>
      </c>
      <c r="N414" s="22">
        <v>0.33873507329416502</v>
      </c>
      <c r="O414" s="22">
        <v>0.450702483238827</v>
      </c>
      <c r="P414" s="22">
        <v>0.454536113573761</v>
      </c>
      <c r="Q414" s="22">
        <v>0.43561351266249798</v>
      </c>
      <c r="R414" s="22">
        <v>0.49797135704836798</v>
      </c>
      <c r="S414" s="22">
        <v>1341.52</v>
      </c>
      <c r="T414" s="22">
        <v>0.53568429017400998</v>
      </c>
      <c r="U414" s="22">
        <v>0.52100385074398003</v>
      </c>
      <c r="V414" s="22">
        <v>0.54501185214723202</v>
      </c>
      <c r="W414" s="22">
        <v>0.40050181111606598</v>
      </c>
      <c r="X414" s="22">
        <v>0.48113894212923802</v>
      </c>
      <c r="Y414" s="22">
        <v>0.51874355708415598</v>
      </c>
      <c r="Z414" s="22">
        <v>0.46927787502431201</v>
      </c>
      <c r="AA414" s="22">
        <v>0.56816541456206304</v>
      </c>
      <c r="AB414" s="22">
        <v>1300.24</v>
      </c>
      <c r="AC414" s="22">
        <v>0.45545382171502502</v>
      </c>
      <c r="AD414" s="22">
        <v>0.45287610373360099</v>
      </c>
      <c r="AE414" s="22">
        <v>0.45023645278755903</v>
      </c>
      <c r="AF414" s="22">
        <v>0.37996639812919297</v>
      </c>
      <c r="AG414" s="22">
        <v>0.41864908315664401</v>
      </c>
      <c r="AH414" s="22">
        <v>0.452612530660011</v>
      </c>
      <c r="AI414" s="22">
        <v>0.42680267533535099</v>
      </c>
      <c r="AJ414" s="22">
        <v>0.478315601269721</v>
      </c>
      <c r="AK414" s="22">
        <v>0.24775411385926799</v>
      </c>
      <c r="AL414" s="22">
        <v>3.6675275862069001</v>
      </c>
      <c r="AM414" s="22">
        <v>-6.6813514190800003</v>
      </c>
      <c r="AN414" s="21">
        <v>4</v>
      </c>
    </row>
    <row r="415" spans="1:40" s="21" customFormat="1" x14ac:dyDescent="0.2">
      <c r="A415" s="21">
        <v>3797</v>
      </c>
      <c r="B415" s="21" t="s">
        <v>749</v>
      </c>
      <c r="C415" s="21" t="s">
        <v>750</v>
      </c>
      <c r="D415" s="21">
        <v>503</v>
      </c>
      <c r="E415" s="22">
        <v>0.65598051135481705</v>
      </c>
      <c r="F415" s="22">
        <v>9323.7253812123508</v>
      </c>
      <c r="G415" s="22">
        <v>14213.418264447801</v>
      </c>
      <c r="H415" s="22">
        <v>0.20685601526665601</v>
      </c>
      <c r="I415" s="22">
        <v>0.35210735586481101</v>
      </c>
      <c r="J415" s="22">
        <v>1972.9781746031699</v>
      </c>
      <c r="K415" s="22">
        <v>0.46509742454249597</v>
      </c>
      <c r="L415" s="22">
        <v>0.46820247387215203</v>
      </c>
      <c r="M415" s="22">
        <v>0.46026901313192597</v>
      </c>
      <c r="N415" s="22">
        <v>0.407571353736496</v>
      </c>
      <c r="O415" s="22">
        <v>0.45170790595174398</v>
      </c>
      <c r="P415" s="22">
        <v>0.44466635000938898</v>
      </c>
      <c r="Q415" s="22">
        <v>0.46208538929574899</v>
      </c>
      <c r="R415" s="22">
        <v>0.46562272513134001</v>
      </c>
      <c r="S415" s="22">
        <v>1310.18565400844</v>
      </c>
      <c r="T415" s="22">
        <v>0.52742220656442595</v>
      </c>
      <c r="U415" s="22">
        <v>0.54345851187924799</v>
      </c>
      <c r="V415" s="22">
        <v>0.50653437725848904</v>
      </c>
      <c r="W415" s="22">
        <v>0.42934570472538303</v>
      </c>
      <c r="X415" s="22">
        <v>0.48953540550591801</v>
      </c>
      <c r="Y415" s="22">
        <v>0.54412880599820801</v>
      </c>
      <c r="Z415" s="22">
        <v>0.47383683781425001</v>
      </c>
      <c r="AA415" s="22">
        <v>0.53194905651508295</v>
      </c>
      <c r="AB415" s="22">
        <v>1314.3523206751099</v>
      </c>
      <c r="AC415" s="22">
        <v>0.47565918785804501</v>
      </c>
      <c r="AD415" s="22">
        <v>0.483607982466224</v>
      </c>
      <c r="AE415" s="22">
        <v>0.464854390455269</v>
      </c>
      <c r="AF415" s="22">
        <v>0.34698741918474202</v>
      </c>
      <c r="AG415" s="22">
        <v>0.39771847684494699</v>
      </c>
      <c r="AH415" s="22">
        <v>0.44735607472676397</v>
      </c>
      <c r="AI415" s="22">
        <v>0.38340201831923199</v>
      </c>
      <c r="AJ415" s="22">
        <v>0.48437706128004399</v>
      </c>
      <c r="AK415" s="22">
        <v>0.27640560046066498</v>
      </c>
      <c r="AL415" s="22">
        <v>4.2363721686747002</v>
      </c>
      <c r="AM415" s="22">
        <v>-7.8813514190799996</v>
      </c>
      <c r="AN415" s="21">
        <v>15</v>
      </c>
    </row>
    <row r="416" spans="1:40" s="21" customFormat="1" x14ac:dyDescent="0.2">
      <c r="A416" s="21">
        <v>3798</v>
      </c>
      <c r="B416" s="21" t="s">
        <v>751</v>
      </c>
      <c r="C416" s="21" t="s">
        <v>752</v>
      </c>
      <c r="D416" s="21">
        <v>353</v>
      </c>
      <c r="E416" s="22">
        <v>0.8233014601602</v>
      </c>
      <c r="F416" s="22">
        <v>10703.543169927099</v>
      </c>
      <c r="G416" s="22">
        <v>13000.758152237901</v>
      </c>
      <c r="H416" s="22">
        <v>0.183595276914333</v>
      </c>
      <c r="I416" s="22">
        <v>0.35308781869688399</v>
      </c>
      <c r="J416" s="22">
        <v>1959.0197740112999</v>
      </c>
      <c r="K416" s="22">
        <v>0.48083569517918001</v>
      </c>
      <c r="L416" s="22">
        <v>0.495922403697587</v>
      </c>
      <c r="M416" s="22">
        <v>0.45506207610239102</v>
      </c>
      <c r="N416" s="22">
        <v>0.40736156702362403</v>
      </c>
      <c r="O416" s="22">
        <v>0.40967171717171702</v>
      </c>
      <c r="P416" s="22">
        <v>0.43910269839274702</v>
      </c>
      <c r="Q416" s="22">
        <v>0.41249903722859299</v>
      </c>
      <c r="R416" s="22">
        <v>0.48516200245031099</v>
      </c>
      <c r="S416" s="22">
        <v>1364.79320987654</v>
      </c>
      <c r="T416" s="22">
        <v>0.50021511052284695</v>
      </c>
      <c r="U416" s="22">
        <v>0.51195027843376395</v>
      </c>
      <c r="V416" s="22">
        <v>0.47525413562347602</v>
      </c>
      <c r="W416" s="22">
        <v>0.493570170752688</v>
      </c>
      <c r="X416" s="22">
        <v>0.460150520516101</v>
      </c>
      <c r="Y416" s="22">
        <v>0.478482992469417</v>
      </c>
      <c r="Z416" s="22">
        <v>0.49998276894446803</v>
      </c>
      <c r="AA416" s="22">
        <v>0.49967832775173798</v>
      </c>
      <c r="AB416" s="22">
        <v>1303.05555555556</v>
      </c>
      <c r="AC416" s="22">
        <v>0.453190867160504</v>
      </c>
      <c r="AD416" s="22">
        <v>0.49022156822693902</v>
      </c>
      <c r="AE416" s="22">
        <v>0.41122738745015702</v>
      </c>
      <c r="AF416" s="22">
        <v>0.37771480211278902</v>
      </c>
      <c r="AG416" s="22">
        <v>0.38886816743469699</v>
      </c>
      <c r="AH416" s="22">
        <v>0.43069143446852398</v>
      </c>
      <c r="AI416" s="22">
        <v>0.38421747071483697</v>
      </c>
      <c r="AJ416" s="22">
        <v>0.46338774749698602</v>
      </c>
      <c r="AK416" s="22">
        <v>0.27072783156630098</v>
      </c>
      <c r="AL416" s="22">
        <v>4.3913418965517304</v>
      </c>
      <c r="AM416" s="22">
        <v>-4.9813514190800001</v>
      </c>
      <c r="AN416" s="21">
        <v>10</v>
      </c>
    </row>
    <row r="417" spans="1:40" s="21" customFormat="1" x14ac:dyDescent="0.2">
      <c r="A417" s="21">
        <v>3799</v>
      </c>
      <c r="B417" s="21" t="s">
        <v>753</v>
      </c>
      <c r="C417" s="21" t="s">
        <v>754</v>
      </c>
      <c r="D417" s="21">
        <v>533</v>
      </c>
      <c r="E417" s="22">
        <v>0.76896135613305405</v>
      </c>
      <c r="F417" s="22">
        <v>13355.9359679258</v>
      </c>
      <c r="G417" s="22">
        <v>17368.7999551629</v>
      </c>
      <c r="H417" s="22">
        <v>0.19506495533243901</v>
      </c>
      <c r="I417" s="22">
        <v>0.36540337711069398</v>
      </c>
      <c r="J417" s="22">
        <v>1872.5318352059901</v>
      </c>
      <c r="K417" s="22">
        <v>0.48398298272135798</v>
      </c>
      <c r="L417" s="22">
        <v>0.47456949996195202</v>
      </c>
      <c r="M417" s="22">
        <v>0.49165433789670498</v>
      </c>
      <c r="N417" s="22">
        <v>0.50769517159331901</v>
      </c>
      <c r="O417" s="22">
        <v>0.57983207450790197</v>
      </c>
      <c r="P417" s="22">
        <v>0.49289881392540003</v>
      </c>
      <c r="Q417" s="22">
        <v>0.51827710335708899</v>
      </c>
      <c r="R417" s="22">
        <v>0.46980069609337299</v>
      </c>
      <c r="S417" s="22">
        <v>1325.12301587302</v>
      </c>
      <c r="T417" s="22">
        <v>0.53731539764807301</v>
      </c>
      <c r="U417" s="22">
        <v>0.49504786640859799</v>
      </c>
      <c r="V417" s="22">
        <v>0.57610933326885205</v>
      </c>
      <c r="W417" s="22">
        <v>0.583555515522729</v>
      </c>
      <c r="X417" s="22">
        <v>0.62043600206757998</v>
      </c>
      <c r="Y417" s="22">
        <v>0.53493000225607701</v>
      </c>
      <c r="Z417" s="22">
        <v>0.56989232468249595</v>
      </c>
      <c r="AA417" s="22">
        <v>0.52465440102795502</v>
      </c>
      <c r="AB417" s="22">
        <v>1266.6527777777801</v>
      </c>
      <c r="AC417" s="22">
        <v>0.48207234223166701</v>
      </c>
      <c r="AD417" s="22">
        <v>0.45050673278021702</v>
      </c>
      <c r="AE417" s="22">
        <v>0.51025523922107696</v>
      </c>
      <c r="AF417" s="22">
        <v>0.48645603943480997</v>
      </c>
      <c r="AG417" s="22">
        <v>0.53570819424478</v>
      </c>
      <c r="AH417" s="22">
        <v>0.46087388029104098</v>
      </c>
      <c r="AI417" s="22">
        <v>0.48251722924729401</v>
      </c>
      <c r="AJ417" s="22">
        <v>0.47234408849722198</v>
      </c>
      <c r="AK417" s="22">
        <v>0.24855232354512499</v>
      </c>
      <c r="AL417" s="22">
        <v>4.0785628977272701</v>
      </c>
      <c r="AM417" s="22">
        <v>-9.4813514190799992</v>
      </c>
      <c r="AN417" s="21">
        <v>13</v>
      </c>
    </row>
    <row r="418" spans="1:40" s="21" customFormat="1" x14ac:dyDescent="0.2">
      <c r="A418" s="21">
        <v>3800</v>
      </c>
      <c r="B418" s="21" t="s">
        <v>755</v>
      </c>
      <c r="C418" s="21" t="s">
        <v>756</v>
      </c>
      <c r="D418" s="21">
        <v>392</v>
      </c>
      <c r="E418" s="22">
        <v>0.74070981673018699</v>
      </c>
      <c r="F418" s="22">
        <v>9383.0497889183207</v>
      </c>
      <c r="G418" s="22">
        <v>12667.646056507199</v>
      </c>
      <c r="H418" s="22">
        <v>0.22342804003321501</v>
      </c>
      <c r="I418" s="22">
        <v>0.34790816326530599</v>
      </c>
      <c r="J418" s="22">
        <v>1943.7862595419799</v>
      </c>
      <c r="K418" s="22">
        <v>0.48627392900560301</v>
      </c>
      <c r="L418" s="22">
        <v>0.466532145300109</v>
      </c>
      <c r="M418" s="22">
        <v>0.50490098090088698</v>
      </c>
      <c r="N418" s="22">
        <v>0.401836785354311</v>
      </c>
      <c r="O418" s="22">
        <v>0.47557642439653502</v>
      </c>
      <c r="P418" s="22">
        <v>0.46849651921227597</v>
      </c>
      <c r="Q418" s="22">
        <v>0.43367464716943899</v>
      </c>
      <c r="R418" s="22">
        <v>0.484718201474303</v>
      </c>
      <c r="S418" s="22">
        <v>1241.14600550964</v>
      </c>
      <c r="T418" s="22">
        <v>0.51555013157546203</v>
      </c>
      <c r="U418" s="22">
        <v>0.47944827637822102</v>
      </c>
      <c r="V418" s="22">
        <v>0.55388791091954404</v>
      </c>
      <c r="W418" s="22">
        <v>0.42196659688435401</v>
      </c>
      <c r="X418" s="22">
        <v>0.50993109302256601</v>
      </c>
      <c r="Y418" s="22">
        <v>0.52378142249829795</v>
      </c>
      <c r="Z418" s="22">
        <v>0.461902784187048</v>
      </c>
      <c r="AA418" s="22">
        <v>0.510403684464523</v>
      </c>
      <c r="AB418" s="22">
        <v>1206.2148760330599</v>
      </c>
      <c r="AC418" s="22">
        <v>0.44167961604269601</v>
      </c>
      <c r="AD418" s="22">
        <v>0.44505411871938</v>
      </c>
      <c r="AE418" s="22">
        <v>0.433962560698754</v>
      </c>
      <c r="AF418" s="22">
        <v>0.44014597058097699</v>
      </c>
      <c r="AG418" s="22">
        <v>0.48528310921741902</v>
      </c>
      <c r="AH418" s="22">
        <v>0.46124849255539102</v>
      </c>
      <c r="AI418" s="22">
        <v>0.45490529764590998</v>
      </c>
      <c r="AJ418" s="22">
        <v>0.42855962908776901</v>
      </c>
      <c r="AK418" s="22">
        <v>0.27202630731268601</v>
      </c>
      <c r="AL418" s="22">
        <v>4.6760611627906998</v>
      </c>
      <c r="AM418" s="22">
        <v>-6.1813514190800003</v>
      </c>
      <c r="AN418" s="21">
        <v>34</v>
      </c>
    </row>
    <row r="419" spans="1:40" s="21" customFormat="1" x14ac:dyDescent="0.2">
      <c r="A419" s="21">
        <v>3801</v>
      </c>
      <c r="B419" s="21" t="s">
        <v>757</v>
      </c>
      <c r="C419" s="21" t="s">
        <v>758</v>
      </c>
      <c r="D419" s="21">
        <v>305</v>
      </c>
      <c r="E419" s="22">
        <v>0.72398057275425998</v>
      </c>
      <c r="F419" s="22">
        <v>10324.908298979</v>
      </c>
      <c r="G419" s="22">
        <v>14261.305741533501</v>
      </c>
      <c r="H419" s="22">
        <v>0.189397449632355</v>
      </c>
      <c r="I419" s="22">
        <v>0.36144262295082003</v>
      </c>
      <c r="J419" s="22">
        <v>2106.14379084967</v>
      </c>
      <c r="K419" s="22">
        <v>0.48795898485740702</v>
      </c>
      <c r="L419" s="22">
        <v>0.44140114989159401</v>
      </c>
      <c r="M419" s="22">
        <v>0.53016813601827995</v>
      </c>
      <c r="N419" s="22">
        <v>0.35356037563966303</v>
      </c>
      <c r="O419" s="22">
        <v>0.38728770464904599</v>
      </c>
      <c r="P419" s="22">
        <v>0.36668929761587599</v>
      </c>
      <c r="Q419" s="22">
        <v>0.35695286528950199</v>
      </c>
      <c r="R419" s="22">
        <v>0.51273734209377098</v>
      </c>
      <c r="S419" s="22">
        <v>1234.0978260869599</v>
      </c>
      <c r="T419" s="22">
        <v>0.54167828589296896</v>
      </c>
      <c r="U419" s="22">
        <v>0.49054039950577799</v>
      </c>
      <c r="V419" s="22">
        <v>0.59139558295318795</v>
      </c>
      <c r="W419" s="22">
        <v>0.449557392918702</v>
      </c>
      <c r="X419" s="22">
        <v>0.41461024431884402</v>
      </c>
      <c r="Y419" s="22">
        <v>0.42247262060769802</v>
      </c>
      <c r="Z419" s="22">
        <v>0.43384720690829498</v>
      </c>
      <c r="AA419" s="22">
        <v>0.56774593637972404</v>
      </c>
      <c r="AB419" s="22">
        <v>1446.36231884058</v>
      </c>
      <c r="AC419" s="22">
        <v>0.475684307016634</v>
      </c>
      <c r="AD419" s="22">
        <v>0.439389766810865</v>
      </c>
      <c r="AE419" s="22">
        <v>0.51058497771071498</v>
      </c>
      <c r="AF419" s="22">
        <v>0.31200139733508198</v>
      </c>
      <c r="AG419" s="22">
        <v>0.34885153460719298</v>
      </c>
      <c r="AH419" s="22">
        <v>0.35233346816717498</v>
      </c>
      <c r="AI419" s="22">
        <v>0.33850058343057199</v>
      </c>
      <c r="AJ419" s="22">
        <v>0.49218051197602303</v>
      </c>
      <c r="AK419" s="22">
        <v>0.26409951786633601</v>
      </c>
      <c r="AL419" s="22">
        <v>3.8185053999999998</v>
      </c>
      <c r="AM419" s="22">
        <v>-9.4813514190799992</v>
      </c>
      <c r="AN419" s="21">
        <v>15</v>
      </c>
    </row>
    <row r="420" spans="1:40" s="21" customFormat="1" x14ac:dyDescent="0.2">
      <c r="A420" s="21">
        <v>3802</v>
      </c>
      <c r="B420" s="21" t="s">
        <v>759</v>
      </c>
      <c r="C420" s="21" t="s">
        <v>760</v>
      </c>
      <c r="D420" s="21">
        <v>539</v>
      </c>
      <c r="E420" s="22">
        <v>0.47021641036885098</v>
      </c>
      <c r="F420" s="22">
        <v>7678.5596211054499</v>
      </c>
      <c r="G420" s="22">
        <v>16329.8418595858</v>
      </c>
      <c r="H420" s="22">
        <v>0.202570946705285</v>
      </c>
      <c r="I420" s="22">
        <v>0.33651205936920198</v>
      </c>
      <c r="J420" s="22">
        <v>2540.2962962963002</v>
      </c>
      <c r="K420" s="22">
        <v>0.44919598543613798</v>
      </c>
      <c r="L420" s="22">
        <v>0.40072047165275199</v>
      </c>
      <c r="M420" s="22">
        <v>0.49637824961780802</v>
      </c>
      <c r="N420" s="22">
        <v>0.31262141436838398</v>
      </c>
      <c r="O420" s="22">
        <v>0.29988948689268102</v>
      </c>
      <c r="P420" s="22">
        <v>0.38734754825953699</v>
      </c>
      <c r="Q420" s="22">
        <v>0.33663650302866299</v>
      </c>
      <c r="R420" s="22">
        <v>0.46616962745553903</v>
      </c>
      <c r="S420" s="22">
        <v>1508.5725490196101</v>
      </c>
      <c r="T420" s="22">
        <v>0.54443295562090899</v>
      </c>
      <c r="U420" s="22">
        <v>0.50217903912379902</v>
      </c>
      <c r="V420" s="22">
        <v>0.59190993566782601</v>
      </c>
      <c r="W420" s="22">
        <v>0.36696230953776598</v>
      </c>
      <c r="X420" s="22">
        <v>0.35028018336030098</v>
      </c>
      <c r="Y420" s="22">
        <v>0.44187916000082</v>
      </c>
      <c r="Z420" s="22">
        <v>0.37903436055298101</v>
      </c>
      <c r="AA420" s="22">
        <v>0.56500364936134195</v>
      </c>
      <c r="AB420" s="22">
        <v>1763.48039215686</v>
      </c>
      <c r="AC420" s="22">
        <v>0.45016895722355699</v>
      </c>
      <c r="AD420" s="22">
        <v>0.41378260950097701</v>
      </c>
      <c r="AE420" s="22">
        <v>0.488907714276751</v>
      </c>
      <c r="AF420" s="22">
        <v>0.27399842286461601</v>
      </c>
      <c r="AG420" s="22">
        <v>0.29284153985321498</v>
      </c>
      <c r="AH420" s="22">
        <v>0.36619817727718201</v>
      </c>
      <c r="AI420" s="22">
        <v>0.29518865042868397</v>
      </c>
      <c r="AJ420" s="22">
        <v>0.46830316460800497</v>
      </c>
      <c r="AK420" s="22">
        <v>0.29200285904971501</v>
      </c>
      <c r="AL420" s="22">
        <v>3.5093971348314601</v>
      </c>
      <c r="AM420" s="22">
        <v>-6.1813514190800003</v>
      </c>
      <c r="AN420" s="21">
        <v>15</v>
      </c>
    </row>
    <row r="421" spans="1:40" s="21" customFormat="1" x14ac:dyDescent="0.2">
      <c r="A421" s="21">
        <v>3803</v>
      </c>
      <c r="B421" s="21" t="s">
        <v>761</v>
      </c>
      <c r="C421" s="21" t="s">
        <v>762</v>
      </c>
      <c r="D421" s="21">
        <v>314</v>
      </c>
      <c r="E421" s="22">
        <v>0.51631735650585198</v>
      </c>
      <c r="F421" s="22">
        <v>8456.1510288182308</v>
      </c>
      <c r="G421" s="22">
        <v>16377.816709561601</v>
      </c>
      <c r="H421" s="22">
        <v>0.17482922617463101</v>
      </c>
      <c r="I421" s="22">
        <v>0.32445859872611499</v>
      </c>
      <c r="J421" s="22">
        <v>3379.87936507937</v>
      </c>
      <c r="K421" s="22">
        <v>0.49783239785501798</v>
      </c>
      <c r="L421" s="22">
        <v>0.48537259483288497</v>
      </c>
      <c r="M421" s="22">
        <v>0.50177110417074899</v>
      </c>
      <c r="N421" s="22">
        <v>0.48596731328100901</v>
      </c>
      <c r="O421" s="22">
        <v>0.44381221590789399</v>
      </c>
      <c r="P421" s="22">
        <v>0.46623938472307702</v>
      </c>
      <c r="Q421" s="22">
        <v>0.44542945278967799</v>
      </c>
      <c r="R421" s="22">
        <v>0.49557151691510498</v>
      </c>
      <c r="S421" s="22">
        <v>1694.01754385965</v>
      </c>
      <c r="T421" s="22">
        <v>0.55354236468940998</v>
      </c>
      <c r="U421" s="22">
        <v>0.54857181821977696</v>
      </c>
      <c r="V421" s="22">
        <v>0.55317636009928195</v>
      </c>
      <c r="W421" s="22">
        <v>0.56575946490031803</v>
      </c>
      <c r="X421" s="22">
        <v>0.51259132554096598</v>
      </c>
      <c r="Y421" s="22">
        <v>0.53363481975391502</v>
      </c>
      <c r="Z421" s="22">
        <v>0.51921999257218598</v>
      </c>
      <c r="AA421" s="22">
        <v>0.55548692355556595</v>
      </c>
      <c r="AB421" s="22">
        <v>1841.18947368421</v>
      </c>
      <c r="AC421" s="22">
        <v>0.49269507451161698</v>
      </c>
      <c r="AD421" s="22">
        <v>0.49020559174529099</v>
      </c>
      <c r="AE421" s="22">
        <v>0.48868644826037799</v>
      </c>
      <c r="AF421" s="22">
        <v>0.46458286064709198</v>
      </c>
      <c r="AG421" s="22">
        <v>0.412249706930646</v>
      </c>
      <c r="AH421" s="22">
        <v>0.47906634422792099</v>
      </c>
      <c r="AI421" s="22">
        <v>0.41866819624392099</v>
      </c>
      <c r="AJ421" s="22">
        <v>0.50386099299603504</v>
      </c>
      <c r="AK421" s="22">
        <v>0.28105159935302798</v>
      </c>
      <c r="AL421" s="22">
        <v>4.5891320388349497</v>
      </c>
      <c r="AM421" s="22">
        <v>-9.9813514190799992</v>
      </c>
      <c r="AN421" s="21">
        <v>11</v>
      </c>
    </row>
    <row r="422" spans="1:40" s="21" customFormat="1" x14ac:dyDescent="0.2">
      <c r="A422" s="21">
        <v>3804</v>
      </c>
      <c r="B422" s="21" t="s">
        <v>763</v>
      </c>
      <c r="C422" s="21" t="s">
        <v>764</v>
      </c>
      <c r="D422" s="21">
        <v>371</v>
      </c>
      <c r="E422" s="22">
        <v>0.45467163072170602</v>
      </c>
      <c r="F422" s="22">
        <v>7948.8629634139497</v>
      </c>
      <c r="G422" s="22">
        <v>17482.645554103801</v>
      </c>
      <c r="H422" s="22">
        <v>0.209940012250911</v>
      </c>
      <c r="I422" s="22">
        <v>0.369245283018868</v>
      </c>
      <c r="J422" s="22">
        <v>3055.5752688172001</v>
      </c>
      <c r="K422" s="22">
        <v>0.51530449168149295</v>
      </c>
      <c r="L422" s="22">
        <v>0.53399752056801497</v>
      </c>
      <c r="M422" s="22">
        <v>0.48801964491502198</v>
      </c>
      <c r="N422" s="22">
        <v>0.42930124385650198</v>
      </c>
      <c r="O422" s="22">
        <v>0.52035454809973902</v>
      </c>
      <c r="P422" s="22">
        <v>0.55012765491420101</v>
      </c>
      <c r="Q422" s="22">
        <v>0.45861033409805202</v>
      </c>
      <c r="R422" s="22">
        <v>0.51112563765559005</v>
      </c>
      <c r="S422" s="22">
        <v>1694.69298245614</v>
      </c>
      <c r="T422" s="22">
        <v>0.58222308295777103</v>
      </c>
      <c r="U422" s="22">
        <v>0.60053404036535096</v>
      </c>
      <c r="V422" s="22">
        <v>0.557828844863688</v>
      </c>
      <c r="W422" s="22">
        <v>0.49001371901707902</v>
      </c>
      <c r="X422" s="22">
        <v>0.54675862520221896</v>
      </c>
      <c r="Y422" s="22">
        <v>0.58206266524372197</v>
      </c>
      <c r="Z422" s="22">
        <v>0.50667404978084296</v>
      </c>
      <c r="AA422" s="22">
        <v>0.58941548732000903</v>
      </c>
      <c r="AB422" s="22">
        <v>1766.2397660818699</v>
      </c>
      <c r="AC422" s="22">
        <v>0.48671221549057297</v>
      </c>
      <c r="AD422" s="22">
        <v>0.49624529859758498</v>
      </c>
      <c r="AE422" s="22">
        <v>0.46901192000580799</v>
      </c>
      <c r="AF422" s="22">
        <v>0.35533803338268999</v>
      </c>
      <c r="AG422" s="22">
        <v>0.43231076002760899</v>
      </c>
      <c r="AH422" s="22">
        <v>0.49558171953354702</v>
      </c>
      <c r="AI422" s="22">
        <v>0.379407072225041</v>
      </c>
      <c r="AJ422" s="22">
        <v>0.49592905038671897</v>
      </c>
      <c r="AK422" s="22">
        <v>0.27227452869311902</v>
      </c>
      <c r="AL422" s="22">
        <v>3.33404975409836</v>
      </c>
      <c r="AM422" s="22">
        <v>-6.1813514190800003</v>
      </c>
      <c r="AN422" s="21">
        <v>165</v>
      </c>
    </row>
    <row r="423" spans="1:40" s="21" customFormat="1" x14ac:dyDescent="0.2">
      <c r="A423" s="21">
        <v>3805</v>
      </c>
      <c r="B423" s="21" t="s">
        <v>765</v>
      </c>
      <c r="C423" s="21" t="s">
        <v>766</v>
      </c>
      <c r="D423" s="21">
        <v>254</v>
      </c>
      <c r="E423" s="22">
        <v>0.83922533823804002</v>
      </c>
      <c r="F423" s="22">
        <v>14251.698651201899</v>
      </c>
      <c r="G423" s="22">
        <v>16981.968968100398</v>
      </c>
      <c r="H423" s="22">
        <v>0.19323181904268999</v>
      </c>
      <c r="I423" s="22">
        <v>0.34185039370078701</v>
      </c>
      <c r="J423" s="22">
        <v>2369.6549019607801</v>
      </c>
      <c r="K423" s="22">
        <v>0.47038384808408601</v>
      </c>
      <c r="L423" s="22">
        <v>0.45302216876019802</v>
      </c>
      <c r="M423" s="22">
        <v>0.47987686859697598</v>
      </c>
      <c r="N423" s="22">
        <v>0.39382272407930502</v>
      </c>
      <c r="O423" s="22">
        <v>0.479123992309538</v>
      </c>
      <c r="P423" s="22">
        <v>0.48452718220374502</v>
      </c>
      <c r="Q423" s="22">
        <v>0.46430495416266299</v>
      </c>
      <c r="R423" s="22">
        <v>0.466664785271865</v>
      </c>
      <c r="S423" s="22">
        <v>1159.0444444444399</v>
      </c>
      <c r="T423" s="22">
        <v>0.50820767569137304</v>
      </c>
      <c r="U423" s="22">
        <v>0.51340842225969896</v>
      </c>
      <c r="V423" s="22">
        <v>0.49975573075455398</v>
      </c>
      <c r="W423" s="22">
        <v>0.40857394893426102</v>
      </c>
      <c r="X423" s="22">
        <v>0.51250748325600104</v>
      </c>
      <c r="Y423" s="22">
        <v>0.53221538995639395</v>
      </c>
      <c r="Z423" s="22">
        <v>0.49025489109541498</v>
      </c>
      <c r="AA423" s="22">
        <v>0.50173682445517698</v>
      </c>
      <c r="AB423" s="22">
        <v>1391.17333333333</v>
      </c>
      <c r="AC423" s="22">
        <v>0.428603812574262</v>
      </c>
      <c r="AD423" s="22">
        <v>0.40164543821718401</v>
      </c>
      <c r="AE423" s="22">
        <v>0.456086073632189</v>
      </c>
      <c r="AF423" s="22">
        <v>0.25182907780814001</v>
      </c>
      <c r="AG423" s="22">
        <v>0.37132771197216102</v>
      </c>
      <c r="AH423" s="22">
        <v>0.413720289778295</v>
      </c>
      <c r="AI423" s="22">
        <v>0.348695661239113</v>
      </c>
      <c r="AJ423" s="22">
        <v>0.44339876986386201</v>
      </c>
      <c r="AK423" s="22">
        <v>0.27586256064262998</v>
      </c>
      <c r="AL423" s="22">
        <v>4.36702156626506</v>
      </c>
      <c r="AM423" s="22">
        <v>-8.9813514190799992</v>
      </c>
      <c r="AN423" s="21">
        <v>0</v>
      </c>
    </row>
    <row r="424" spans="1:40" s="21" customFormat="1" x14ac:dyDescent="0.2">
      <c r="A424" s="21">
        <v>3806</v>
      </c>
      <c r="B424" s="21" t="s">
        <v>767</v>
      </c>
      <c r="C424" s="21" t="s">
        <v>768</v>
      </c>
      <c r="D424" s="21">
        <v>191</v>
      </c>
      <c r="E424" s="22">
        <v>0.48599881176636101</v>
      </c>
      <c r="F424" s="22">
        <v>8793.5998800642901</v>
      </c>
      <c r="G424" s="22">
        <v>18093.871151873798</v>
      </c>
      <c r="H424" s="22">
        <v>0.176367653371271</v>
      </c>
      <c r="I424" s="22">
        <v>0.338795811518325</v>
      </c>
      <c r="J424" s="22">
        <v>2537.3333333333298</v>
      </c>
      <c r="K424" s="22">
        <v>0.45215963812551202</v>
      </c>
      <c r="L424" s="22">
        <v>0.46935881436138399</v>
      </c>
      <c r="M424" s="22">
        <v>0.423175664349146</v>
      </c>
      <c r="N424" s="22">
        <v>0.335587708349254</v>
      </c>
      <c r="O424" s="22">
        <v>0.40404033855913202</v>
      </c>
      <c r="P424" s="22">
        <v>0.45572226363410501</v>
      </c>
      <c r="Q424" s="22">
        <v>0.38557208616446198</v>
      </c>
      <c r="R424" s="22">
        <v>0.455685169228283</v>
      </c>
      <c r="S424" s="22">
        <v>1241.1234567901199</v>
      </c>
      <c r="T424" s="22">
        <v>0.48625282365400402</v>
      </c>
      <c r="U424" s="22">
        <v>0.49927203882681598</v>
      </c>
      <c r="V424" s="22">
        <v>0.45371333778029999</v>
      </c>
      <c r="W424" s="22">
        <v>0.38117907801418399</v>
      </c>
      <c r="X424" s="22">
        <v>0.43139314032823201</v>
      </c>
      <c r="Y424" s="22">
        <v>0.48311433715341501</v>
      </c>
      <c r="Z424" s="22">
        <v>0.42731729269529001</v>
      </c>
      <c r="AA424" s="22">
        <v>0.48653092666430098</v>
      </c>
      <c r="AB424" s="22">
        <v>1164.2222222222199</v>
      </c>
      <c r="AC424" s="22">
        <v>0.38169566861267301</v>
      </c>
      <c r="AD424" s="22">
        <v>0.39291733897403303</v>
      </c>
      <c r="AE424" s="22">
        <v>0.36624966790425201</v>
      </c>
      <c r="AF424" s="22">
        <v>0.267979399174257</v>
      </c>
      <c r="AG424" s="22">
        <v>0.333815154569715</v>
      </c>
      <c r="AH424" s="22">
        <v>0.39634334493564</v>
      </c>
      <c r="AI424" s="22">
        <v>0.30406422333380601</v>
      </c>
      <c r="AJ424" s="22">
        <v>0.40241814907503198</v>
      </c>
      <c r="AK424" s="22">
        <v>0.28472845039334899</v>
      </c>
      <c r="AL424" s="22">
        <v>4.1823759677419403</v>
      </c>
      <c r="AM424" s="22">
        <v>-6.0813514190799998</v>
      </c>
      <c r="AN424" s="21">
        <v>0</v>
      </c>
    </row>
    <row r="425" spans="1:40" s="21" customFormat="1" x14ac:dyDescent="0.2">
      <c r="A425" s="21">
        <v>3807</v>
      </c>
      <c r="B425" s="21" t="s">
        <v>769</v>
      </c>
      <c r="C425" s="21" t="s">
        <v>770</v>
      </c>
      <c r="D425" s="21">
        <v>410</v>
      </c>
      <c r="E425" s="22">
        <v>0.761876126123741</v>
      </c>
      <c r="F425" s="22">
        <v>11510.9773224</v>
      </c>
      <c r="G425" s="22">
        <v>15108.725588981601</v>
      </c>
      <c r="H425" s="22">
        <v>0.17345666544999599</v>
      </c>
      <c r="I425" s="22">
        <v>0.35502439024390198</v>
      </c>
      <c r="J425" s="22">
        <v>2058.1751824817502</v>
      </c>
      <c r="K425" s="22">
        <v>0.43208610566022299</v>
      </c>
      <c r="L425" s="22">
        <v>0.42535072706297</v>
      </c>
      <c r="M425" s="22">
        <v>0.42928735226315301</v>
      </c>
      <c r="N425" s="22">
        <v>0.335809864133578</v>
      </c>
      <c r="O425" s="22">
        <v>0.33770418685029702</v>
      </c>
      <c r="P425" s="22">
        <v>0.39198847885336602</v>
      </c>
      <c r="Q425" s="22">
        <v>0.36382494170836599</v>
      </c>
      <c r="R425" s="22">
        <v>0.45141529943842001</v>
      </c>
      <c r="S425" s="22">
        <v>1269.5695538057701</v>
      </c>
      <c r="T425" s="22">
        <v>0.52528782296563903</v>
      </c>
      <c r="U425" s="22">
        <v>0.52921546387330798</v>
      </c>
      <c r="V425" s="22">
        <v>0.51390900573757603</v>
      </c>
      <c r="W425" s="22">
        <v>0.43707032685935499</v>
      </c>
      <c r="X425" s="22">
        <v>0.45220909494301398</v>
      </c>
      <c r="Y425" s="22">
        <v>0.52436599446639398</v>
      </c>
      <c r="Z425" s="22">
        <v>0.47111591160333099</v>
      </c>
      <c r="AA425" s="22">
        <v>0.53971163529174604</v>
      </c>
      <c r="AB425" s="22">
        <v>1092.6902887139099</v>
      </c>
      <c r="AC425" s="22">
        <v>0.43379699659197501</v>
      </c>
      <c r="AD425" s="22">
        <v>0.42437994798365197</v>
      </c>
      <c r="AE425" s="22">
        <v>0.43855637184288898</v>
      </c>
      <c r="AF425" s="22">
        <v>0.28291065469953802</v>
      </c>
      <c r="AG425" s="22">
        <v>0.35175295606289297</v>
      </c>
      <c r="AH425" s="22">
        <v>0.40262034579238098</v>
      </c>
      <c r="AI425" s="22">
        <v>0.345162848001488</v>
      </c>
      <c r="AJ425" s="22">
        <v>0.45001532943491301</v>
      </c>
      <c r="AK425" s="22">
        <v>0.29833078321270801</v>
      </c>
      <c r="AL425" s="22">
        <v>3.7062301481481499</v>
      </c>
      <c r="AM425" s="22">
        <v>-11.1813514191</v>
      </c>
      <c r="AN425" s="21">
        <v>13</v>
      </c>
    </row>
    <row r="426" spans="1:40" s="21" customFormat="1" x14ac:dyDescent="0.2">
      <c r="A426" s="21">
        <v>3808</v>
      </c>
      <c r="B426" s="21" t="s">
        <v>771</v>
      </c>
      <c r="C426" s="21" t="s">
        <v>772</v>
      </c>
      <c r="D426" s="21">
        <v>701</v>
      </c>
      <c r="E426" s="22">
        <v>0.71294786857252601</v>
      </c>
      <c r="F426" s="22">
        <v>11275.6609226048</v>
      </c>
      <c r="G426" s="22">
        <v>15815.547559152001</v>
      </c>
      <c r="H426" s="22">
        <v>0.18749016124425599</v>
      </c>
      <c r="I426" s="22">
        <v>0.37091298145506402</v>
      </c>
      <c r="J426" s="22">
        <v>2055.66951566952</v>
      </c>
      <c r="K426" s="22">
        <v>0.481224443399907</v>
      </c>
      <c r="L426" s="22">
        <v>0.45632636190345699</v>
      </c>
      <c r="M426" s="22">
        <v>0.49592338347824699</v>
      </c>
      <c r="N426" s="22">
        <v>0.28845817642719002</v>
      </c>
      <c r="O426" s="22">
        <v>0.35047373086757599</v>
      </c>
      <c r="P426" s="22">
        <v>0.424912726320057</v>
      </c>
      <c r="Q426" s="22">
        <v>0.31266008254387201</v>
      </c>
      <c r="R426" s="22">
        <v>0.49139083917114101</v>
      </c>
      <c r="S426" s="22">
        <v>1306.49107142857</v>
      </c>
      <c r="T426" s="22">
        <v>0.54113736917906696</v>
      </c>
      <c r="U426" s="22">
        <v>0.51725723439728799</v>
      </c>
      <c r="V426" s="22">
        <v>0.56121595429614801</v>
      </c>
      <c r="W426" s="22">
        <v>0.39521112938305702</v>
      </c>
      <c r="X426" s="22">
        <v>0.39319074210655702</v>
      </c>
      <c r="Y426" s="22">
        <v>0.46771139414652901</v>
      </c>
      <c r="Z426" s="22">
        <v>0.38726231408151401</v>
      </c>
      <c r="AA426" s="22">
        <v>0.55258642164497296</v>
      </c>
      <c r="AB426" s="22">
        <v>1310.8675595238101</v>
      </c>
      <c r="AC426" s="22">
        <v>0.50168880878629896</v>
      </c>
      <c r="AD426" s="22">
        <v>0.47507372349369298</v>
      </c>
      <c r="AE426" s="22">
        <v>0.51159551088941302</v>
      </c>
      <c r="AF426" s="22">
        <v>0.34656525079869999</v>
      </c>
      <c r="AG426" s="22">
        <v>0.34697993641971397</v>
      </c>
      <c r="AH426" s="22">
        <v>0.42888730826323601</v>
      </c>
      <c r="AI426" s="22">
        <v>0.354169918351249</v>
      </c>
      <c r="AJ426" s="22">
        <v>0.50934919779114995</v>
      </c>
      <c r="AK426" s="22">
        <v>0.291639136757114</v>
      </c>
      <c r="AL426" s="22">
        <v>4.00166267241379</v>
      </c>
      <c r="AM426" s="22">
        <v>-6.1813514190800003</v>
      </c>
      <c r="AN426" s="21">
        <v>18</v>
      </c>
    </row>
    <row r="427" spans="1:40" s="21" customFormat="1" x14ac:dyDescent="0.2">
      <c r="A427" s="21">
        <v>3809</v>
      </c>
      <c r="B427" s="21" t="s">
        <v>773</v>
      </c>
      <c r="C427" s="21" t="s">
        <v>774</v>
      </c>
      <c r="D427" s="21">
        <v>332</v>
      </c>
      <c r="E427" s="22">
        <v>0.61685955712652996</v>
      </c>
      <c r="F427" s="22">
        <v>10412.020780589</v>
      </c>
      <c r="G427" s="22">
        <v>16879.078325527698</v>
      </c>
      <c r="H427" s="22">
        <v>0.176720011125132</v>
      </c>
      <c r="I427" s="22">
        <v>0.31503012048192802</v>
      </c>
      <c r="J427" s="22">
        <v>2106.4324324324298</v>
      </c>
      <c r="K427" s="22">
        <v>0.46801020905810098</v>
      </c>
      <c r="L427" s="22">
        <v>0.449402445698381</v>
      </c>
      <c r="M427" s="22">
        <v>0.48088843779891599</v>
      </c>
      <c r="N427" s="22">
        <v>0.40047643701924102</v>
      </c>
      <c r="O427" s="22">
        <v>0.40460200950449798</v>
      </c>
      <c r="P427" s="22">
        <v>0.44943850981471201</v>
      </c>
      <c r="Q427" s="22">
        <v>0.39176435606094701</v>
      </c>
      <c r="R427" s="22">
        <v>0.47751909529915199</v>
      </c>
      <c r="S427" s="22">
        <v>1321.58745874587</v>
      </c>
      <c r="T427" s="22">
        <v>0.56544988388072204</v>
      </c>
      <c r="U427" s="22">
        <v>0.54618608966535198</v>
      </c>
      <c r="V427" s="22">
        <v>0.57843115333153206</v>
      </c>
      <c r="W427" s="22">
        <v>0.43707919957046898</v>
      </c>
      <c r="X427" s="22">
        <v>0.42941127133854801</v>
      </c>
      <c r="Y427" s="22">
        <v>0.53950033040823797</v>
      </c>
      <c r="Z427" s="22">
        <v>0.42713783870831801</v>
      </c>
      <c r="AA427" s="22">
        <v>0.58837291531912905</v>
      </c>
      <c r="AB427" s="22">
        <v>1369.6171617161699</v>
      </c>
      <c r="AC427" s="22">
        <v>0.47020496383778898</v>
      </c>
      <c r="AD427" s="22">
        <v>0.42764543815133299</v>
      </c>
      <c r="AE427" s="22">
        <v>0.50375767703860597</v>
      </c>
      <c r="AF427" s="22">
        <v>0.41033834824710402</v>
      </c>
      <c r="AG427" s="22">
        <v>0.38532850640518201</v>
      </c>
      <c r="AH427" s="22">
        <v>0.42301682664851398</v>
      </c>
      <c r="AI427" s="22">
        <v>0.40811609011309002</v>
      </c>
      <c r="AJ427" s="22">
        <v>0.48080288292721901</v>
      </c>
      <c r="AK427" s="22">
        <v>0.25326596434151999</v>
      </c>
      <c r="AL427" s="22">
        <v>4.5675425688073403</v>
      </c>
      <c r="AM427" s="22">
        <v>-11.081351419100001</v>
      </c>
      <c r="AN427" s="21">
        <v>15</v>
      </c>
    </row>
    <row r="428" spans="1:40" s="21" customFormat="1" x14ac:dyDescent="0.2">
      <c r="A428" s="21">
        <v>3810</v>
      </c>
      <c r="B428" s="21" t="s">
        <v>775</v>
      </c>
      <c r="C428" s="21" t="s">
        <v>776</v>
      </c>
      <c r="D428" s="21">
        <v>278</v>
      </c>
      <c r="E428" s="22">
        <v>0.77827358531496704</v>
      </c>
      <c r="F428" s="22">
        <v>12241.7794207691</v>
      </c>
      <c r="G428" s="22">
        <v>15729.403710669199</v>
      </c>
      <c r="H428" s="22">
        <v>0.190213451098737</v>
      </c>
      <c r="I428" s="22">
        <v>0.31143884892086299</v>
      </c>
      <c r="J428" s="22">
        <v>2000.75985663082</v>
      </c>
      <c r="K428" s="22">
        <v>0.44142727051208702</v>
      </c>
      <c r="L428" s="22">
        <v>0.467131322250943</v>
      </c>
      <c r="M428" s="22">
        <v>0.414857863602483</v>
      </c>
      <c r="N428" s="22">
        <v>0.42085855624937502</v>
      </c>
      <c r="O428" s="22">
        <v>0.41669273233835002</v>
      </c>
      <c r="P428" s="22">
        <v>0.44541371741166103</v>
      </c>
      <c r="Q428" s="22">
        <v>0.40279967714081899</v>
      </c>
      <c r="R428" s="22">
        <v>0.44371511116555901</v>
      </c>
      <c r="S428" s="22">
        <v>1465.0441767068301</v>
      </c>
      <c r="T428" s="22">
        <v>0.512537602447244</v>
      </c>
      <c r="U428" s="22">
        <v>0.52034478244214999</v>
      </c>
      <c r="V428" s="22">
        <v>0.502638502299802</v>
      </c>
      <c r="W428" s="22">
        <v>0.49185624757450003</v>
      </c>
      <c r="X428" s="22">
        <v>0.46910062378829298</v>
      </c>
      <c r="Y428" s="22">
        <v>0.50242036669448398</v>
      </c>
      <c r="Z428" s="22">
        <v>0.45616932729299198</v>
      </c>
      <c r="AA428" s="22">
        <v>0.51660508048646103</v>
      </c>
      <c r="AB428" s="22">
        <v>1209.69879518072</v>
      </c>
      <c r="AC428" s="22">
        <v>0.404120097191703</v>
      </c>
      <c r="AD428" s="22">
        <v>0.42914958994590802</v>
      </c>
      <c r="AE428" s="22">
        <v>0.37662764669112803</v>
      </c>
      <c r="AF428" s="22">
        <v>0.39660943996440901</v>
      </c>
      <c r="AG428" s="22">
        <v>0.40485557691470198</v>
      </c>
      <c r="AH428" s="22">
        <v>0.42990609771882399</v>
      </c>
      <c r="AI428" s="22">
        <v>0.39672340425531899</v>
      </c>
      <c r="AJ428" s="22">
        <v>0.40083695336633501</v>
      </c>
      <c r="AK428" s="22">
        <v>0.245168605946645</v>
      </c>
      <c r="AL428" s="22">
        <v>4.2011284615384596</v>
      </c>
      <c r="AM428" s="22">
        <v>-6.1813514190800003</v>
      </c>
      <c r="AN428" s="21">
        <v>17</v>
      </c>
    </row>
    <row r="429" spans="1:40" s="21" customFormat="1" x14ac:dyDescent="0.2">
      <c r="A429" s="21">
        <v>3811</v>
      </c>
      <c r="B429" s="21" t="s">
        <v>777</v>
      </c>
      <c r="C429" s="21" t="s">
        <v>778</v>
      </c>
      <c r="D429" s="21">
        <v>821</v>
      </c>
      <c r="E429" s="22">
        <v>0.85387491378681601</v>
      </c>
      <c r="F429" s="22">
        <v>11836.6510842071</v>
      </c>
      <c r="G429" s="22">
        <v>13862.277592525999</v>
      </c>
      <c r="H429" s="22">
        <v>0.186750002284436</v>
      </c>
      <c r="I429" s="22">
        <v>0.37806333739342302</v>
      </c>
      <c r="J429" s="22">
        <v>1730.10462287105</v>
      </c>
      <c r="K429" s="22">
        <v>0.47888124636818902</v>
      </c>
      <c r="L429" s="22">
        <v>0.44570636373887601</v>
      </c>
      <c r="M429" s="22">
        <v>0.51240985293138896</v>
      </c>
      <c r="N429" s="22">
        <v>0.32472734544924597</v>
      </c>
      <c r="O429" s="22">
        <v>0.40440519507913902</v>
      </c>
      <c r="P429" s="22">
        <v>0.392733534295793</v>
      </c>
      <c r="Q429" s="22">
        <v>0.37733561144901201</v>
      </c>
      <c r="R429" s="22">
        <v>0.48417837566301702</v>
      </c>
      <c r="S429" s="22">
        <v>1239.6338383838399</v>
      </c>
      <c r="T429" s="22">
        <v>0.55863760126513795</v>
      </c>
      <c r="U429" s="22">
        <v>0.52306430753280098</v>
      </c>
      <c r="V429" s="22">
        <v>0.59245056775955096</v>
      </c>
      <c r="W429" s="22">
        <v>0.46698921372902902</v>
      </c>
      <c r="X429" s="22">
        <v>0.52257600706247398</v>
      </c>
      <c r="Y429" s="22">
        <v>0.51703248136557101</v>
      </c>
      <c r="Z429" s="22">
        <v>0.49072295613806</v>
      </c>
      <c r="AA429" s="22">
        <v>0.56046213586423199</v>
      </c>
      <c r="AB429" s="22">
        <v>1202.01262626263</v>
      </c>
      <c r="AC429" s="22">
        <v>0.48932187574312602</v>
      </c>
      <c r="AD429" s="22">
        <v>0.454931595891022</v>
      </c>
      <c r="AE429" s="22">
        <v>0.52585881291998604</v>
      </c>
      <c r="AF429" s="22">
        <v>0.29957329441448599</v>
      </c>
      <c r="AG429" s="22">
        <v>0.38529359666991397</v>
      </c>
      <c r="AH429" s="22">
        <v>0.36686316872922597</v>
      </c>
      <c r="AI429" s="22">
        <v>0.34197098737958598</v>
      </c>
      <c r="AJ429" s="22">
        <v>0.49399691263745898</v>
      </c>
      <c r="AK429" s="22">
        <v>0.27312796298244202</v>
      </c>
      <c r="AL429" s="22">
        <v>3.8685162867647098</v>
      </c>
      <c r="AM429" s="22">
        <v>-9.4813514190799992</v>
      </c>
      <c r="AN429" s="21">
        <v>18</v>
      </c>
    </row>
    <row r="430" spans="1:40" s="21" customFormat="1" x14ac:dyDescent="0.2">
      <c r="A430" s="21">
        <v>3812</v>
      </c>
      <c r="B430" s="21" t="s">
        <v>779</v>
      </c>
      <c r="C430" s="21" t="s">
        <v>780</v>
      </c>
      <c r="D430" s="21">
        <v>302</v>
      </c>
      <c r="E430" s="22">
        <v>0.58487410534473505</v>
      </c>
      <c r="F430" s="22">
        <v>8915.9489219877905</v>
      </c>
      <c r="G430" s="22">
        <v>15244.2189532952</v>
      </c>
      <c r="H430" s="22">
        <v>0.18845885912692101</v>
      </c>
      <c r="I430" s="22">
        <v>0.308476821192053</v>
      </c>
      <c r="J430" s="22">
        <v>2120.81518151815</v>
      </c>
      <c r="K430" s="22">
        <v>0.44355304583660499</v>
      </c>
      <c r="L430" s="22">
        <v>0.45065585396124802</v>
      </c>
      <c r="M430" s="22">
        <v>0.43432167731855298</v>
      </c>
      <c r="N430" s="22">
        <v>0.44911259626449501</v>
      </c>
      <c r="O430" s="22">
        <v>0.50776136338354005</v>
      </c>
      <c r="P430" s="22">
        <v>0.46944703744834099</v>
      </c>
      <c r="Q430" s="22">
        <v>0.46130307109632301</v>
      </c>
      <c r="R430" s="22">
        <v>0.42787205636496001</v>
      </c>
      <c r="S430" s="22">
        <v>1346.6849816849799</v>
      </c>
      <c r="T430" s="22">
        <v>0.50049621273391198</v>
      </c>
      <c r="U430" s="22">
        <v>0.50495363278567396</v>
      </c>
      <c r="V430" s="22">
        <v>0.49490944842588103</v>
      </c>
      <c r="W430" s="22">
        <v>0.477928418330895</v>
      </c>
      <c r="X430" s="22">
        <v>0.50971554198175095</v>
      </c>
      <c r="Y430" s="22">
        <v>0.50262614359830404</v>
      </c>
      <c r="Z430" s="22">
        <v>0.49421593272290698</v>
      </c>
      <c r="AA430" s="22">
        <v>0.49729215765838602</v>
      </c>
      <c r="AB430" s="22">
        <v>1133.01098901099</v>
      </c>
      <c r="AC430" s="22">
        <v>0.44382609665717598</v>
      </c>
      <c r="AD430" s="22">
        <v>0.43508725155880701</v>
      </c>
      <c r="AE430" s="22">
        <v>0.45156263081614401</v>
      </c>
      <c r="AF430" s="22">
        <v>0.40411171033737803</v>
      </c>
      <c r="AG430" s="22">
        <v>0.44293815662333602</v>
      </c>
      <c r="AH430" s="22">
        <v>0.451109763390864</v>
      </c>
      <c r="AI430" s="22">
        <v>0.426185579859164</v>
      </c>
      <c r="AJ430" s="22">
        <v>0.44233147151088897</v>
      </c>
      <c r="AK430" s="22">
        <v>0.30924722856867398</v>
      </c>
      <c r="AL430" s="22">
        <v>4.7207609090909104</v>
      </c>
      <c r="AM430" s="22">
        <v>-10.081351419100001</v>
      </c>
      <c r="AN430" s="21">
        <v>-3</v>
      </c>
    </row>
    <row r="431" spans="1:40" s="21" customFormat="1" x14ac:dyDescent="0.2">
      <c r="A431" s="21">
        <v>3813</v>
      </c>
      <c r="B431" s="21" t="s">
        <v>781</v>
      </c>
      <c r="C431" s="21" t="s">
        <v>782</v>
      </c>
      <c r="D431" s="21">
        <v>605</v>
      </c>
      <c r="E431" s="22">
        <v>0.65567136929612801</v>
      </c>
      <c r="F431" s="22">
        <v>10921.0562666798</v>
      </c>
      <c r="G431" s="22">
        <v>16656.295787939802</v>
      </c>
      <c r="H431" s="22">
        <v>0.159984161814367</v>
      </c>
      <c r="I431" s="22">
        <v>0.34795041322314002</v>
      </c>
      <c r="J431" s="22">
        <v>2068.2508250825099</v>
      </c>
      <c r="K431" s="22">
        <v>0.46435988554415097</v>
      </c>
      <c r="L431" s="22">
        <v>0.46581837276564703</v>
      </c>
      <c r="M431" s="22">
        <v>0.46201403754572801</v>
      </c>
      <c r="N431" s="22">
        <v>0.40507928442310398</v>
      </c>
      <c r="O431" s="22">
        <v>0.49712655956246798</v>
      </c>
      <c r="P431" s="22">
        <v>0.48163374875603099</v>
      </c>
      <c r="Q431" s="22">
        <v>0.45773825935116302</v>
      </c>
      <c r="R431" s="22">
        <v>0.46058579635098101</v>
      </c>
      <c r="S431" s="22">
        <v>1398.3263888888901</v>
      </c>
      <c r="T431" s="22">
        <v>0.54818879989384295</v>
      </c>
      <c r="U431" s="22">
        <v>0.55097066143824702</v>
      </c>
      <c r="V431" s="22">
        <v>0.54369693488529103</v>
      </c>
      <c r="W431" s="22">
        <v>0.47618261841514797</v>
      </c>
      <c r="X431" s="22">
        <v>0.59819867791887904</v>
      </c>
      <c r="Y431" s="22">
        <v>0.612468447023234</v>
      </c>
      <c r="Z431" s="22">
        <v>0.56175414777826405</v>
      </c>
      <c r="AA431" s="22">
        <v>0.54281614302752201</v>
      </c>
      <c r="AB431" s="22">
        <v>1396.703125</v>
      </c>
      <c r="AC431" s="22">
        <v>0.46211311010849498</v>
      </c>
      <c r="AD431" s="22">
        <v>0.48007683831972597</v>
      </c>
      <c r="AE431" s="22">
        <v>0.44336958718759201</v>
      </c>
      <c r="AF431" s="22">
        <v>0.409047640239183</v>
      </c>
      <c r="AG431" s="22">
        <v>0.49022703143761798</v>
      </c>
      <c r="AH431" s="22">
        <v>0.50098432438737694</v>
      </c>
      <c r="AI431" s="22">
        <v>0.475439518224753</v>
      </c>
      <c r="AJ431" s="22">
        <v>0.45854251938889301</v>
      </c>
      <c r="AK431" s="22">
        <v>0.26860804293183199</v>
      </c>
      <c r="AL431" s="22">
        <v>4.5482958499999997</v>
      </c>
      <c r="AM431" s="22">
        <v>-9.9813514190799992</v>
      </c>
      <c r="AN431" s="21">
        <v>11</v>
      </c>
    </row>
    <row r="432" spans="1:40" s="21" customFormat="1" x14ac:dyDescent="0.2">
      <c r="A432" s="21">
        <v>3814</v>
      </c>
      <c r="B432" s="21" t="s">
        <v>783</v>
      </c>
      <c r="C432" s="21" t="s">
        <v>784</v>
      </c>
      <c r="D432" s="21">
        <v>629</v>
      </c>
      <c r="E432" s="22">
        <v>0.73236975622810196</v>
      </c>
      <c r="F432" s="22">
        <v>11630.0195043165</v>
      </c>
      <c r="G432" s="22">
        <v>15879.9833081779</v>
      </c>
      <c r="H432" s="22">
        <v>0.20110770766653899</v>
      </c>
      <c r="I432" s="22">
        <v>0.35688394276629598</v>
      </c>
      <c r="J432" s="22">
        <v>2325.11746031746</v>
      </c>
      <c r="K432" s="22">
        <v>0.475144390660803</v>
      </c>
      <c r="L432" s="22">
        <v>0.47208564308338702</v>
      </c>
      <c r="M432" s="22">
        <v>0.47645902292306602</v>
      </c>
      <c r="N432" s="22">
        <v>0.50114354388609395</v>
      </c>
      <c r="O432" s="22">
        <v>0.476044752045515</v>
      </c>
      <c r="P432" s="22">
        <v>0.47103899771211899</v>
      </c>
      <c r="Q432" s="22">
        <v>0.52206154000602401</v>
      </c>
      <c r="R432" s="22">
        <v>0.466602282412583</v>
      </c>
      <c r="S432" s="22">
        <v>1398.95</v>
      </c>
      <c r="T432" s="22">
        <v>0.52891103828747299</v>
      </c>
      <c r="U432" s="22">
        <v>0.55233885018821105</v>
      </c>
      <c r="V432" s="22">
        <v>0.505582887589063</v>
      </c>
      <c r="W432" s="22">
        <v>0.59963431399505096</v>
      </c>
      <c r="X432" s="22">
        <v>0.58092260948318697</v>
      </c>
      <c r="Y432" s="22">
        <v>0.55874193726225296</v>
      </c>
      <c r="Z432" s="22">
        <v>0.63769443947791904</v>
      </c>
      <c r="AA432" s="22">
        <v>0.51577492723587204</v>
      </c>
      <c r="AB432" s="22">
        <v>1296.4083333333299</v>
      </c>
      <c r="AC432" s="22">
        <v>0.46206569926075702</v>
      </c>
      <c r="AD432" s="22">
        <v>0.45706433806034102</v>
      </c>
      <c r="AE432" s="22">
        <v>0.46125141360791</v>
      </c>
      <c r="AF432" s="22">
        <v>0.47118449324859202</v>
      </c>
      <c r="AG432" s="22">
        <v>0.498464603875867</v>
      </c>
      <c r="AH432" s="22">
        <v>0.43219914498266399</v>
      </c>
      <c r="AI432" s="22">
        <v>0.49248936969505602</v>
      </c>
      <c r="AJ432" s="22">
        <v>0.45255022451671001</v>
      </c>
      <c r="AK432" s="22">
        <v>0.273006028981579</v>
      </c>
      <c r="AL432" s="22">
        <v>4.7367695673076904</v>
      </c>
      <c r="AM432" s="22">
        <v>-7.9813514190800001</v>
      </c>
      <c r="AN432" s="21">
        <v>33</v>
      </c>
    </row>
    <row r="433" spans="1:40" s="21" customFormat="1" x14ac:dyDescent="0.2">
      <c r="A433" s="21">
        <v>3815</v>
      </c>
      <c r="B433" s="21" t="s">
        <v>785</v>
      </c>
      <c r="C433" s="21" t="s">
        <v>786</v>
      </c>
      <c r="D433" s="21">
        <v>311</v>
      </c>
      <c r="E433" s="22">
        <v>0.75110517490656503</v>
      </c>
      <c r="F433" s="22">
        <v>13810.4012405789</v>
      </c>
      <c r="G433" s="22">
        <v>18386.7741855151</v>
      </c>
      <c r="H433" s="22">
        <v>0.16471440816184299</v>
      </c>
      <c r="I433" s="22">
        <v>0.34045016077170398</v>
      </c>
      <c r="J433" s="22">
        <v>2234.5480769230799</v>
      </c>
      <c r="K433" s="22">
        <v>0.44131176804045402</v>
      </c>
      <c r="L433" s="22">
        <v>0.38833374466606002</v>
      </c>
      <c r="M433" s="22">
        <v>0.49159107309566402</v>
      </c>
      <c r="N433" s="22">
        <v>0.38342387178805898</v>
      </c>
      <c r="O433" s="22">
        <v>0.42439428616525898</v>
      </c>
      <c r="P433" s="22">
        <v>0.41244390559266197</v>
      </c>
      <c r="Q433" s="22">
        <v>0.41293149011130098</v>
      </c>
      <c r="R433" s="22">
        <v>0.444034117503944</v>
      </c>
      <c r="S433" s="22">
        <v>1314.37943262411</v>
      </c>
      <c r="T433" s="22">
        <v>0.51303684671802596</v>
      </c>
      <c r="U433" s="22">
        <v>0.455070048731817</v>
      </c>
      <c r="V433" s="22">
        <v>0.56667060584009199</v>
      </c>
      <c r="W433" s="22">
        <v>0.43684395032051299</v>
      </c>
      <c r="X433" s="22">
        <v>0.47906910742159797</v>
      </c>
      <c r="Y433" s="22">
        <v>0.45575123401767298</v>
      </c>
      <c r="Z433" s="22">
        <v>0.47799447292267699</v>
      </c>
      <c r="AA433" s="22">
        <v>0.52052425373184896</v>
      </c>
      <c r="AB433" s="22">
        <v>1428.4078014184399</v>
      </c>
      <c r="AC433" s="22">
        <v>0.41146561221123401</v>
      </c>
      <c r="AD433" s="22">
        <v>0.35054857704127901</v>
      </c>
      <c r="AE433" s="22">
        <v>0.47128420391487502</v>
      </c>
      <c r="AF433" s="22">
        <v>0.31850045868215399</v>
      </c>
      <c r="AG433" s="22">
        <v>0.347504180310994</v>
      </c>
      <c r="AH433" s="22">
        <v>0.37370576706674802</v>
      </c>
      <c r="AI433" s="22">
        <v>0.34939027352669699</v>
      </c>
      <c r="AJ433" s="22">
        <v>0.42684240074927898</v>
      </c>
      <c r="AK433" s="22">
        <v>0.26196032092939397</v>
      </c>
      <c r="AL433" s="22">
        <v>4.4166003921568597</v>
      </c>
      <c r="AM433" s="22">
        <v>-6.1813514190800003</v>
      </c>
      <c r="AN433" s="21">
        <v>238</v>
      </c>
    </row>
    <row r="434" spans="1:40" s="21" customFormat="1" x14ac:dyDescent="0.2">
      <c r="A434" s="21">
        <v>3821</v>
      </c>
      <c r="B434" s="21" t="s">
        <v>787</v>
      </c>
      <c r="C434" s="21" t="s">
        <v>788</v>
      </c>
      <c r="D434" s="21">
        <v>1184</v>
      </c>
      <c r="E434" s="22">
        <v>1.38702539112493</v>
      </c>
      <c r="F434" s="22">
        <v>13937.0145578539</v>
      </c>
      <c r="G434" s="22">
        <v>10048.1322454742</v>
      </c>
      <c r="H434" s="22">
        <v>0.27604774081481098</v>
      </c>
      <c r="I434" s="22">
        <v>0.35749155405405397</v>
      </c>
      <c r="J434" s="22">
        <v>1600.3021097046401</v>
      </c>
      <c r="K434" s="22">
        <v>0.44443067825820598</v>
      </c>
      <c r="L434" s="22">
        <v>0.448662810348258</v>
      </c>
      <c r="M434" s="22">
        <v>0.426699173420719</v>
      </c>
      <c r="N434" s="22">
        <v>0.29027564458934402</v>
      </c>
      <c r="O434" s="22">
        <v>0.31846944553994899</v>
      </c>
      <c r="P434" s="22">
        <v>0.35652935150965398</v>
      </c>
      <c r="Q434" s="22">
        <v>0.32212877186168598</v>
      </c>
      <c r="R434" s="22">
        <v>0.437992902827115</v>
      </c>
      <c r="S434" s="22">
        <v>818.561904761905</v>
      </c>
      <c r="T434" s="22">
        <v>0.53737340073045703</v>
      </c>
      <c r="U434" s="22">
        <v>0.54930813671467504</v>
      </c>
      <c r="V434" s="22">
        <v>0.50571333722161205</v>
      </c>
      <c r="W434" s="22">
        <v>0.344680058937755</v>
      </c>
      <c r="X434" s="22">
        <v>0.40787833358910303</v>
      </c>
      <c r="Y434" s="22">
        <v>0.48159445355598601</v>
      </c>
      <c r="Z434" s="22">
        <v>0.39940327146988802</v>
      </c>
      <c r="AA434" s="22">
        <v>0.53737992621117003</v>
      </c>
      <c r="AB434" s="22">
        <v>59.4969696969697</v>
      </c>
      <c r="AC434" s="22">
        <v>0.95265920732889897</v>
      </c>
      <c r="AD434" s="22">
        <v>0.93183166212618995</v>
      </c>
      <c r="AE434" s="22">
        <v>0.96908260791394696</v>
      </c>
      <c r="AF434" s="22">
        <v>0.55916044503000994</v>
      </c>
      <c r="AG434" s="22">
        <v>0.59863046216132498</v>
      </c>
      <c r="AH434" s="22">
        <v>0.73756898876913801</v>
      </c>
      <c r="AI434" s="22">
        <v>0.56530450830477197</v>
      </c>
      <c r="AJ434" s="22">
        <v>0.96676568409099595</v>
      </c>
      <c r="AK434" s="22">
        <v>0.29004923855137099</v>
      </c>
      <c r="AL434" s="22">
        <v>4.8391399745547101</v>
      </c>
      <c r="AM434" s="22">
        <v>-7.3813514190799996</v>
      </c>
      <c r="AN434" s="21">
        <v>71</v>
      </c>
    </row>
    <row r="435" spans="1:40" s="21" customFormat="1" x14ac:dyDescent="0.2">
      <c r="A435" s="21">
        <v>3822</v>
      </c>
      <c r="B435" s="21" t="s">
        <v>789</v>
      </c>
      <c r="C435" s="21" t="s">
        <v>790</v>
      </c>
      <c r="D435" s="21">
        <v>2114</v>
      </c>
      <c r="E435" s="22">
        <v>0.47257255598975401</v>
      </c>
      <c r="F435" s="22">
        <v>6340.7509439121004</v>
      </c>
      <c r="G435" s="22">
        <v>13417.5183546833</v>
      </c>
      <c r="H435" s="22">
        <v>0.17786022484915201</v>
      </c>
      <c r="I435" s="22">
        <v>0.369820245979186</v>
      </c>
      <c r="J435" s="22">
        <v>1880.2406619385299</v>
      </c>
      <c r="K435" s="22">
        <v>0.47940084576214198</v>
      </c>
      <c r="L435" s="22">
        <v>0.46714114311642302</v>
      </c>
      <c r="M435" s="22">
        <v>0.49160297721288398</v>
      </c>
      <c r="N435" s="22">
        <v>0.38920947156942598</v>
      </c>
      <c r="O435" s="22">
        <v>0.472992577821023</v>
      </c>
      <c r="P435" s="22">
        <v>0.445051836869444</v>
      </c>
      <c r="Q435" s="22">
        <v>0.4222011921621</v>
      </c>
      <c r="R435" s="22">
        <v>0.47945592848594298</v>
      </c>
      <c r="S435" s="22">
        <v>1235.24652278177</v>
      </c>
      <c r="T435" s="22">
        <v>0.52868900031671595</v>
      </c>
      <c r="U435" s="22">
        <v>0.52902313801678003</v>
      </c>
      <c r="V435" s="22">
        <v>0.528179881060728</v>
      </c>
      <c r="W435" s="22">
        <v>0.41577897848815698</v>
      </c>
      <c r="X435" s="22">
        <v>0.49097719499888498</v>
      </c>
      <c r="Y435" s="22">
        <v>0.47570457743336803</v>
      </c>
      <c r="Z435" s="22">
        <v>0.42874758697226101</v>
      </c>
      <c r="AA435" s="22">
        <v>0.528922393976761</v>
      </c>
      <c r="AB435" s="22">
        <v>721.35443645083899</v>
      </c>
      <c r="AC435" s="22">
        <v>0.45851642602800202</v>
      </c>
      <c r="AD435" s="22">
        <v>0.45039545646412499</v>
      </c>
      <c r="AE435" s="22">
        <v>0.465950546101699</v>
      </c>
      <c r="AF435" s="22">
        <v>0.34806004470012603</v>
      </c>
      <c r="AG435" s="22">
        <v>0.44784829961014599</v>
      </c>
      <c r="AH435" s="22">
        <v>0.40058772734270898</v>
      </c>
      <c r="AI435" s="22">
        <v>0.38540545922283598</v>
      </c>
      <c r="AJ435" s="22">
        <v>0.45720499185693803</v>
      </c>
      <c r="AK435" s="22">
        <v>0.28038320693264601</v>
      </c>
      <c r="AL435" s="22">
        <v>4.86009065433855</v>
      </c>
      <c r="AM435" s="22">
        <v>-6.1813514190800003</v>
      </c>
      <c r="AN435" s="21">
        <v>28</v>
      </c>
    </row>
    <row r="436" spans="1:40" s="21" customFormat="1" x14ac:dyDescent="0.2">
      <c r="A436" s="21">
        <v>3823</v>
      </c>
      <c r="B436" s="21" t="s">
        <v>791</v>
      </c>
      <c r="C436" s="21" t="s">
        <v>792</v>
      </c>
      <c r="D436" s="21">
        <v>539</v>
      </c>
      <c r="E436" s="22">
        <v>1.37267437499686</v>
      </c>
      <c r="F436" s="22">
        <v>12148.1368212822</v>
      </c>
      <c r="G436" s="22">
        <v>8849.9771268113309</v>
      </c>
      <c r="H436" s="22">
        <v>0.17982966158997399</v>
      </c>
      <c r="I436" s="22">
        <v>0.34721706864564</v>
      </c>
      <c r="J436" s="22">
        <v>1756.0759259259301</v>
      </c>
      <c r="K436" s="22">
        <v>0.43885352193829902</v>
      </c>
      <c r="L436" s="22">
        <v>0.43473070720099699</v>
      </c>
      <c r="M436" s="22">
        <v>0.43491777795603698</v>
      </c>
      <c r="N436" s="22">
        <v>0.38801706124424501</v>
      </c>
      <c r="O436" s="22">
        <v>0.40773243786433899</v>
      </c>
      <c r="P436" s="22">
        <v>0.39705722927994502</v>
      </c>
      <c r="Q436" s="22">
        <v>0.39791967392302002</v>
      </c>
      <c r="R436" s="22">
        <v>0.44115169405239701</v>
      </c>
      <c r="S436" s="22">
        <v>1002.9862745098</v>
      </c>
      <c r="T436" s="22">
        <v>0.56359508564457395</v>
      </c>
      <c r="U436" s="22">
        <v>0.55254597417956097</v>
      </c>
      <c r="V436" s="22">
        <v>0.56935337076778003</v>
      </c>
      <c r="W436" s="22">
        <v>0.45910516627123199</v>
      </c>
      <c r="X436" s="22">
        <v>0.47155905205722498</v>
      </c>
      <c r="Y436" s="22">
        <v>0.49539807610847802</v>
      </c>
      <c r="Z436" s="22">
        <v>0.45617830451840002</v>
      </c>
      <c r="AA436" s="22">
        <v>0.571202091443061</v>
      </c>
      <c r="AB436" s="22">
        <v>755.95294117647097</v>
      </c>
      <c r="AC436" s="22">
        <v>0.49170299096676001</v>
      </c>
      <c r="AD436" s="22">
        <v>0.48320366713528901</v>
      </c>
      <c r="AE436" s="22">
        <v>0.49718745119567598</v>
      </c>
      <c r="AF436" s="22">
        <v>0.35649336987489399</v>
      </c>
      <c r="AG436" s="22">
        <v>0.34747536027721898</v>
      </c>
      <c r="AH436" s="22">
        <v>0.36322716866272797</v>
      </c>
      <c r="AI436" s="22">
        <v>0.36338941905240202</v>
      </c>
      <c r="AJ436" s="22">
        <v>0.50143826173156902</v>
      </c>
      <c r="AK436" s="22">
        <v>0.25737445889863297</v>
      </c>
      <c r="AL436" s="22">
        <v>3.7433194382022501</v>
      </c>
      <c r="AM436" s="22">
        <v>-6.1813514190800003</v>
      </c>
      <c r="AN436" s="21">
        <v>97</v>
      </c>
    </row>
    <row r="437" spans="1:40" s="21" customFormat="1" x14ac:dyDescent="0.2">
      <c r="A437" s="21">
        <v>3824</v>
      </c>
      <c r="B437" s="21" t="s">
        <v>793</v>
      </c>
      <c r="C437" s="21" t="s">
        <v>794</v>
      </c>
      <c r="D437" s="21">
        <v>374</v>
      </c>
      <c r="E437" s="22">
        <v>1.0587504039894</v>
      </c>
      <c r="F437" s="22">
        <v>12181.7668783059</v>
      </c>
      <c r="G437" s="22">
        <v>11505.7966754059</v>
      </c>
      <c r="H437" s="22">
        <v>0.18589228592399201</v>
      </c>
      <c r="I437" s="22">
        <v>0.36344919786096302</v>
      </c>
      <c r="J437" s="22">
        <v>2106.7573333333298</v>
      </c>
      <c r="K437" s="22">
        <v>0.49425528141674502</v>
      </c>
      <c r="L437" s="22">
        <v>0.49424107460955202</v>
      </c>
      <c r="M437" s="22">
        <v>0.48153053582567001</v>
      </c>
      <c r="N437" s="22">
        <v>0.33594371524366301</v>
      </c>
      <c r="O437" s="22">
        <v>0.42425581083491598</v>
      </c>
      <c r="P437" s="22">
        <v>0.48200309151612802</v>
      </c>
      <c r="Q437" s="22">
        <v>0.369757955787549</v>
      </c>
      <c r="R437" s="22">
        <v>0.50713310044293702</v>
      </c>
      <c r="S437" s="22">
        <v>1082.8869565217401</v>
      </c>
      <c r="T437" s="22">
        <v>0.54093997315918596</v>
      </c>
      <c r="U437" s="22">
        <v>0.51971834192980504</v>
      </c>
      <c r="V437" s="22">
        <v>0.56088758435109598</v>
      </c>
      <c r="W437" s="22">
        <v>0.40927326405190601</v>
      </c>
      <c r="X437" s="22">
        <v>0.47206638591254002</v>
      </c>
      <c r="Y437" s="22">
        <v>0.51069888025958299</v>
      </c>
      <c r="Z437" s="22">
        <v>0.43764807748457102</v>
      </c>
      <c r="AA437" s="22">
        <v>0.55459163149338997</v>
      </c>
      <c r="AB437" s="22">
        <v>817.37101449275406</v>
      </c>
      <c r="AC437" s="22">
        <v>0.49615697606072401</v>
      </c>
      <c r="AD437" s="22">
        <v>0.477590214338865</v>
      </c>
      <c r="AE437" s="22">
        <v>0.51187797536072999</v>
      </c>
      <c r="AF437" s="22">
        <v>0.35786726323639101</v>
      </c>
      <c r="AG437" s="22">
        <v>0.42772702532429702</v>
      </c>
      <c r="AH437" s="22">
        <v>0.47534081357616398</v>
      </c>
      <c r="AI437" s="22">
        <v>0.38957422824358601</v>
      </c>
      <c r="AJ437" s="22">
        <v>0.50878720546562595</v>
      </c>
      <c r="AK437" s="22">
        <v>0.26802927705185298</v>
      </c>
      <c r="AL437" s="22">
        <v>2.9079821138211401</v>
      </c>
      <c r="AM437" s="22">
        <v>-7.7813514190799999</v>
      </c>
      <c r="AN437" s="21">
        <v>126</v>
      </c>
    </row>
    <row r="438" spans="1:40" s="21" customFormat="1" x14ac:dyDescent="0.2">
      <c r="A438" s="21">
        <v>3829</v>
      </c>
      <c r="B438" s="21" t="s">
        <v>795</v>
      </c>
      <c r="C438" s="21" t="s">
        <v>796</v>
      </c>
      <c r="D438" s="21">
        <v>812</v>
      </c>
      <c r="E438" s="22">
        <v>1.6028164655463</v>
      </c>
      <c r="F438" s="22">
        <v>882.22799341709197</v>
      </c>
      <c r="G438" s="22">
        <v>550.42359021211905</v>
      </c>
      <c r="H438" s="22">
        <v>0.21194571188087299</v>
      </c>
      <c r="I438" s="22">
        <v>0.32539408866995101</v>
      </c>
      <c r="J438" s="22">
        <v>152.44280442804401</v>
      </c>
      <c r="K438" s="22">
        <v>0.39946240068473898</v>
      </c>
      <c r="L438" s="22">
        <v>0.39280676687882099</v>
      </c>
      <c r="M438" s="22">
        <v>0.40517510931174999</v>
      </c>
      <c r="N438" s="22">
        <v>0.39777228316969498</v>
      </c>
      <c r="O438" s="22">
        <v>0.39782937932435197</v>
      </c>
      <c r="P438" s="22">
        <v>0.37419099734574401</v>
      </c>
      <c r="Q438" s="22">
        <v>0.41836149456729999</v>
      </c>
      <c r="R438" s="22">
        <v>0.398553903437392</v>
      </c>
      <c r="S438" s="22">
        <v>57.977011494252899</v>
      </c>
      <c r="T438" s="22">
        <v>0.497512105768386</v>
      </c>
      <c r="U438" s="22">
        <v>0.491883764460401</v>
      </c>
      <c r="V438" s="22">
        <v>0.50126657663919205</v>
      </c>
      <c r="W438" s="22">
        <v>0.41460055096418702</v>
      </c>
      <c r="X438" s="22">
        <v>0.43783514153884501</v>
      </c>
      <c r="Y438" s="22">
        <v>0.42882799671592797</v>
      </c>
      <c r="Z438" s="22">
        <v>0.44403602995135799</v>
      </c>
      <c r="AA438" s="22">
        <v>0.50127832102623604</v>
      </c>
      <c r="AB438" s="22">
        <v>34.893997445721602</v>
      </c>
      <c r="AC438" s="22">
        <v>0.44600315022642301</v>
      </c>
      <c r="AD438" s="22">
        <v>0.43350439422473303</v>
      </c>
      <c r="AE438" s="22">
        <v>0.451123557342066</v>
      </c>
      <c r="AF438" s="22">
        <v>0.38609804219153099</v>
      </c>
      <c r="AG438" s="22">
        <v>0.33801710046523298</v>
      </c>
      <c r="AH438" s="22">
        <v>0.36118266978922697</v>
      </c>
      <c r="AI438" s="22">
        <v>0.35783487356555299</v>
      </c>
      <c r="AJ438" s="22">
        <v>0.45304239230064203</v>
      </c>
      <c r="AK438" s="22">
        <v>0.26712152924534999</v>
      </c>
      <c r="AL438" s="22">
        <v>5.2189572862453497</v>
      </c>
      <c r="AM438" s="22">
        <v>-6.1813514190800003</v>
      </c>
      <c r="AN438" s="21">
        <v>488</v>
      </c>
    </row>
    <row r="439" spans="1:40" s="21" customFormat="1" x14ac:dyDescent="0.2">
      <c r="A439" s="21">
        <v>3830</v>
      </c>
      <c r="B439" s="21" t="s">
        <v>797</v>
      </c>
      <c r="C439" s="21" t="s">
        <v>798</v>
      </c>
      <c r="D439" s="21">
        <v>590</v>
      </c>
      <c r="E439" s="22">
        <v>1.0516611232989399</v>
      </c>
      <c r="F439" s="22">
        <v>2080.1615004547898</v>
      </c>
      <c r="G439" s="22">
        <v>1977.97698742496</v>
      </c>
      <c r="H439" s="22">
        <v>0.204061940266797</v>
      </c>
      <c r="I439" s="22">
        <v>0.38730508474576297</v>
      </c>
      <c r="J439" s="22">
        <v>378.84940778341797</v>
      </c>
      <c r="K439" s="22">
        <v>0.43044092400228101</v>
      </c>
      <c r="L439" s="22">
        <v>0.401910944001099</v>
      </c>
      <c r="M439" s="22">
        <v>0.45314664281176698</v>
      </c>
      <c r="N439" s="22">
        <v>0.47960097428182502</v>
      </c>
      <c r="O439" s="22">
        <v>0.43880957646715402</v>
      </c>
      <c r="P439" s="22">
        <v>0.42656153370439098</v>
      </c>
      <c r="Q439" s="22">
        <v>0.45762032464952601</v>
      </c>
      <c r="R439" s="22">
        <v>0.42866756768658898</v>
      </c>
      <c r="S439" s="22">
        <v>169.898395721925</v>
      </c>
      <c r="T439" s="22">
        <v>0.52746234843956996</v>
      </c>
      <c r="U439" s="22">
        <v>0.51520617600118801</v>
      </c>
      <c r="V439" s="22">
        <v>0.53607424541238602</v>
      </c>
      <c r="W439" s="22">
        <v>0.596524099496751</v>
      </c>
      <c r="X439" s="22">
        <v>0.49009861932938897</v>
      </c>
      <c r="Y439" s="22">
        <v>0.50686332985403504</v>
      </c>
      <c r="Z439" s="22">
        <v>0.55910887032368695</v>
      </c>
      <c r="AA439" s="22">
        <v>0.52945385987457405</v>
      </c>
      <c r="AB439" s="22">
        <v>125.276292335116</v>
      </c>
      <c r="AC439" s="22">
        <v>0.440993710655118</v>
      </c>
      <c r="AD439" s="22">
        <v>0.41740448692978999</v>
      </c>
      <c r="AE439" s="22">
        <v>0.45754545409248798</v>
      </c>
      <c r="AF439" s="22">
        <v>0.47482797975062402</v>
      </c>
      <c r="AG439" s="22">
        <v>0.39104542560821298</v>
      </c>
      <c r="AH439" s="22">
        <v>0.38570567904366299</v>
      </c>
      <c r="AI439" s="22">
        <v>0.43965673262548299</v>
      </c>
      <c r="AJ439" s="22">
        <v>0.44460009042868198</v>
      </c>
      <c r="AK439" s="22">
        <v>0.24964754491904501</v>
      </c>
      <c r="AL439" s="22">
        <v>6.5204758974359001</v>
      </c>
      <c r="AM439" s="22">
        <v>-7.7813514190799999</v>
      </c>
      <c r="AN439" s="21">
        <v>95</v>
      </c>
    </row>
    <row r="440" spans="1:40" s="21" customFormat="1" x14ac:dyDescent="0.2">
      <c r="A440" s="21">
        <v>3853</v>
      </c>
      <c r="B440" s="21" t="s">
        <v>799</v>
      </c>
      <c r="C440" s="21" t="s">
        <v>800</v>
      </c>
      <c r="D440" s="21">
        <v>1088</v>
      </c>
      <c r="E440" s="22">
        <v>0.14263310902104501</v>
      </c>
      <c r="F440" s="22">
        <v>87.976732596560595</v>
      </c>
      <c r="G440" s="22">
        <v>616.80442360392101</v>
      </c>
      <c r="H440" s="22">
        <v>0.27150848819471002</v>
      </c>
      <c r="I440" s="22">
        <v>0.40138786764705903</v>
      </c>
      <c r="J440" s="22">
        <v>78.052341597796101</v>
      </c>
      <c r="K440" s="22">
        <v>0.52842180401803096</v>
      </c>
      <c r="L440" s="22">
        <v>0.53089190579142098</v>
      </c>
      <c r="M440" s="22">
        <v>0.51577387275823605</v>
      </c>
      <c r="N440" s="22">
        <v>0.53110293540182796</v>
      </c>
      <c r="O440" s="22">
        <v>0.52204970986558197</v>
      </c>
      <c r="P440" s="22">
        <v>0.50678391781036303</v>
      </c>
      <c r="Q440" s="22">
        <v>0.50947871759634</v>
      </c>
      <c r="R440" s="22">
        <v>0.51927360544310197</v>
      </c>
      <c r="S440" s="22">
        <v>48.417374881964101</v>
      </c>
      <c r="T440" s="22">
        <v>0.55850935712955296</v>
      </c>
      <c r="U440" s="22">
        <v>0.55332242814113797</v>
      </c>
      <c r="V440" s="22">
        <v>0.55358938350188203</v>
      </c>
      <c r="W440" s="22">
        <v>0.49476165531692001</v>
      </c>
      <c r="X440" s="22">
        <v>0.48715438056604699</v>
      </c>
      <c r="Y440" s="22">
        <v>0.49907046476761602</v>
      </c>
      <c r="Z440" s="22">
        <v>0.47982054684467601</v>
      </c>
      <c r="AA440" s="22">
        <v>0.55628407677618597</v>
      </c>
      <c r="AB440" s="22">
        <v>17.786591123701601</v>
      </c>
      <c r="AC440" s="22">
        <v>0.51048448769306798</v>
      </c>
      <c r="AD440" s="22">
        <v>0.47460143149762102</v>
      </c>
      <c r="AE440" s="22">
        <v>0.51775545806354595</v>
      </c>
      <c r="AF440" s="22">
        <v>0.40669758907181802</v>
      </c>
      <c r="AG440" s="22">
        <v>0.386672576832151</v>
      </c>
      <c r="AH440" s="22">
        <v>0.37137023991027501</v>
      </c>
      <c r="AI440" s="22">
        <v>0.41575529733424499</v>
      </c>
      <c r="AJ440" s="22">
        <v>0.51255979024868703</v>
      </c>
      <c r="AK440" s="22">
        <v>0.21914080466262001</v>
      </c>
      <c r="AL440" s="22">
        <v>3.9336714127423802</v>
      </c>
      <c r="AM440" s="22">
        <v>-9.0813514190800007</v>
      </c>
      <c r="AN440" s="21">
        <v>57</v>
      </c>
    </row>
    <row r="441" spans="1:40" s="21" customFormat="1" x14ac:dyDescent="0.2">
      <c r="A441" s="21">
        <v>3854</v>
      </c>
      <c r="B441" s="21" t="s">
        <v>801</v>
      </c>
      <c r="C441" s="21" t="s">
        <v>802</v>
      </c>
      <c r="D441" s="21">
        <v>521</v>
      </c>
      <c r="E441" s="22">
        <v>1.0047934017233</v>
      </c>
      <c r="F441" s="22">
        <v>1157.1231374384499</v>
      </c>
      <c r="G441" s="22">
        <v>1151.6030414350701</v>
      </c>
      <c r="H441" s="22">
        <v>0.23208478622293699</v>
      </c>
      <c r="I441" s="22">
        <v>0.33051823416506698</v>
      </c>
      <c r="J441" s="22">
        <v>214.111111111111</v>
      </c>
      <c r="K441" s="22">
        <v>0.43110257722983603</v>
      </c>
      <c r="L441" s="22">
        <v>0.43754519395521502</v>
      </c>
      <c r="M441" s="22">
        <v>0.40805489830804298</v>
      </c>
      <c r="N441" s="22">
        <v>0.32264512837619103</v>
      </c>
      <c r="O441" s="22">
        <v>0.38361319905362101</v>
      </c>
      <c r="P441" s="22">
        <v>0.38906457206977502</v>
      </c>
      <c r="Q441" s="22">
        <v>0.346276648000786</v>
      </c>
      <c r="R441" s="22">
        <v>0.433265905018973</v>
      </c>
      <c r="S441" s="22">
        <v>103.215447154472</v>
      </c>
      <c r="T441" s="22">
        <v>0.56485424207731205</v>
      </c>
      <c r="U441" s="22">
        <v>0.57001325660806701</v>
      </c>
      <c r="V441" s="22">
        <v>0.54364130818881395</v>
      </c>
      <c r="W441" s="22">
        <v>0.52007306160206901</v>
      </c>
      <c r="X441" s="22">
        <v>0.529091946236943</v>
      </c>
      <c r="Y441" s="22">
        <v>0.55870365019743795</v>
      </c>
      <c r="Z441" s="22">
        <v>0.51824103135230004</v>
      </c>
      <c r="AA441" s="22">
        <v>0.563459214806733</v>
      </c>
      <c r="AB441" s="22">
        <v>38.660569105691103</v>
      </c>
      <c r="AC441" s="22">
        <v>0.45919741996848201</v>
      </c>
      <c r="AD441" s="22">
        <v>0.45525845585868702</v>
      </c>
      <c r="AE441" s="22">
        <v>0.44410243688338502</v>
      </c>
      <c r="AF441" s="22">
        <v>0.38332148779910002</v>
      </c>
      <c r="AG441" s="22">
        <v>0.39274095160634398</v>
      </c>
      <c r="AH441" s="22">
        <v>0.40547792062604798</v>
      </c>
      <c r="AI441" s="22">
        <v>0.38275826339239499</v>
      </c>
      <c r="AJ441" s="22">
        <v>0.46262764676156198</v>
      </c>
      <c r="AK441" s="22">
        <v>0.24044565731720899</v>
      </c>
      <c r="AL441" s="22">
        <v>5.1391612790697696</v>
      </c>
      <c r="AM441" s="22">
        <v>1.8648580920500001E-2</v>
      </c>
      <c r="AN441" s="21">
        <v>401</v>
      </c>
    </row>
    <row r="442" spans="1:40" s="21" customFormat="1" x14ac:dyDescent="0.2">
      <c r="A442" s="21">
        <v>3896</v>
      </c>
      <c r="B442" s="21" t="s">
        <v>803</v>
      </c>
      <c r="C442" s="21" t="s">
        <v>804</v>
      </c>
      <c r="D442" s="21">
        <v>854</v>
      </c>
      <c r="E442" s="22">
        <v>0.670270422706288</v>
      </c>
      <c r="F442" s="22">
        <v>353.21232742718001</v>
      </c>
      <c r="G442" s="22">
        <v>526.96988478329001</v>
      </c>
      <c r="H442" s="22">
        <v>0.25232012852388103</v>
      </c>
      <c r="I442" s="22">
        <v>0.391955503512881</v>
      </c>
      <c r="J442" s="22">
        <v>89.939181286549697</v>
      </c>
      <c r="K442" s="22">
        <v>0.45235217718860798</v>
      </c>
      <c r="L442" s="22">
        <v>0.44179766524916397</v>
      </c>
      <c r="M442" s="22">
        <v>0.452948366321477</v>
      </c>
      <c r="N442" s="22">
        <v>0.29853877314814797</v>
      </c>
      <c r="O442" s="22">
        <v>0.39119023975031902</v>
      </c>
      <c r="P442" s="22">
        <v>0.435787139689579</v>
      </c>
      <c r="Q442" s="22">
        <v>0.36679758701501602</v>
      </c>
      <c r="R442" s="22">
        <v>0.45527150745874501</v>
      </c>
      <c r="S442" s="22">
        <v>33.983030303030297</v>
      </c>
      <c r="T442" s="22">
        <v>0.56092512956850904</v>
      </c>
      <c r="U442" s="22">
        <v>0.55644943811312797</v>
      </c>
      <c r="V442" s="22">
        <v>0.55887019159967299</v>
      </c>
      <c r="W442" s="22">
        <v>0.41053511705685602</v>
      </c>
      <c r="X442" s="22">
        <v>0.53883518725409296</v>
      </c>
      <c r="Y442" s="22">
        <v>0.55880081895291001</v>
      </c>
      <c r="Z442" s="22">
        <v>0.50202479211103901</v>
      </c>
      <c r="AA442" s="22">
        <v>0.56306901976100898</v>
      </c>
      <c r="AB442" s="22">
        <v>118.707878787879</v>
      </c>
      <c r="AC442" s="22">
        <v>0.46807739167976398</v>
      </c>
      <c r="AD442" s="22">
        <v>0.46309912953187699</v>
      </c>
      <c r="AE442" s="22">
        <v>0.470751866278739</v>
      </c>
      <c r="AF442" s="22">
        <v>0.34069512862616302</v>
      </c>
      <c r="AG442" s="22">
        <v>0.416381649565641</v>
      </c>
      <c r="AH442" s="22">
        <v>0.43209468664850098</v>
      </c>
      <c r="AI442" s="22">
        <v>0.40219112670700402</v>
      </c>
      <c r="AJ442" s="22">
        <v>0.47017057926410599</v>
      </c>
      <c r="AK442" s="22">
        <v>0.28596798347889602</v>
      </c>
      <c r="AL442" s="22">
        <v>4.3409266431095404</v>
      </c>
      <c r="AM442" s="22">
        <v>-6.2813514190799999</v>
      </c>
      <c r="AN442" s="21">
        <v>245</v>
      </c>
    </row>
    <row r="443" spans="1:40" s="21" customFormat="1" x14ac:dyDescent="0.2">
      <c r="A443" s="21">
        <v>3944</v>
      </c>
      <c r="B443" s="21" t="s">
        <v>805</v>
      </c>
      <c r="C443" s="21" t="s">
        <v>806</v>
      </c>
      <c r="D443" s="21">
        <v>710</v>
      </c>
      <c r="E443" s="22">
        <v>1.00020464720156</v>
      </c>
      <c r="F443" s="22">
        <v>431.82137310607999</v>
      </c>
      <c r="G443" s="22">
        <v>431.73302015168298</v>
      </c>
      <c r="H443" s="22">
        <v>0.226439843209573</v>
      </c>
      <c r="I443" s="22">
        <v>0.34550704225352102</v>
      </c>
      <c r="J443" s="22">
        <v>99.812939521800303</v>
      </c>
      <c r="K443" s="22">
        <v>0.37461980867561601</v>
      </c>
      <c r="L443" s="22">
        <v>0.42407396336244302</v>
      </c>
      <c r="M443" s="22">
        <v>0.32971569998975297</v>
      </c>
      <c r="N443" s="22">
        <v>0.43242841545048699</v>
      </c>
      <c r="O443" s="22">
        <v>0.45693325661680101</v>
      </c>
      <c r="P443" s="22">
        <v>0.46899595599426003</v>
      </c>
      <c r="Q443" s="22">
        <v>0.42746254049809201</v>
      </c>
      <c r="R443" s="22">
        <v>0.366994868544544</v>
      </c>
      <c r="S443" s="22">
        <v>43.574155653450802</v>
      </c>
      <c r="T443" s="22">
        <v>0.45718709585143602</v>
      </c>
      <c r="U443" s="22">
        <v>0.49401933054647601</v>
      </c>
      <c r="V443" s="22">
        <v>0.42409222124146001</v>
      </c>
      <c r="W443" s="22">
        <v>0.482911637729393</v>
      </c>
      <c r="X443" s="22">
        <v>0.54996443812233298</v>
      </c>
      <c r="Y443" s="22">
        <v>0.53302667334638898</v>
      </c>
      <c r="Z443" s="22">
        <v>0.46860520849976001</v>
      </c>
      <c r="AA443" s="22">
        <v>0.44786690074665902</v>
      </c>
      <c r="AB443" s="22">
        <v>26.1541850220264</v>
      </c>
      <c r="AC443" s="22">
        <v>0.39205833011404201</v>
      </c>
      <c r="AD443" s="22">
        <v>0.41222239337459099</v>
      </c>
      <c r="AE443" s="22">
        <v>0.37204308295529398</v>
      </c>
      <c r="AF443" s="22">
        <v>0.36429778579817201</v>
      </c>
      <c r="AG443" s="22">
        <v>0.40076209410205399</v>
      </c>
      <c r="AH443" s="22">
        <v>0.40940676680321703</v>
      </c>
      <c r="AI443" s="22">
        <v>0.35391539153915402</v>
      </c>
      <c r="AJ443" s="22">
        <v>0.39124494798913401</v>
      </c>
      <c r="AK443" s="22">
        <v>0.22444264489944199</v>
      </c>
      <c r="AL443" s="22">
        <v>3.85300234042553</v>
      </c>
      <c r="AM443" s="22">
        <v>-8.6813514190800003</v>
      </c>
      <c r="AN443" s="21">
        <v>1401</v>
      </c>
    </row>
    <row r="444" spans="1:40" s="21" customFormat="1" x14ac:dyDescent="0.2">
      <c r="A444" s="21">
        <v>3971</v>
      </c>
      <c r="B444" s="21" t="s">
        <v>807</v>
      </c>
      <c r="C444" s="21" t="s">
        <v>808</v>
      </c>
      <c r="D444" s="21">
        <v>467</v>
      </c>
      <c r="E444" s="22">
        <v>2.1124299531769499</v>
      </c>
      <c r="F444" s="22">
        <v>1983.51936735358</v>
      </c>
      <c r="G444" s="22">
        <v>938.97521400437404</v>
      </c>
      <c r="H444" s="22">
        <v>0.18551228579472201</v>
      </c>
      <c r="I444" s="22">
        <v>0.328758029978587</v>
      </c>
      <c r="J444" s="22">
        <v>216.50213675213701</v>
      </c>
      <c r="K444" s="22">
        <v>0.35438700500248199</v>
      </c>
      <c r="L444" s="22">
        <v>0.32110969944492901</v>
      </c>
      <c r="M444" s="22">
        <v>0.38564430716466902</v>
      </c>
      <c r="N444" s="22">
        <v>0.23188431830429301</v>
      </c>
      <c r="O444" s="22">
        <v>0.25251344400280601</v>
      </c>
      <c r="P444" s="22">
        <v>0.28451812237859903</v>
      </c>
      <c r="Q444" s="22">
        <v>0.24874531532862301</v>
      </c>
      <c r="R444" s="22">
        <v>0.369645461495754</v>
      </c>
      <c r="S444" s="22">
        <v>81.474885844748897</v>
      </c>
      <c r="T444" s="22">
        <v>0.48408238916485302</v>
      </c>
      <c r="U444" s="22">
        <v>0.46817771096708499</v>
      </c>
      <c r="V444" s="22">
        <v>0.49838804438758499</v>
      </c>
      <c r="W444" s="22">
        <v>0.38585296830642202</v>
      </c>
      <c r="X444" s="22">
        <v>0.42435086149811602</v>
      </c>
      <c r="Y444" s="22">
        <v>0.41862257102060002</v>
      </c>
      <c r="Z444" s="22">
        <v>0.40383708404902602</v>
      </c>
      <c r="AA444" s="22">
        <v>0.49302146291203203</v>
      </c>
      <c r="AB444" s="22">
        <v>71.865296803652996</v>
      </c>
      <c r="AC444" s="22">
        <v>0.39628415201278899</v>
      </c>
      <c r="AD444" s="22">
        <v>0.389097516909301</v>
      </c>
      <c r="AE444" s="22">
        <v>0.39881159983762099</v>
      </c>
      <c r="AF444" s="22">
        <v>0.17377437884050201</v>
      </c>
      <c r="AG444" s="22">
        <v>0.22622600329606701</v>
      </c>
      <c r="AH444" s="22">
        <v>0.241122045641048</v>
      </c>
      <c r="AI444" s="22">
        <v>0.21430012004801899</v>
      </c>
      <c r="AJ444" s="22">
        <v>0.412106985823536</v>
      </c>
      <c r="AK444" s="22">
        <v>0.25516378439955401</v>
      </c>
      <c r="AL444" s="22">
        <v>4.7670599999999999</v>
      </c>
      <c r="AM444" s="22">
        <v>-5.4813514190800001</v>
      </c>
      <c r="AN444" s="21">
        <v>63</v>
      </c>
    </row>
    <row r="445" spans="1:40" s="21" customFormat="1" x14ac:dyDescent="0.2">
      <c r="A445" s="21">
        <v>3972</v>
      </c>
      <c r="B445" s="21" t="s">
        <v>809</v>
      </c>
      <c r="C445" s="21" t="s">
        <v>810</v>
      </c>
      <c r="D445" s="21">
        <v>251</v>
      </c>
      <c r="E445" s="22">
        <v>0.88990148253498802</v>
      </c>
      <c r="F445" s="22">
        <v>596.02662999628706</v>
      </c>
      <c r="G445" s="22">
        <v>669.766981731996</v>
      </c>
      <c r="H445" s="22">
        <v>0.21296873004578301</v>
      </c>
      <c r="I445" s="22">
        <v>0.31386454183266899</v>
      </c>
      <c r="J445" s="22">
        <v>160.027777777778</v>
      </c>
      <c r="K445" s="22">
        <v>0.45681331953187698</v>
      </c>
      <c r="L445" s="22">
        <v>0.41717499459225599</v>
      </c>
      <c r="M445" s="22">
        <v>0.47738257720514599</v>
      </c>
      <c r="N445" s="22">
        <v>0.32970512758436998</v>
      </c>
      <c r="O445" s="22">
        <v>0.39661529563446601</v>
      </c>
      <c r="P445" s="22">
        <v>0.40176278625682199</v>
      </c>
      <c r="Q445" s="22">
        <v>0.36652469683525601</v>
      </c>
      <c r="R445" s="22">
        <v>0.47306278616414799</v>
      </c>
      <c r="S445" s="22">
        <v>65.545045045045001</v>
      </c>
      <c r="T445" s="22">
        <v>0.51258571531267605</v>
      </c>
      <c r="U445" s="22">
        <v>0.52296167866986798</v>
      </c>
      <c r="V445" s="22">
        <v>0.48718266619435602</v>
      </c>
      <c r="W445" s="22">
        <v>0.43863878597167899</v>
      </c>
      <c r="X445" s="22">
        <v>0.52670687651676196</v>
      </c>
      <c r="Y445" s="22">
        <v>0.52904453962654996</v>
      </c>
      <c r="Z445" s="22">
        <v>0.47866501343252699</v>
      </c>
      <c r="AA445" s="22">
        <v>0.50651641497837796</v>
      </c>
      <c r="AB445" s="22">
        <v>58.945945945945901</v>
      </c>
      <c r="AC445" s="22">
        <v>0.44331180512322998</v>
      </c>
      <c r="AD445" s="22">
        <v>0.404274399345178</v>
      </c>
      <c r="AE445" s="22">
        <v>0.42903649370642</v>
      </c>
      <c r="AF445" s="22">
        <v>0.29460802355539201</v>
      </c>
      <c r="AG445" s="22">
        <v>0.39257554350303098</v>
      </c>
      <c r="AH445" s="22">
        <v>0.39155849311261998</v>
      </c>
      <c r="AI445" s="22">
        <v>0.34518323072412799</v>
      </c>
      <c r="AJ445" s="22">
        <v>0.44184827625447098</v>
      </c>
      <c r="AK445" s="22">
        <v>0.25965210994520599</v>
      </c>
      <c r="AL445" s="22">
        <v>4.6406230487804896</v>
      </c>
      <c r="AM445" s="22">
        <v>-7.7813514190799999</v>
      </c>
      <c r="AN445" s="21">
        <v>142</v>
      </c>
    </row>
    <row r="446" spans="1:40" s="21" customFormat="1" x14ac:dyDescent="0.2">
      <c r="A446" s="21">
        <v>3973</v>
      </c>
      <c r="B446" s="21" t="s">
        <v>811</v>
      </c>
      <c r="C446" s="21" t="s">
        <v>812</v>
      </c>
      <c r="D446" s="21">
        <v>431</v>
      </c>
      <c r="E446" s="22">
        <v>0.87207921782624997</v>
      </c>
      <c r="F446" s="22">
        <v>612.93174105376795</v>
      </c>
      <c r="G446" s="22">
        <v>702.83952251673304</v>
      </c>
      <c r="H446" s="22">
        <v>0.22951544952551001</v>
      </c>
      <c r="I446" s="22">
        <v>0.36600928074245898</v>
      </c>
      <c r="J446" s="22">
        <v>171.89120370370401</v>
      </c>
      <c r="K446" s="22">
        <v>0.42388695597165998</v>
      </c>
      <c r="L446" s="22">
        <v>0.42842961079943898</v>
      </c>
      <c r="M446" s="22">
        <v>0.41085547892992003</v>
      </c>
      <c r="N446" s="22">
        <v>0.384467907752153</v>
      </c>
      <c r="O446" s="22">
        <v>0.31069827288359703</v>
      </c>
      <c r="P446" s="22">
        <v>0.36905974710852801</v>
      </c>
      <c r="Q446" s="22">
        <v>0.37856290600556802</v>
      </c>
      <c r="R446" s="22">
        <v>0.43815791349780597</v>
      </c>
      <c r="S446" s="22">
        <v>67.445273631840806</v>
      </c>
      <c r="T446" s="22">
        <v>0.50017486686272905</v>
      </c>
      <c r="U446" s="22">
        <v>0.487085722352532</v>
      </c>
      <c r="V446" s="22">
        <v>0.50501583428658403</v>
      </c>
      <c r="W446" s="22">
        <v>0.44352819718673397</v>
      </c>
      <c r="X446" s="22">
        <v>0.41711750817867099</v>
      </c>
      <c r="Y446" s="22">
        <v>0.45543853827083403</v>
      </c>
      <c r="Z446" s="22">
        <v>0.46501078637075599</v>
      </c>
      <c r="AA446" s="22">
        <v>0.50966494071288704</v>
      </c>
      <c r="AB446" s="22">
        <v>72.049751243781103</v>
      </c>
      <c r="AC446" s="22">
        <v>0.432712084347121</v>
      </c>
      <c r="AD446" s="22">
        <v>0.45379908112328798</v>
      </c>
      <c r="AE446" s="22">
        <v>0.40998677288714303</v>
      </c>
      <c r="AF446" s="22">
        <v>0.39029894836346402</v>
      </c>
      <c r="AG446" s="22">
        <v>0.41252627234949202</v>
      </c>
      <c r="AH446" s="22">
        <v>0.50933775961865901</v>
      </c>
      <c r="AI446" s="22">
        <v>0.44193911325666901</v>
      </c>
      <c r="AJ446" s="22">
        <v>0.43520463950020799</v>
      </c>
      <c r="AK446" s="22">
        <v>0.25151095972786502</v>
      </c>
      <c r="AL446" s="22">
        <v>3.4590031690140899</v>
      </c>
      <c r="AM446" s="22">
        <v>-6.1813514190800003</v>
      </c>
      <c r="AN446" s="21">
        <v>4032</v>
      </c>
    </row>
    <row r="447" spans="1:40" s="21" customFormat="1" x14ac:dyDescent="0.2">
      <c r="A447" s="21">
        <v>3975</v>
      </c>
      <c r="B447" s="21" t="s">
        <v>813</v>
      </c>
      <c r="C447" s="21" t="s">
        <v>814</v>
      </c>
      <c r="D447" s="21">
        <v>1025</v>
      </c>
      <c r="E447" s="22">
        <v>0.88224997352713197</v>
      </c>
      <c r="F447" s="22">
        <v>267.36282517556901</v>
      </c>
      <c r="G447" s="22">
        <v>303.04656639056998</v>
      </c>
      <c r="H447" s="22">
        <v>0.26320316230221302</v>
      </c>
      <c r="I447" s="22">
        <v>0.36630243902439003</v>
      </c>
      <c r="J447" s="22">
        <v>43.672514619883003</v>
      </c>
      <c r="K447" s="22">
        <v>0.44492588142169698</v>
      </c>
      <c r="L447" s="22">
        <v>0.42578126903096902</v>
      </c>
      <c r="M447" s="22">
        <v>0.46384443616045401</v>
      </c>
      <c r="N447" s="22">
        <v>0.36461100227160698</v>
      </c>
      <c r="O447" s="22">
        <v>0.41132812499999999</v>
      </c>
      <c r="P447" s="22">
        <v>0.459256898708779</v>
      </c>
      <c r="Q447" s="22">
        <v>0.442551737602499</v>
      </c>
      <c r="R447" s="22">
        <v>0.44663238408601902</v>
      </c>
      <c r="S447" s="22">
        <v>26.779116465863499</v>
      </c>
      <c r="T447" s="22">
        <v>0.53062982832618</v>
      </c>
      <c r="U447" s="22">
        <v>0.53318457426099197</v>
      </c>
      <c r="V447" s="22">
        <v>0.52745074876104903</v>
      </c>
      <c r="W447" s="22">
        <v>0.43064641312784102</v>
      </c>
      <c r="X447" s="22">
        <v>0.46321245272825501</v>
      </c>
      <c r="Y447" s="22">
        <v>0.53072463768115996</v>
      </c>
      <c r="Z447" s="22">
        <v>0.47601440344135898</v>
      </c>
      <c r="AA447" s="22">
        <v>0.53438740004294505</v>
      </c>
      <c r="AB447" s="22">
        <v>25.590361445783099</v>
      </c>
      <c r="AC447" s="22">
        <v>0.42356787478958002</v>
      </c>
      <c r="AD447" s="22">
        <v>0.428381617717222</v>
      </c>
      <c r="AE447" s="22">
        <v>0.41563949331939098</v>
      </c>
      <c r="AF447" s="22">
        <v>0.44577811697772801</v>
      </c>
      <c r="AG447" s="22">
        <v>0.46761991461577102</v>
      </c>
      <c r="AH447" s="22">
        <v>0.471169900058789</v>
      </c>
      <c r="AI447" s="22">
        <v>0.48917327398340099</v>
      </c>
      <c r="AJ447" s="22">
        <v>0.41566272750323102</v>
      </c>
      <c r="AK447" s="22">
        <v>0.249874783990161</v>
      </c>
      <c r="AL447" s="22">
        <v>4.05006679411765</v>
      </c>
      <c r="AM447" s="22">
        <v>-8.5813514190800007</v>
      </c>
      <c r="AN447" s="21">
        <v>10</v>
      </c>
    </row>
    <row r="448" spans="1:40" s="21" customFormat="1" x14ac:dyDescent="0.2">
      <c r="A448" s="21">
        <v>3976</v>
      </c>
      <c r="B448" s="21" t="s">
        <v>815</v>
      </c>
      <c r="C448" s="21" t="s">
        <v>816</v>
      </c>
      <c r="D448" s="21">
        <v>1196</v>
      </c>
      <c r="E448" s="22">
        <v>0.870929783953309</v>
      </c>
      <c r="F448" s="22">
        <v>247.40816043884499</v>
      </c>
      <c r="G448" s="22">
        <v>284.07360156614902</v>
      </c>
      <c r="H448" s="22">
        <v>0.27868625645204798</v>
      </c>
      <c r="I448" s="22">
        <v>0.37571070234113702</v>
      </c>
      <c r="J448" s="22">
        <v>34.461152882205504</v>
      </c>
      <c r="K448" s="22">
        <v>0.45596377356308498</v>
      </c>
      <c r="L448" s="22">
        <v>0.419396786282076</v>
      </c>
      <c r="M448" s="22">
        <v>0.49284357188093703</v>
      </c>
      <c r="N448" s="22">
        <v>0.37279112234864398</v>
      </c>
      <c r="O448" s="22">
        <v>0.32762786951268602</v>
      </c>
      <c r="P448" s="22">
        <v>0.32391315585422598</v>
      </c>
      <c r="Q448" s="22">
        <v>0.38078242404443002</v>
      </c>
      <c r="R448" s="22">
        <v>0.46250968823722299</v>
      </c>
      <c r="S448" s="22">
        <v>24.145672664952901</v>
      </c>
      <c r="T448" s="22">
        <v>0.51167032735587903</v>
      </c>
      <c r="U448" s="22">
        <v>0.51181713626165204</v>
      </c>
      <c r="V448" s="22">
        <v>0.50935216397999805</v>
      </c>
      <c r="W448" s="22">
        <v>0.53547044129891797</v>
      </c>
      <c r="X448" s="22">
        <v>0.45337889141989401</v>
      </c>
      <c r="Y448" s="22">
        <v>0.42954501452081301</v>
      </c>
      <c r="Z448" s="22">
        <v>0.52422027290448303</v>
      </c>
      <c r="AA448" s="22">
        <v>0.514499066378587</v>
      </c>
      <c r="AB448" s="22">
        <v>18.209940017137999</v>
      </c>
      <c r="AC448" s="22">
        <v>0.43973786094393602</v>
      </c>
      <c r="AD448" s="22">
        <v>0.42617824766935403</v>
      </c>
      <c r="AE448" s="22">
        <v>0.452283115216773</v>
      </c>
      <c r="AF448" s="22">
        <v>0.36854271356783902</v>
      </c>
      <c r="AG448" s="22">
        <v>0.32181178540017602</v>
      </c>
      <c r="AH448" s="22">
        <v>0.33578689528475197</v>
      </c>
      <c r="AI448" s="22">
        <v>0.363381588715665</v>
      </c>
      <c r="AJ448" s="22">
        <v>0.44600547432233201</v>
      </c>
      <c r="AK448" s="22">
        <v>0.248018585391545</v>
      </c>
      <c r="AL448" s="22">
        <v>4.6290216372795996</v>
      </c>
      <c r="AM448" s="22">
        <v>-6.1813514190800003</v>
      </c>
      <c r="AN448" s="21">
        <v>275</v>
      </c>
    </row>
    <row r="449" spans="1:40" s="21" customFormat="1" x14ac:dyDescent="0.2">
      <c r="A449" s="21">
        <v>3989</v>
      </c>
      <c r="B449" s="21" t="s">
        <v>817</v>
      </c>
      <c r="C449" s="21" t="s">
        <v>818</v>
      </c>
      <c r="D449" s="21">
        <v>167</v>
      </c>
      <c r="E449" s="22">
        <v>0.89125866253464003</v>
      </c>
      <c r="F449" s="22">
        <v>7654.8236528305697</v>
      </c>
      <c r="G449" s="22">
        <v>8588.7789646398596</v>
      </c>
      <c r="H449" s="22">
        <v>0.210951557213441</v>
      </c>
      <c r="I449" s="22">
        <v>0.24514970059880201</v>
      </c>
      <c r="J449" s="22">
        <v>2886.9404761904798</v>
      </c>
      <c r="K449" s="22">
        <v>0.38877293770193799</v>
      </c>
      <c r="L449" s="22">
        <v>0.35748131806487998</v>
      </c>
      <c r="M449" s="22">
        <v>0.40802213071259502</v>
      </c>
      <c r="N449" s="22">
        <v>0.32164688180032502</v>
      </c>
      <c r="O449" s="22">
        <v>0.368863707368972</v>
      </c>
      <c r="P449" s="22">
        <v>0.37299791158777601</v>
      </c>
      <c r="Q449" s="22">
        <v>0.35123971984283903</v>
      </c>
      <c r="R449" s="22">
        <v>0.39480243437693802</v>
      </c>
      <c r="S449" s="22">
        <v>1022.86956521739</v>
      </c>
      <c r="T449" s="22">
        <v>0.46436253014132101</v>
      </c>
      <c r="U449" s="22">
        <v>0.42941699821583601</v>
      </c>
      <c r="V449" s="22">
        <v>0.489926096224653</v>
      </c>
      <c r="W449" s="22">
        <v>0.39483405089339602</v>
      </c>
      <c r="X449" s="22">
        <v>0.46134936654498598</v>
      </c>
      <c r="Y449" s="22">
        <v>0.45654495138735801</v>
      </c>
      <c r="Z449" s="22">
        <v>0.42168317625687302</v>
      </c>
      <c r="AA449" s="22">
        <v>0.46319860896630699</v>
      </c>
      <c r="AB449" s="22">
        <v>1069.05797101449</v>
      </c>
      <c r="AC449" s="22">
        <v>0.42530804818835599</v>
      </c>
      <c r="AD449" s="22">
        <v>0.42993429480556999</v>
      </c>
      <c r="AE449" s="22">
        <v>0.410750715543095</v>
      </c>
      <c r="AF449" s="22">
        <v>0.443971228801325</v>
      </c>
      <c r="AG449" s="22">
        <v>0.44217306359110098</v>
      </c>
      <c r="AH449" s="22">
        <v>0.444506104328524</v>
      </c>
      <c r="AI449" s="22">
        <v>0.46453138244287301</v>
      </c>
      <c r="AJ449" s="22">
        <v>0.38828771875722801</v>
      </c>
      <c r="AK449" s="22">
        <v>0.27360534731909703</v>
      </c>
      <c r="AL449" s="22">
        <v>3.8030166666666698</v>
      </c>
      <c r="AM449" s="22">
        <v>-5.1813514190800003</v>
      </c>
      <c r="AN449" s="21">
        <v>21</v>
      </c>
    </row>
    <row r="450" spans="1:40" s="21" customFormat="1" x14ac:dyDescent="0.2">
      <c r="A450" s="21">
        <v>3990</v>
      </c>
      <c r="B450" s="21" t="s">
        <v>819</v>
      </c>
      <c r="C450" s="21" t="s">
        <v>820</v>
      </c>
      <c r="D450" s="21">
        <v>236</v>
      </c>
      <c r="E450" s="22">
        <v>1.5827873871459699</v>
      </c>
      <c r="F450" s="22">
        <v>19067.120545786998</v>
      </c>
      <c r="G450" s="22">
        <v>12046.545670400001</v>
      </c>
      <c r="H450" s="22">
        <v>0.19949145693942699</v>
      </c>
      <c r="I450" s="22">
        <v>0.346059322033898</v>
      </c>
      <c r="J450" s="22">
        <v>2387.74261603376</v>
      </c>
      <c r="K450" s="22">
        <v>0.40841094646415499</v>
      </c>
      <c r="L450" s="22">
        <v>0.40236556642370902</v>
      </c>
      <c r="M450" s="22">
        <v>0.40321814769633801</v>
      </c>
      <c r="N450" s="22">
        <v>0.40463770103514002</v>
      </c>
      <c r="O450" s="22">
        <v>0.421562128684972</v>
      </c>
      <c r="P450" s="22">
        <v>0.38247706827185801</v>
      </c>
      <c r="Q450" s="22">
        <v>0.41160601028621502</v>
      </c>
      <c r="R450" s="22">
        <v>0.40257277160300797</v>
      </c>
      <c r="S450" s="22">
        <v>933.52657004830905</v>
      </c>
      <c r="T450" s="22">
        <v>0.52184366631156298</v>
      </c>
      <c r="U450" s="22">
        <v>0.54521296820408705</v>
      </c>
      <c r="V450" s="22">
        <v>0.48935431165094201</v>
      </c>
      <c r="W450" s="22">
        <v>0.434294748497836</v>
      </c>
      <c r="X450" s="22">
        <v>0.499277083964143</v>
      </c>
      <c r="Y450" s="22">
        <v>0.53014654890582003</v>
      </c>
      <c r="Z450" s="22">
        <v>0.45937600585223098</v>
      </c>
      <c r="AA450" s="22">
        <v>0.52556092391313802</v>
      </c>
      <c r="AB450" s="22">
        <v>915.13526570048305</v>
      </c>
      <c r="AC450" s="22">
        <v>0.363629953091124</v>
      </c>
      <c r="AD450" s="22">
        <v>0.36848422812494702</v>
      </c>
      <c r="AE450" s="22">
        <v>0.35615231803929998</v>
      </c>
      <c r="AF450" s="22">
        <v>0.291932419112028</v>
      </c>
      <c r="AG450" s="22">
        <v>0.36817541733172598</v>
      </c>
      <c r="AH450" s="22">
        <v>0.334525740589596</v>
      </c>
      <c r="AI450" s="22">
        <v>0.33521469633569301</v>
      </c>
      <c r="AJ450" s="22">
        <v>0.35679012719676001</v>
      </c>
      <c r="AK450" s="22">
        <v>0.25374692473206201</v>
      </c>
      <c r="AL450" s="22">
        <v>2.95302142857143</v>
      </c>
      <c r="AM450" s="22">
        <v>-6.1813514190800003</v>
      </c>
      <c r="AN450" s="21">
        <v>217</v>
      </c>
    </row>
    <row r="451" spans="1:40" s="21" customFormat="1" x14ac:dyDescent="0.2">
      <c r="A451" s="21">
        <v>3993</v>
      </c>
      <c r="B451" s="21" t="s">
        <v>821</v>
      </c>
      <c r="C451" s="21" t="s">
        <v>822</v>
      </c>
      <c r="D451" s="21">
        <v>686</v>
      </c>
      <c r="E451" s="22">
        <v>1.3958780710819001</v>
      </c>
      <c r="F451" s="22">
        <v>387.39416440604901</v>
      </c>
      <c r="G451" s="22">
        <v>277.52722277941598</v>
      </c>
      <c r="H451" s="22">
        <v>0.23992928705295699</v>
      </c>
      <c r="I451" s="22">
        <v>0.38669096209912501</v>
      </c>
      <c r="J451" s="22">
        <v>63.052401746724897</v>
      </c>
      <c r="K451" s="22">
        <v>0.425542911246304</v>
      </c>
      <c r="L451" s="22">
        <v>0.42557019042372901</v>
      </c>
      <c r="M451" s="22">
        <v>0.41838118084640902</v>
      </c>
      <c r="N451" s="22">
        <v>0.40545164612471302</v>
      </c>
      <c r="O451" s="22">
        <v>0.392459382363884</v>
      </c>
      <c r="P451" s="22">
        <v>0.39275986400556501</v>
      </c>
      <c r="Q451" s="22">
        <v>0.41800012090605099</v>
      </c>
      <c r="R451" s="22">
        <v>0.42862429584285699</v>
      </c>
      <c r="S451" s="22">
        <v>31.0974124809741</v>
      </c>
      <c r="T451" s="22">
        <v>0.53452290813155501</v>
      </c>
      <c r="U451" s="22">
        <v>0.54260744112521497</v>
      </c>
      <c r="V451" s="22">
        <v>0.52496131119864997</v>
      </c>
      <c r="W451" s="22">
        <v>0.53738722036830999</v>
      </c>
      <c r="X451" s="22">
        <v>0.51129340375323096</v>
      </c>
      <c r="Y451" s="22">
        <v>0.50368947045247603</v>
      </c>
      <c r="Z451" s="22">
        <v>0.51947489079233999</v>
      </c>
      <c r="AA451" s="22">
        <v>0.53444237540068096</v>
      </c>
      <c r="AB451" s="22">
        <v>30.8295281582953</v>
      </c>
      <c r="AC451" s="22">
        <v>0.47272953887739899</v>
      </c>
      <c r="AD451" s="22">
        <v>0.48291363036395302</v>
      </c>
      <c r="AE451" s="22">
        <v>0.44028011794439798</v>
      </c>
      <c r="AF451" s="22">
        <v>0.44749375691887899</v>
      </c>
      <c r="AG451" s="22">
        <v>0.47250052374086499</v>
      </c>
      <c r="AH451" s="22">
        <v>0.44642546047734399</v>
      </c>
      <c r="AI451" s="22">
        <v>0.46283261306314799</v>
      </c>
      <c r="AJ451" s="22">
        <v>0.46807675911319802</v>
      </c>
      <c r="AK451" s="22">
        <v>0.25850424682520101</v>
      </c>
      <c r="AL451" s="22">
        <v>4.3419223788546297</v>
      </c>
      <c r="AM451" s="22">
        <v>-6.1813514190800003</v>
      </c>
      <c r="AN451" s="21">
        <v>2939</v>
      </c>
    </row>
    <row r="452" spans="1:40" s="21" customFormat="1" x14ac:dyDescent="0.2">
      <c r="A452" s="21">
        <v>4030</v>
      </c>
      <c r="B452" s="21" t="s">
        <v>823</v>
      </c>
      <c r="C452" s="21" t="s">
        <v>824</v>
      </c>
      <c r="D452" s="21">
        <v>1403</v>
      </c>
      <c r="E452" s="22">
        <v>0.36172114246692</v>
      </c>
      <c r="F452" s="22">
        <v>104.65083908646599</v>
      </c>
      <c r="G452" s="22">
        <v>289.31358109938702</v>
      </c>
      <c r="H452" s="22">
        <v>0.29269949146372398</v>
      </c>
      <c r="I452" s="22">
        <v>0.37779044903777598</v>
      </c>
      <c r="J452" s="22">
        <v>42.051994301994299</v>
      </c>
      <c r="K452" s="22">
        <v>0.47027654989452</v>
      </c>
      <c r="L452" s="22">
        <v>0.48369504272254099</v>
      </c>
      <c r="M452" s="22">
        <v>0.44808046818362102</v>
      </c>
      <c r="N452" s="22">
        <v>0.47354250526484098</v>
      </c>
      <c r="O452" s="22">
        <v>0.49831649831649799</v>
      </c>
      <c r="P452" s="22">
        <v>0.47223509780291101</v>
      </c>
      <c r="Q452" s="22">
        <v>0.50702922678505402</v>
      </c>
      <c r="R452" s="22">
        <v>0.468487175672677</v>
      </c>
      <c r="S452" s="22">
        <v>23.4475982532751</v>
      </c>
      <c r="T452" s="22">
        <v>0.51267355249112201</v>
      </c>
      <c r="U452" s="22">
        <v>0.50299729157110695</v>
      </c>
      <c r="V452" s="22">
        <v>0.521233861796776</v>
      </c>
      <c r="W452" s="22">
        <v>0.467415951888002</v>
      </c>
      <c r="X452" s="22">
        <v>0.52163675703194601</v>
      </c>
      <c r="Y452" s="22">
        <v>0.478069166474964</v>
      </c>
      <c r="Z452" s="22">
        <v>0.53421553521254395</v>
      </c>
      <c r="AA452" s="22">
        <v>0.51202116253141505</v>
      </c>
      <c r="AB452" s="22">
        <v>18.2008733624454</v>
      </c>
      <c r="AC452" s="22">
        <v>0.49445926668435303</v>
      </c>
      <c r="AD452" s="22">
        <v>0.46815344435855999</v>
      </c>
      <c r="AE452" s="22">
        <v>0.44995479263152399</v>
      </c>
      <c r="AF452" s="22">
        <v>0.33242090521357198</v>
      </c>
      <c r="AG452" s="22">
        <v>0.43769169308487299</v>
      </c>
      <c r="AH452" s="22">
        <v>0.38240766892060302</v>
      </c>
      <c r="AI452" s="22">
        <v>0.42032264410781001</v>
      </c>
      <c r="AJ452" s="22">
        <v>0.49162189028291597</v>
      </c>
      <c r="AK452" s="22">
        <v>0.22608233052607701</v>
      </c>
      <c r="AL452" s="22">
        <v>3.5577977682403401</v>
      </c>
      <c r="AM452" s="22">
        <v>-6.1813514190800003</v>
      </c>
      <c r="AN452" s="21">
        <v>11543</v>
      </c>
    </row>
    <row r="453" spans="1:40" s="21" customFormat="1" x14ac:dyDescent="0.2">
      <c r="A453" s="21">
        <v>4044</v>
      </c>
      <c r="B453" s="21" t="s">
        <v>825</v>
      </c>
      <c r="C453" s="21" t="s">
        <v>826</v>
      </c>
      <c r="D453" s="21">
        <v>1370</v>
      </c>
      <c r="E453" s="22">
        <v>0.63774616445769705</v>
      </c>
      <c r="F453" s="22">
        <v>387.11605348153898</v>
      </c>
      <c r="G453" s="22">
        <v>607.00647852695602</v>
      </c>
      <c r="H453" s="22">
        <v>0.23800822966839599</v>
      </c>
      <c r="I453" s="22">
        <v>0.36663503649634999</v>
      </c>
      <c r="J453" s="22">
        <v>98.070751276440603</v>
      </c>
      <c r="K453" s="22">
        <v>0.46015820462218399</v>
      </c>
      <c r="L453" s="22">
        <v>0.46293668771428098</v>
      </c>
      <c r="M453" s="22">
        <v>0.44495672485670101</v>
      </c>
      <c r="N453" s="22">
        <v>0.50752844380481699</v>
      </c>
      <c r="O453" s="22">
        <v>0.54349649388148003</v>
      </c>
      <c r="P453" s="22">
        <v>0.51392385689688203</v>
      </c>
      <c r="Q453" s="22">
        <v>0.52982552754762302</v>
      </c>
      <c r="R453" s="22">
        <v>0.455380390242836</v>
      </c>
      <c r="S453" s="22">
        <v>48.396718866517503</v>
      </c>
      <c r="T453" s="22">
        <v>0.51383521492733197</v>
      </c>
      <c r="U453" s="22">
        <v>0.517538253289204</v>
      </c>
      <c r="V453" s="22">
        <v>0.50013991334145202</v>
      </c>
      <c r="W453" s="22">
        <v>0.60361735935250005</v>
      </c>
      <c r="X453" s="22">
        <v>0.53125</v>
      </c>
      <c r="Y453" s="22">
        <v>0.544891862455267</v>
      </c>
      <c r="Z453" s="22">
        <v>0.59632441950038495</v>
      </c>
      <c r="AA453" s="22">
        <v>0.511123329092115</v>
      </c>
      <c r="AB453" s="22">
        <v>19.0738255033557</v>
      </c>
      <c r="AC453" s="22">
        <v>0.48393214371167198</v>
      </c>
      <c r="AD453" s="22">
        <v>0.46307032055238001</v>
      </c>
      <c r="AE453" s="22">
        <v>0.451403518557771</v>
      </c>
      <c r="AF453" s="22">
        <v>0.53771508603441398</v>
      </c>
      <c r="AG453" s="22">
        <v>0.47758431587606298</v>
      </c>
      <c r="AH453" s="22">
        <v>0.49360262725780002</v>
      </c>
      <c r="AI453" s="22">
        <v>0.54189122978931903</v>
      </c>
      <c r="AJ453" s="22">
        <v>0.47729182779537499</v>
      </c>
      <c r="AK453" s="22">
        <v>0.256582600559358</v>
      </c>
      <c r="AL453" s="22">
        <v>4.5192938681318697</v>
      </c>
      <c r="AM453" s="22">
        <v>-3.2813514190799999</v>
      </c>
      <c r="AN453" s="21">
        <v>353</v>
      </c>
    </row>
    <row r="454" spans="1:40" s="21" customFormat="1" x14ac:dyDescent="0.2">
      <c r="A454" s="21">
        <v>4045</v>
      </c>
      <c r="B454" s="21" t="s">
        <v>827</v>
      </c>
      <c r="C454" s="21" t="s">
        <v>828</v>
      </c>
      <c r="D454" s="21">
        <v>419</v>
      </c>
      <c r="E454" s="22">
        <v>0.29038556380987202</v>
      </c>
      <c r="F454" s="22">
        <v>1093.47586614031</v>
      </c>
      <c r="G454" s="22">
        <v>3765.5999554311602</v>
      </c>
      <c r="H454" s="22">
        <v>0.19769309445359101</v>
      </c>
      <c r="I454" s="22">
        <v>0.389689737470167</v>
      </c>
      <c r="J454" s="22">
        <v>481.38809523809499</v>
      </c>
      <c r="K454" s="22">
        <v>0.53758105853341498</v>
      </c>
      <c r="L454" s="22">
        <v>0.54638886509071505</v>
      </c>
      <c r="M454" s="22">
        <v>0.52190976363161401</v>
      </c>
      <c r="N454" s="22">
        <v>0.50777657239588703</v>
      </c>
      <c r="O454" s="22">
        <v>0.56643917814953504</v>
      </c>
      <c r="P454" s="22">
        <v>0.52075253961804102</v>
      </c>
      <c r="Q454" s="22">
        <v>0.55385640160986005</v>
      </c>
      <c r="R454" s="22">
        <v>0.53139725196995102</v>
      </c>
      <c r="S454" s="22">
        <v>259.51282051281999</v>
      </c>
      <c r="T454" s="22">
        <v>0.57356539072912904</v>
      </c>
      <c r="U454" s="22">
        <v>0.565582077858097</v>
      </c>
      <c r="V454" s="22">
        <v>0.56130850173909197</v>
      </c>
      <c r="W454" s="22">
        <v>0.55747889226948599</v>
      </c>
      <c r="X454" s="22">
        <v>0.57614079366242599</v>
      </c>
      <c r="Y454" s="22">
        <v>0.543681161265678</v>
      </c>
      <c r="Z454" s="22">
        <v>0.57694545951460396</v>
      </c>
      <c r="AA454" s="22">
        <v>0.56685638107608305</v>
      </c>
      <c r="AB454" s="22">
        <v>243.04102564102601</v>
      </c>
      <c r="AC454" s="22">
        <v>0.47573234607492698</v>
      </c>
      <c r="AD454" s="22">
        <v>0.47135111784741801</v>
      </c>
      <c r="AE454" s="22">
        <v>0.47120120162679402</v>
      </c>
      <c r="AF454" s="22">
        <v>0.44251991212370501</v>
      </c>
      <c r="AG454" s="22">
        <v>0.514541303202389</v>
      </c>
      <c r="AH454" s="22">
        <v>0.48629799159271397</v>
      </c>
      <c r="AI454" s="22">
        <v>0.50836106562008099</v>
      </c>
      <c r="AJ454" s="22">
        <v>0.465368505752907</v>
      </c>
      <c r="AK454" s="22">
        <v>0.24625149156434201</v>
      </c>
      <c r="AL454" s="22">
        <v>4.66288072463768</v>
      </c>
      <c r="AM454" s="22">
        <v>-9.4813514190799992</v>
      </c>
      <c r="AN454" s="21">
        <v>21</v>
      </c>
    </row>
    <row r="455" spans="1:40" s="21" customFormat="1" x14ac:dyDescent="0.2">
      <c r="A455" s="21">
        <v>4046</v>
      </c>
      <c r="B455" s="21" t="s">
        <v>829</v>
      </c>
      <c r="C455" s="21" t="s">
        <v>830</v>
      </c>
      <c r="D455" s="21">
        <v>1382</v>
      </c>
      <c r="E455" s="22">
        <v>0.68496865470493196</v>
      </c>
      <c r="F455" s="22">
        <v>2296.39112090462</v>
      </c>
      <c r="G455" s="22">
        <v>3352.5492081004099</v>
      </c>
      <c r="H455" s="22">
        <v>0.18292185177901699</v>
      </c>
      <c r="I455" s="22">
        <v>0.38465267727930502</v>
      </c>
      <c r="J455" s="22">
        <v>328.52422270426598</v>
      </c>
      <c r="K455" s="22">
        <v>0.44855832457084299</v>
      </c>
      <c r="L455" s="22">
        <v>0.45602037773148502</v>
      </c>
      <c r="M455" s="22">
        <v>0.44108837168357101</v>
      </c>
      <c r="N455" s="22">
        <v>0.409885197715046</v>
      </c>
      <c r="O455" s="22">
        <v>0.47672302709479702</v>
      </c>
      <c r="P455" s="22">
        <v>0.51692784797034197</v>
      </c>
      <c r="Q455" s="22">
        <v>0.45011980267794199</v>
      </c>
      <c r="R455" s="22">
        <v>0.44694442210993801</v>
      </c>
      <c r="S455" s="22">
        <v>243.730968218773</v>
      </c>
      <c r="T455" s="22">
        <v>0.51120557576277104</v>
      </c>
      <c r="U455" s="22">
        <v>0.519070398256676</v>
      </c>
      <c r="V455" s="22">
        <v>0.49898165751207302</v>
      </c>
      <c r="W455" s="22">
        <v>0.40619766062044399</v>
      </c>
      <c r="X455" s="22">
        <v>0.524855425642062</v>
      </c>
      <c r="Y455" s="22">
        <v>0.58445847519904703</v>
      </c>
      <c r="Z455" s="22">
        <v>0.48251490998272101</v>
      </c>
      <c r="AA455" s="22">
        <v>0.51043887834788704</v>
      </c>
      <c r="AB455" s="22">
        <v>179.922394678492</v>
      </c>
      <c r="AC455" s="22">
        <v>0.44185859754037798</v>
      </c>
      <c r="AD455" s="22">
        <v>0.46078106286600701</v>
      </c>
      <c r="AE455" s="22">
        <v>0.42332625576209398</v>
      </c>
      <c r="AF455" s="22">
        <v>0.45244726695395798</v>
      </c>
      <c r="AG455" s="22">
        <v>0.49076347894529698</v>
      </c>
      <c r="AH455" s="22">
        <v>0.53284537715714797</v>
      </c>
      <c r="AI455" s="22">
        <v>0.47874365998535401</v>
      </c>
      <c r="AJ455" s="22">
        <v>0.43850671754336101</v>
      </c>
      <c r="AK455" s="22">
        <v>0.29653265269705897</v>
      </c>
      <c r="AL455" s="22">
        <v>4.7905108932461902</v>
      </c>
      <c r="AM455" s="22">
        <v>-6.1813514190800003</v>
      </c>
      <c r="AN455" s="21">
        <v>27</v>
      </c>
    </row>
    <row r="456" spans="1:40" s="21" customFormat="1" x14ac:dyDescent="0.2">
      <c r="A456" s="21">
        <v>4047</v>
      </c>
      <c r="B456" s="21" t="s">
        <v>831</v>
      </c>
      <c r="C456" s="21" t="s">
        <v>832</v>
      </c>
      <c r="D456" s="21">
        <v>863</v>
      </c>
      <c r="E456" s="22">
        <v>0.32483834296368802</v>
      </c>
      <c r="F456" s="22">
        <v>865.096114800235</v>
      </c>
      <c r="G456" s="22">
        <v>2663.1588712941402</v>
      </c>
      <c r="H456" s="22">
        <v>0.18646929673217699</v>
      </c>
      <c r="I456" s="22">
        <v>0.39440324449594399</v>
      </c>
      <c r="J456" s="22">
        <v>262.51041666666703</v>
      </c>
      <c r="K456" s="22">
        <v>0.495008487790638</v>
      </c>
      <c r="L456" s="22">
        <v>0.488518952365669</v>
      </c>
      <c r="M456" s="22">
        <v>0.49362532789720998</v>
      </c>
      <c r="N456" s="22">
        <v>0.338995254310969</v>
      </c>
      <c r="O456" s="22">
        <v>0.31075189921338497</v>
      </c>
      <c r="P456" s="22">
        <v>0.37364623495383797</v>
      </c>
      <c r="Q456" s="22">
        <v>0.31400329467718402</v>
      </c>
      <c r="R456" s="22">
        <v>0.50558127072498804</v>
      </c>
      <c r="S456" s="22">
        <v>216.48920863309399</v>
      </c>
      <c r="T456" s="22">
        <v>0.54002232342061696</v>
      </c>
      <c r="U456" s="22">
        <v>0.54000957615669398</v>
      </c>
      <c r="V456" s="22">
        <v>0.53405754496623004</v>
      </c>
      <c r="W456" s="22">
        <v>0.339600374914792</v>
      </c>
      <c r="X456" s="22">
        <v>0.324553668547229</v>
      </c>
      <c r="Y456" s="22">
        <v>0.39145527885001002</v>
      </c>
      <c r="Z456" s="22">
        <v>0.32927999192136798</v>
      </c>
      <c r="AA456" s="22">
        <v>0.55691554504125096</v>
      </c>
      <c r="AB456" s="22">
        <v>129.85011990407699</v>
      </c>
      <c r="AC456" s="22">
        <v>0.480363666702041</v>
      </c>
      <c r="AD456" s="22">
        <v>0.49210419667621902</v>
      </c>
      <c r="AE456" s="22">
        <v>0.46654765594109698</v>
      </c>
      <c r="AF456" s="22">
        <v>0.27506947106170898</v>
      </c>
      <c r="AG456" s="22">
        <v>0.28968220869130001</v>
      </c>
      <c r="AH456" s="22">
        <v>0.35970297891266301</v>
      </c>
      <c r="AI456" s="22">
        <v>0.29738856371004002</v>
      </c>
      <c r="AJ456" s="22">
        <v>0.49391466509753501</v>
      </c>
      <c r="AK456" s="22">
        <v>0.28115441891819898</v>
      </c>
      <c r="AL456" s="22">
        <v>3.70733111888112</v>
      </c>
      <c r="AM456" s="22">
        <v>-10.081351419100001</v>
      </c>
      <c r="AN456" s="21">
        <v>51</v>
      </c>
    </row>
    <row r="457" spans="1:40" s="21" customFormat="1" x14ac:dyDescent="0.2">
      <c r="A457" s="21">
        <v>4048</v>
      </c>
      <c r="B457" s="21" t="s">
        <v>833</v>
      </c>
      <c r="C457" s="21" t="s">
        <v>834</v>
      </c>
      <c r="D457" s="21">
        <v>1541</v>
      </c>
      <c r="E457" s="22">
        <v>0.75210368929455196</v>
      </c>
      <c r="F457" s="22">
        <v>2750.3059357398402</v>
      </c>
      <c r="G457" s="22">
        <v>3656.8175038730801</v>
      </c>
      <c r="H457" s="22">
        <v>0.189306576788901</v>
      </c>
      <c r="I457" s="22">
        <v>0.38078520441271901</v>
      </c>
      <c r="J457" s="22">
        <v>440.254215304799</v>
      </c>
      <c r="K457" s="22">
        <v>0.45503615475847597</v>
      </c>
      <c r="L457" s="22">
        <v>0.46131711576796702</v>
      </c>
      <c r="M457" s="22">
        <v>0.44220027044668597</v>
      </c>
      <c r="N457" s="22">
        <v>0.28987708106426002</v>
      </c>
      <c r="O457" s="22">
        <v>0.307233030696066</v>
      </c>
      <c r="P457" s="22">
        <v>0.33984475231685901</v>
      </c>
      <c r="Q457" s="22">
        <v>0.302060699060621</v>
      </c>
      <c r="R457" s="22">
        <v>0.46113134845708897</v>
      </c>
      <c r="S457" s="22">
        <v>305.39417989418001</v>
      </c>
      <c r="T457" s="22">
        <v>0.544663293391625</v>
      </c>
      <c r="U457" s="22">
        <v>0.53379990109474595</v>
      </c>
      <c r="V457" s="22">
        <v>0.55439285826812501</v>
      </c>
      <c r="W457" s="22">
        <v>0.38668077082279401</v>
      </c>
      <c r="X457" s="22">
        <v>0.387778573524512</v>
      </c>
      <c r="Y457" s="22">
        <v>0.44261832913930099</v>
      </c>
      <c r="Z457" s="22">
        <v>0.38998093103047599</v>
      </c>
      <c r="AA457" s="22">
        <v>0.55155478559747895</v>
      </c>
      <c r="AB457" s="22">
        <v>131.97817460317501</v>
      </c>
      <c r="AC457" s="22">
        <v>0.45823125535584402</v>
      </c>
      <c r="AD457" s="22">
        <v>0.45856143333306398</v>
      </c>
      <c r="AE457" s="22">
        <v>0.455034899076177</v>
      </c>
      <c r="AF457" s="22">
        <v>0.277659949380066</v>
      </c>
      <c r="AG457" s="22">
        <v>0.30969533243283798</v>
      </c>
      <c r="AH457" s="22">
        <v>0.34402691064253099</v>
      </c>
      <c r="AI457" s="22">
        <v>0.30915124503439601</v>
      </c>
      <c r="AJ457" s="22">
        <v>0.46422940156196402</v>
      </c>
      <c r="AK457" s="22">
        <v>0.27998408200803099</v>
      </c>
      <c r="AL457" s="22">
        <v>3.8894190039062502</v>
      </c>
      <c r="AM457" s="22">
        <v>-9.0813514190800007</v>
      </c>
      <c r="AN457" s="21">
        <v>13</v>
      </c>
    </row>
    <row r="458" spans="1:40" s="21" customFormat="1" x14ac:dyDescent="0.2">
      <c r="A458" s="21">
        <v>4049</v>
      </c>
      <c r="B458" s="21" t="s">
        <v>835</v>
      </c>
      <c r="C458" s="21" t="s">
        <v>836</v>
      </c>
      <c r="D458" s="21">
        <v>533</v>
      </c>
      <c r="E458" s="22">
        <v>0.190201863119802</v>
      </c>
      <c r="F458" s="22">
        <v>736.29878337635603</v>
      </c>
      <c r="G458" s="22">
        <v>3871.1439062643899</v>
      </c>
      <c r="H458" s="22">
        <v>0.193805650541921</v>
      </c>
      <c r="I458" s="22">
        <v>0.38553470919324601</v>
      </c>
      <c r="J458" s="22">
        <v>522.496254681648</v>
      </c>
      <c r="K458" s="22">
        <v>0.52211805509625497</v>
      </c>
      <c r="L458" s="22">
        <v>0.54139492075394602</v>
      </c>
      <c r="M458" s="22">
        <v>0.46824599309384102</v>
      </c>
      <c r="N458" s="22">
        <v>0.50944433741129602</v>
      </c>
      <c r="O458" s="22">
        <v>0.53885325466874001</v>
      </c>
      <c r="P458" s="22">
        <v>0.54236721204307303</v>
      </c>
      <c r="Q458" s="22">
        <v>0.52036104842909203</v>
      </c>
      <c r="R458" s="22">
        <v>0.51749218260005403</v>
      </c>
      <c r="S458" s="22">
        <v>330.69246031746002</v>
      </c>
      <c r="T458" s="22">
        <v>0.54549498909458805</v>
      </c>
      <c r="U458" s="22">
        <v>0.56974834684155695</v>
      </c>
      <c r="V458" s="22">
        <v>0.50289265603226196</v>
      </c>
      <c r="W458" s="22">
        <v>0.50595519265807398</v>
      </c>
      <c r="X458" s="22">
        <v>0.57177118456402498</v>
      </c>
      <c r="Y458" s="22">
        <v>0.56303535929607296</v>
      </c>
      <c r="Z458" s="22">
        <v>0.54305255624358195</v>
      </c>
      <c r="AA458" s="22">
        <v>0.54109148733726897</v>
      </c>
      <c r="AB458" s="22">
        <v>161.656746031746</v>
      </c>
      <c r="AC458" s="22">
        <v>0.46308579734033001</v>
      </c>
      <c r="AD458" s="22">
        <v>0.47416383696367598</v>
      </c>
      <c r="AE458" s="22">
        <v>0.44274824912543398</v>
      </c>
      <c r="AF458" s="22">
        <v>0.37607371306731702</v>
      </c>
      <c r="AG458" s="22">
        <v>0.39830599423773899</v>
      </c>
      <c r="AH458" s="22">
        <v>0.42999487817370302</v>
      </c>
      <c r="AI458" s="22">
        <v>0.38400703690376198</v>
      </c>
      <c r="AJ458" s="22">
        <v>0.47074850431444698</v>
      </c>
      <c r="AK458" s="22">
        <v>0.22989644805626899</v>
      </c>
      <c r="AL458" s="22">
        <v>4.4338889772727299</v>
      </c>
      <c r="AM458" s="22">
        <v>-13.2813514191</v>
      </c>
      <c r="AN458" s="21">
        <v>15</v>
      </c>
    </row>
    <row r="459" spans="1:40" s="21" customFormat="1" x14ac:dyDescent="0.2">
      <c r="A459" s="21">
        <v>4050</v>
      </c>
      <c r="B459" s="21" t="s">
        <v>837</v>
      </c>
      <c r="C459" s="21" t="s">
        <v>838</v>
      </c>
      <c r="D459" s="21">
        <v>470</v>
      </c>
      <c r="E459" s="22">
        <v>0.228245442891195</v>
      </c>
      <c r="F459" s="22">
        <v>1173.6023410535699</v>
      </c>
      <c r="G459" s="22">
        <v>5141.8434742332802</v>
      </c>
      <c r="H459" s="22">
        <v>0.181446613829574</v>
      </c>
      <c r="I459" s="22">
        <v>0.35812765957446802</v>
      </c>
      <c r="J459" s="22">
        <v>839.772823779193</v>
      </c>
      <c r="K459" s="22">
        <v>0.52142312361944998</v>
      </c>
      <c r="L459" s="22">
        <v>0.54952205946362598</v>
      </c>
      <c r="M459" s="22">
        <v>0.48449696393403802</v>
      </c>
      <c r="N459" s="22">
        <v>0.45836619348054702</v>
      </c>
      <c r="O459" s="22">
        <v>0.52960790615458797</v>
      </c>
      <c r="P459" s="22">
        <v>0.56593530221829103</v>
      </c>
      <c r="Q459" s="22">
        <v>0.49792779111802399</v>
      </c>
      <c r="R459" s="22">
        <v>0.51786970802348797</v>
      </c>
      <c r="S459" s="22">
        <v>456.01587301587301</v>
      </c>
      <c r="T459" s="22">
        <v>0.575024723499024</v>
      </c>
      <c r="U459" s="22">
        <v>0.60058685266273404</v>
      </c>
      <c r="V459" s="22">
        <v>0.54128399916131198</v>
      </c>
      <c r="W459" s="22">
        <v>0.50675967519004805</v>
      </c>
      <c r="X459" s="22">
        <v>0.54365211477273301</v>
      </c>
      <c r="Y459" s="22">
        <v>0.60644563914787697</v>
      </c>
      <c r="Z459" s="22">
        <v>0.52482783101581298</v>
      </c>
      <c r="AA459" s="22">
        <v>0.57567873474374898</v>
      </c>
      <c r="AB459" s="22">
        <v>197.64399092970501</v>
      </c>
      <c r="AC459" s="22">
        <v>0.508851306405953</v>
      </c>
      <c r="AD459" s="22">
        <v>0.53487276189135002</v>
      </c>
      <c r="AE459" s="22">
        <v>0.47911760427919298</v>
      </c>
      <c r="AF459" s="22">
        <v>0.40942072749861902</v>
      </c>
      <c r="AG459" s="22">
        <v>0.44531049846839299</v>
      </c>
      <c r="AH459" s="22">
        <v>0.52352000161359302</v>
      </c>
      <c r="AI459" s="22">
        <v>0.42924136178234001</v>
      </c>
      <c r="AJ459" s="22">
        <v>0.51295054681791896</v>
      </c>
      <c r="AK459" s="22">
        <v>0.25793685486804302</v>
      </c>
      <c r="AL459" s="22">
        <v>4.3285304516128997</v>
      </c>
      <c r="AM459" s="22">
        <v>-6.1813514190800003</v>
      </c>
      <c r="AN459" s="21">
        <v>62</v>
      </c>
    </row>
    <row r="460" spans="1:40" s="21" customFormat="1" x14ac:dyDescent="0.2">
      <c r="A460" s="21">
        <v>4051</v>
      </c>
      <c r="B460" s="21" t="s">
        <v>839</v>
      </c>
      <c r="C460" s="21" t="s">
        <v>840</v>
      </c>
      <c r="D460" s="21">
        <v>239</v>
      </c>
      <c r="E460" s="22">
        <v>1.7963855636736601</v>
      </c>
      <c r="F460" s="22">
        <v>7167.8053493249499</v>
      </c>
      <c r="G460" s="22">
        <v>3990.1263371692799</v>
      </c>
      <c r="H460" s="22">
        <v>0.16615697978977301</v>
      </c>
      <c r="I460" s="22">
        <v>0.36506276150627598</v>
      </c>
      <c r="J460" s="22">
        <v>793.29583333333301</v>
      </c>
      <c r="K460" s="22">
        <v>0.35541033520833798</v>
      </c>
      <c r="L460" s="22">
        <v>0.353664815809899</v>
      </c>
      <c r="M460" s="22">
        <v>0.33778268846822901</v>
      </c>
      <c r="N460" s="22">
        <v>0.31809164874054502</v>
      </c>
      <c r="O460" s="22">
        <v>0.31621464102251301</v>
      </c>
      <c r="P460" s="22">
        <v>0.346022852120413</v>
      </c>
      <c r="Q460" s="22">
        <v>0.32057032138733599</v>
      </c>
      <c r="R460" s="22">
        <v>0.34472436341926799</v>
      </c>
      <c r="S460" s="22">
        <v>357.22380952381002</v>
      </c>
      <c r="T460" s="22">
        <v>0.53034073239206903</v>
      </c>
      <c r="U460" s="22">
        <v>0.59691941516490998</v>
      </c>
      <c r="V460" s="22">
        <v>0.438257773499029</v>
      </c>
      <c r="W460" s="22">
        <v>0.48558689648793602</v>
      </c>
      <c r="X460" s="22">
        <v>0.55692847586003602</v>
      </c>
      <c r="Y460" s="22">
        <v>0.59477835587378702</v>
      </c>
      <c r="Z460" s="22">
        <v>0.50469871861624405</v>
      </c>
      <c r="AA460" s="22">
        <v>0.48611398792926802</v>
      </c>
      <c r="AB460" s="22">
        <v>143.19047619047601</v>
      </c>
      <c r="AC460" s="22">
        <v>0.41885213869416499</v>
      </c>
      <c r="AD460" s="22">
        <v>0.46880603421843398</v>
      </c>
      <c r="AE460" s="22">
        <v>0.34118799702500102</v>
      </c>
      <c r="AF460" s="22">
        <v>0.35363480118914897</v>
      </c>
      <c r="AG460" s="22">
        <v>0.42344026370799198</v>
      </c>
      <c r="AH460" s="22">
        <v>0.47512106604507798</v>
      </c>
      <c r="AI460" s="22">
        <v>0.37456754085194499</v>
      </c>
      <c r="AJ460" s="22">
        <v>0.38255908345969503</v>
      </c>
      <c r="AK460" s="22">
        <v>0.289701026485848</v>
      </c>
      <c r="AL460" s="22">
        <v>3.01857205128205</v>
      </c>
      <c r="AM460" s="22">
        <v>-6.1813514190800003</v>
      </c>
      <c r="AN460" s="21">
        <v>47</v>
      </c>
    </row>
    <row r="461" spans="1:40" s="21" customFormat="1" x14ac:dyDescent="0.2">
      <c r="A461" s="21">
        <v>4052</v>
      </c>
      <c r="B461" s="21" t="s">
        <v>841</v>
      </c>
      <c r="C461" s="21" t="s">
        <v>842</v>
      </c>
      <c r="D461" s="21">
        <v>815</v>
      </c>
      <c r="E461" s="22">
        <v>0.42633939844131602</v>
      </c>
      <c r="F461" s="22">
        <v>747.933888793439</v>
      </c>
      <c r="G461" s="22">
        <v>1754.3156732121499</v>
      </c>
      <c r="H461" s="22">
        <v>0.251835489647878</v>
      </c>
      <c r="I461" s="22">
        <v>0.35710429447852798</v>
      </c>
      <c r="J461" s="22">
        <v>304.808823529412</v>
      </c>
      <c r="K461" s="22">
        <v>0.480515075372972</v>
      </c>
      <c r="L461" s="22">
        <v>0.46706000644631501</v>
      </c>
      <c r="M461" s="22">
        <v>0.49015906194887299</v>
      </c>
      <c r="N461" s="22">
        <v>0.35468148667124</v>
      </c>
      <c r="O461" s="22">
        <v>0.45655418850201102</v>
      </c>
      <c r="P461" s="22">
        <v>0.47448737990760798</v>
      </c>
      <c r="Q461" s="22">
        <v>0.401464662615926</v>
      </c>
      <c r="R461" s="22">
        <v>0.48159390095279903</v>
      </c>
      <c r="S461" s="22">
        <v>171.80279898218799</v>
      </c>
      <c r="T461" s="22">
        <v>0.57195911946676703</v>
      </c>
      <c r="U461" s="22">
        <v>0.55805862461800004</v>
      </c>
      <c r="V461" s="22">
        <v>0.57833769963762405</v>
      </c>
      <c r="W461" s="22">
        <v>0.47744535403831601</v>
      </c>
      <c r="X461" s="22">
        <v>0.53759328751528401</v>
      </c>
      <c r="Y461" s="22">
        <v>0.55334344406547997</v>
      </c>
      <c r="Z461" s="22">
        <v>0.50092739930382901</v>
      </c>
      <c r="AA461" s="22">
        <v>0.57398503694005398</v>
      </c>
      <c r="AB461" s="22">
        <v>118.428753180662</v>
      </c>
      <c r="AC461" s="22">
        <v>0.48178467431271499</v>
      </c>
      <c r="AD461" s="22">
        <v>0.47247548754639601</v>
      </c>
      <c r="AE461" s="22">
        <v>0.490015314402373</v>
      </c>
      <c r="AF461" s="22">
        <v>0.317256597316041</v>
      </c>
      <c r="AG461" s="22">
        <v>0.430641007192132</v>
      </c>
      <c r="AH461" s="22">
        <v>0.43259912672795697</v>
      </c>
      <c r="AI461" s="22">
        <v>0.40116681222707401</v>
      </c>
      <c r="AJ461" s="22">
        <v>0.48528918928433101</v>
      </c>
      <c r="AK461" s="22">
        <v>0.25406650035577</v>
      </c>
      <c r="AL461" s="22">
        <v>2.0444840370370398</v>
      </c>
      <c r="AM461" s="22">
        <v>-5.1813514190800003</v>
      </c>
      <c r="AN461" s="21">
        <v>9</v>
      </c>
    </row>
    <row r="462" spans="1:40" s="21" customFormat="1" x14ac:dyDescent="0.2">
      <c r="A462" s="21">
        <v>4053</v>
      </c>
      <c r="B462" s="21" t="s">
        <v>843</v>
      </c>
      <c r="C462" s="21" t="s">
        <v>844</v>
      </c>
      <c r="D462" s="21">
        <v>380</v>
      </c>
      <c r="E462" s="22">
        <v>1.89397596841403E-2</v>
      </c>
      <c r="F462" s="22">
        <v>11.9586306391252</v>
      </c>
      <c r="G462" s="22">
        <v>631.40350450903702</v>
      </c>
      <c r="H462" s="22">
        <v>0.33263674142274102</v>
      </c>
      <c r="I462" s="22">
        <v>0.38755263157894698</v>
      </c>
      <c r="J462" s="22">
        <v>112.80052493438301</v>
      </c>
      <c r="K462" s="22">
        <v>0.53745589933500604</v>
      </c>
      <c r="L462" s="22">
        <v>0.52617672929769899</v>
      </c>
      <c r="M462" s="22">
        <v>0.48778263345485201</v>
      </c>
      <c r="N462" s="22">
        <v>0.376643398324221</v>
      </c>
      <c r="O462" s="22">
        <v>0.40168184064392398</v>
      </c>
      <c r="P462" s="22">
        <v>0.49994878983990398</v>
      </c>
      <c r="Q462" s="22">
        <v>0.39051671732522802</v>
      </c>
      <c r="R462" s="22">
        <v>0.55696144757432797</v>
      </c>
      <c r="S462" s="22">
        <v>65.495726495726501</v>
      </c>
      <c r="T462" s="22">
        <v>0.52937788322129997</v>
      </c>
      <c r="U462" s="22">
        <v>0.54085423398728105</v>
      </c>
      <c r="V462" s="22">
        <v>0.48036864297926202</v>
      </c>
      <c r="W462" s="22">
        <v>0.49247400339341801</v>
      </c>
      <c r="X462" s="22">
        <v>0.49946949904737997</v>
      </c>
      <c r="Y462" s="22">
        <v>0.51803421597471899</v>
      </c>
      <c r="Z462" s="22">
        <v>0.50534664911210303</v>
      </c>
      <c r="AA462" s="22">
        <v>0.53243326314921302</v>
      </c>
      <c r="AB462" s="22">
        <v>96.974358974359006</v>
      </c>
      <c r="AC462" s="22">
        <v>0.49315043018725802</v>
      </c>
      <c r="AD462" s="22">
        <v>0.50803490930073203</v>
      </c>
      <c r="AE462" s="22">
        <v>0.47594634738276997</v>
      </c>
      <c r="AF462" s="22">
        <v>0.31291057116265603</v>
      </c>
      <c r="AG462" s="22">
        <v>0.37269055945063101</v>
      </c>
      <c r="AH462" s="22">
        <v>0.45291060620464602</v>
      </c>
      <c r="AI462" s="22">
        <v>0.34658340338657401</v>
      </c>
      <c r="AJ462" s="22">
        <v>0.49172458911009997</v>
      </c>
      <c r="AK462" s="22">
        <v>0.19854375689859999</v>
      </c>
      <c r="AL462" s="22">
        <v>0.69637232000000004</v>
      </c>
      <c r="AM462" s="22">
        <v>-7.7813514190799999</v>
      </c>
      <c r="AN462" s="21">
        <v>617</v>
      </c>
    </row>
    <row r="463" spans="1:40" s="21" customFormat="1" x14ac:dyDescent="0.2">
      <c r="A463" s="21">
        <v>4056</v>
      </c>
      <c r="B463" s="21" t="s">
        <v>845</v>
      </c>
      <c r="C463" s="21" t="s">
        <v>846</v>
      </c>
      <c r="D463" s="21">
        <v>443</v>
      </c>
      <c r="E463" s="22">
        <v>0.78381932602795901</v>
      </c>
      <c r="F463" s="22">
        <v>248.097438836539</v>
      </c>
      <c r="G463" s="22">
        <v>316.52375821579199</v>
      </c>
      <c r="H463" s="22">
        <v>0.273831393896735</v>
      </c>
      <c r="I463" s="22">
        <v>0.315643340857788</v>
      </c>
      <c r="J463" s="22">
        <v>71.677927927927897</v>
      </c>
      <c r="K463" s="22">
        <v>0.41431483397723501</v>
      </c>
      <c r="L463" s="22">
        <v>0.46775814535090599</v>
      </c>
      <c r="M463" s="22">
        <v>0.35705642186039599</v>
      </c>
      <c r="N463" s="22">
        <v>0.49233437217251402</v>
      </c>
      <c r="O463" s="22">
        <v>0.43066939250145397</v>
      </c>
      <c r="P463" s="22">
        <v>0.44963839844854803</v>
      </c>
      <c r="Q463" s="22">
        <v>0.48273703922728201</v>
      </c>
      <c r="R463" s="22">
        <v>0.41111621619350802</v>
      </c>
      <c r="S463" s="22">
        <v>32.758454106280197</v>
      </c>
      <c r="T463" s="22">
        <v>0.51272215760904905</v>
      </c>
      <c r="U463" s="22">
        <v>0.55022803467335202</v>
      </c>
      <c r="V463" s="22">
        <v>0.46247657189082603</v>
      </c>
      <c r="W463" s="22">
        <v>0.64105140681193096</v>
      </c>
      <c r="X463" s="22">
        <v>0.52497991967871505</v>
      </c>
      <c r="Y463" s="22">
        <v>0.54182309511171201</v>
      </c>
      <c r="Z463" s="22">
        <v>0.58286885245901598</v>
      </c>
      <c r="AA463" s="22">
        <v>0.50998301902033105</v>
      </c>
      <c r="AB463" s="22">
        <v>47.410628019323703</v>
      </c>
      <c r="AC463" s="22">
        <v>0.44676821541984701</v>
      </c>
      <c r="AD463" s="22">
        <v>0.48500953302197702</v>
      </c>
      <c r="AE463" s="22">
        <v>0.39441839024328601</v>
      </c>
      <c r="AF463" s="22">
        <v>0.57486184516328998</v>
      </c>
      <c r="AG463" s="22">
        <v>0.49211013167918199</v>
      </c>
      <c r="AH463" s="22">
        <v>0.47485781348740602</v>
      </c>
      <c r="AI463" s="22">
        <v>0.53376733436055501</v>
      </c>
      <c r="AJ463" s="22">
        <v>0.43837320756826498</v>
      </c>
      <c r="AK463" s="22">
        <v>0.22895075648118801</v>
      </c>
      <c r="AL463" s="22">
        <v>5.2961630136986297</v>
      </c>
      <c r="AM463" s="22">
        <v>-7.7813514190799999</v>
      </c>
      <c r="AN463" s="21">
        <v>90</v>
      </c>
    </row>
    <row r="464" spans="1:40" s="21" customFormat="1" x14ac:dyDescent="0.2">
      <c r="A464" s="21">
        <v>4065</v>
      </c>
      <c r="B464" s="21" t="s">
        <v>847</v>
      </c>
      <c r="C464" s="21" t="s">
        <v>848</v>
      </c>
      <c r="D464" s="21">
        <v>281</v>
      </c>
      <c r="E464" s="22">
        <v>2.7872805345970999</v>
      </c>
      <c r="F464" s="22">
        <v>559.48592167431502</v>
      </c>
      <c r="G464" s="22">
        <v>200.72824200137001</v>
      </c>
      <c r="H464" s="22">
        <v>0.26962509513051902</v>
      </c>
      <c r="I464" s="22">
        <v>0.32071174377224199</v>
      </c>
      <c r="J464" s="22">
        <v>64.131205673758899</v>
      </c>
      <c r="K464" s="22">
        <v>0.34284512337807499</v>
      </c>
      <c r="L464" s="22">
        <v>0.30853137131465702</v>
      </c>
      <c r="M464" s="22">
        <v>0.37571972091063399</v>
      </c>
      <c r="N464" s="22">
        <v>0.33778639923870901</v>
      </c>
      <c r="O464" s="22">
        <v>0.25007125552230303</v>
      </c>
      <c r="P464" s="22">
        <v>0.29330808080808102</v>
      </c>
      <c r="Q464" s="22">
        <v>0.32716710101762198</v>
      </c>
      <c r="R464" s="22">
        <v>0.36853272400848702</v>
      </c>
      <c r="S464" s="22">
        <v>26.091269841269799</v>
      </c>
      <c r="T464" s="22">
        <v>0.43967629025132698</v>
      </c>
      <c r="U464" s="22">
        <v>0.42703488372093001</v>
      </c>
      <c r="V464" s="22">
        <v>0.44979536152796701</v>
      </c>
      <c r="W464" s="22">
        <v>0.49270114614814398</v>
      </c>
      <c r="X464" s="22">
        <v>0.38230424372102501</v>
      </c>
      <c r="Y464" s="22">
        <v>0.40231498725038001</v>
      </c>
      <c r="Z464" s="22">
        <v>0.47610679815358797</v>
      </c>
      <c r="AA464" s="22">
        <v>0.451764317907002</v>
      </c>
      <c r="AB464" s="22">
        <v>28.373015873015898</v>
      </c>
      <c r="AC464" s="22">
        <v>0.39066948807359497</v>
      </c>
      <c r="AD464" s="22">
        <v>0.33504050246536698</v>
      </c>
      <c r="AE464" s="22">
        <v>0.44101035006737599</v>
      </c>
      <c r="AF464" s="22">
        <v>0.31034107006646999</v>
      </c>
      <c r="AG464" s="22">
        <v>0.28157493603353501</v>
      </c>
      <c r="AH464" s="22">
        <v>0.30977400808333799</v>
      </c>
      <c r="AI464" s="22">
        <v>0.32415611814346001</v>
      </c>
      <c r="AJ464" s="22">
        <v>0.420291647438856</v>
      </c>
      <c r="AK464" s="22">
        <v>0.25074154615780497</v>
      </c>
      <c r="AL464" s="22">
        <v>4.2619408695652199</v>
      </c>
      <c r="AM464" s="22">
        <v>-3.2813514190799999</v>
      </c>
      <c r="AN464" s="21">
        <v>438</v>
      </c>
    </row>
    <row r="465" spans="1:40" s="21" customFormat="1" x14ac:dyDescent="0.2">
      <c r="A465" s="21">
        <v>4090</v>
      </c>
      <c r="B465" s="21" t="s">
        <v>849</v>
      </c>
      <c r="C465" s="21" t="s">
        <v>850</v>
      </c>
      <c r="D465" s="21">
        <v>632</v>
      </c>
      <c r="E465" s="22">
        <v>1.3114339994347299</v>
      </c>
      <c r="F465" s="22">
        <v>323.36012188940202</v>
      </c>
      <c r="G465" s="22">
        <v>246.569878490859</v>
      </c>
      <c r="H465" s="22">
        <v>0.29154793463954298</v>
      </c>
      <c r="I465" s="22">
        <v>0.36650316455696202</v>
      </c>
      <c r="J465" s="22">
        <v>57.589257503949398</v>
      </c>
      <c r="K465" s="22">
        <v>0.43544997405421398</v>
      </c>
      <c r="L465" s="22">
        <v>0.42441621383463102</v>
      </c>
      <c r="M465" s="22">
        <v>0.43753108961416698</v>
      </c>
      <c r="N465" s="22">
        <v>0.42630700778642899</v>
      </c>
      <c r="O465" s="22">
        <v>0.426725538758083</v>
      </c>
      <c r="P465" s="22">
        <v>0.43152927954113901</v>
      </c>
      <c r="Q465" s="22">
        <v>0.46139380530973401</v>
      </c>
      <c r="R465" s="22">
        <v>0.43675518485664599</v>
      </c>
      <c r="S465" s="22">
        <v>24.4145936981758</v>
      </c>
      <c r="T465" s="22">
        <v>0.56358718192685797</v>
      </c>
      <c r="U465" s="22">
        <v>0.54299639754185203</v>
      </c>
      <c r="V465" s="22">
        <v>0.56941871771332997</v>
      </c>
      <c r="W465" s="22">
        <v>0.58218390804597697</v>
      </c>
      <c r="X465" s="22">
        <v>0.55670959700872502</v>
      </c>
      <c r="Y465" s="22">
        <v>0.57476812293724</v>
      </c>
      <c r="Z465" s="22">
        <v>0.62621515368120095</v>
      </c>
      <c r="AA465" s="22">
        <v>0.56511450914912698</v>
      </c>
      <c r="AB465" s="22">
        <v>20.4660033167496</v>
      </c>
      <c r="AC465" s="22">
        <v>0.44522387740250802</v>
      </c>
      <c r="AD465" s="22">
        <v>0.42607858243451502</v>
      </c>
      <c r="AE465" s="22">
        <v>0.46503603395246301</v>
      </c>
      <c r="AF465" s="22">
        <v>0.37900221294714098</v>
      </c>
      <c r="AG465" s="22">
        <v>0.42762978700223397</v>
      </c>
      <c r="AH465" s="22">
        <v>0.43596818323501202</v>
      </c>
      <c r="AI465" s="22">
        <v>0.44084126984126998</v>
      </c>
      <c r="AJ465" s="22">
        <v>0.44640169481742797</v>
      </c>
      <c r="AK465" s="22">
        <v>0.260539565781715</v>
      </c>
      <c r="AL465" s="22">
        <v>4.5673739712918699</v>
      </c>
      <c r="AM465" s="22">
        <v>-6.1813514190800003</v>
      </c>
      <c r="AN465" s="21">
        <v>3104</v>
      </c>
    </row>
    <row r="466" spans="1:40" s="21" customFormat="1" x14ac:dyDescent="0.2">
      <c r="A466" s="21">
        <v>4123</v>
      </c>
      <c r="B466" s="21" t="s">
        <v>851</v>
      </c>
      <c r="C466" s="21" t="s">
        <v>852</v>
      </c>
      <c r="D466" s="21">
        <v>485</v>
      </c>
      <c r="E466" s="22">
        <v>0.56453335441746799</v>
      </c>
      <c r="F466" s="22">
        <v>232.397744048785</v>
      </c>
      <c r="G466" s="22">
        <v>411.66344243484502</v>
      </c>
      <c r="H466" s="22">
        <v>0.27271538467892198</v>
      </c>
      <c r="I466" s="22">
        <v>0.38123711340206201</v>
      </c>
      <c r="J466" s="22">
        <v>61.092592592592602</v>
      </c>
      <c r="K466" s="22">
        <v>0.48896797430764499</v>
      </c>
      <c r="L466" s="22">
        <v>0.47291181154790901</v>
      </c>
      <c r="M466" s="22">
        <v>0.50144615931732806</v>
      </c>
      <c r="N466" s="22">
        <v>0.46259369254702298</v>
      </c>
      <c r="O466" s="22">
        <v>0.44169277227443299</v>
      </c>
      <c r="P466" s="22">
        <v>0.51952243404583098</v>
      </c>
      <c r="Q466" s="22">
        <v>0.47255703455263298</v>
      </c>
      <c r="R466" s="22">
        <v>0.49456302262494001</v>
      </c>
      <c r="S466" s="22">
        <v>31.4385964912281</v>
      </c>
      <c r="T466" s="22">
        <v>0.57100131823681299</v>
      </c>
      <c r="U466" s="22">
        <v>0.55041627876047305</v>
      </c>
      <c r="V466" s="22">
        <v>0.58678884221726402</v>
      </c>
      <c r="W466" s="22">
        <v>0.54639991823802903</v>
      </c>
      <c r="X466" s="22">
        <v>0.46399528290297998</v>
      </c>
      <c r="Y466" s="22">
        <v>0.55123978019032305</v>
      </c>
      <c r="Z466" s="22">
        <v>0.53352951667558401</v>
      </c>
      <c r="AA466" s="22">
        <v>0.58576293777483901</v>
      </c>
      <c r="AB466" s="22">
        <v>42.006578947368403</v>
      </c>
      <c r="AC466" s="22">
        <v>0.46835159295301698</v>
      </c>
      <c r="AD466" s="22">
        <v>0.456277568203588</v>
      </c>
      <c r="AE466" s="22">
        <v>0.47709066238119502</v>
      </c>
      <c r="AF466" s="22">
        <v>0.45324733276540502</v>
      </c>
      <c r="AG466" s="22">
        <v>0.39147621846511999</v>
      </c>
      <c r="AH466" s="22">
        <v>0.46817780394465702</v>
      </c>
      <c r="AI466" s="22">
        <v>0.45487367066314399</v>
      </c>
      <c r="AJ466" s="22">
        <v>0.478603557728214</v>
      </c>
      <c r="AK466" s="22">
        <v>0.249342157558123</v>
      </c>
      <c r="AL466" s="22">
        <v>4.9880693125000004</v>
      </c>
      <c r="AM466" s="22">
        <v>0.31864858092100001</v>
      </c>
      <c r="AN466" s="21">
        <v>93</v>
      </c>
    </row>
    <row r="467" spans="1:40" s="21" customFormat="1" x14ac:dyDescent="0.2">
      <c r="A467" s="21">
        <v>4131</v>
      </c>
      <c r="B467" s="21" t="s">
        <v>853</v>
      </c>
      <c r="C467" s="21" t="s">
        <v>854</v>
      </c>
      <c r="D467" s="21">
        <v>317</v>
      </c>
      <c r="E467" s="22">
        <v>1.7453687125977999</v>
      </c>
      <c r="F467" s="22">
        <v>1146.8430185852301</v>
      </c>
      <c r="G467" s="22">
        <v>657.07779124691103</v>
      </c>
      <c r="H467" s="22">
        <v>0.240445512329863</v>
      </c>
      <c r="I467" s="22">
        <v>0.32782334384857997</v>
      </c>
      <c r="J467" s="22">
        <v>148.39308176100599</v>
      </c>
      <c r="K467" s="22">
        <v>0.395649060654996</v>
      </c>
      <c r="L467" s="22">
        <v>0.375221153299996</v>
      </c>
      <c r="M467" s="22">
        <v>0.41491706161137398</v>
      </c>
      <c r="N467" s="22">
        <v>0.33898993698862001</v>
      </c>
      <c r="O467" s="22">
        <v>0.352307058500412</v>
      </c>
      <c r="P467" s="22">
        <v>0.357355976842405</v>
      </c>
      <c r="Q467" s="22">
        <v>0.34385921908672201</v>
      </c>
      <c r="R467" s="22">
        <v>0.40287316608888601</v>
      </c>
      <c r="S467" s="22">
        <v>65.5590277777778</v>
      </c>
      <c r="T467" s="22">
        <v>0.49351429925321899</v>
      </c>
      <c r="U467" s="22">
        <v>0.46379908318943502</v>
      </c>
      <c r="V467" s="22">
        <v>0.52234090398021105</v>
      </c>
      <c r="W467" s="22">
        <v>0.36991982305778298</v>
      </c>
      <c r="X467" s="22">
        <v>0.379150435911705</v>
      </c>
      <c r="Y467" s="22">
        <v>0.41161039863071502</v>
      </c>
      <c r="Z467" s="22">
        <v>0.36522520674276998</v>
      </c>
      <c r="AA467" s="22">
        <v>0.513840421803331</v>
      </c>
      <c r="AB467" s="22">
        <v>20.2083333333333</v>
      </c>
      <c r="AC467" s="22">
        <v>0.439564338734936</v>
      </c>
      <c r="AD467" s="22">
        <v>0.41769343091453698</v>
      </c>
      <c r="AE467" s="22">
        <v>0.45557228915662701</v>
      </c>
      <c r="AF467" s="22">
        <v>0.36552461096640598</v>
      </c>
      <c r="AG467" s="22">
        <v>0.38496217021443402</v>
      </c>
      <c r="AH467" s="22">
        <v>0.40237549229772201</v>
      </c>
      <c r="AI467" s="22">
        <v>0.39150397551233701</v>
      </c>
      <c r="AJ467" s="22">
        <v>0.43976796416959402</v>
      </c>
      <c r="AK467" s="22">
        <v>0.24525844142688299</v>
      </c>
      <c r="AL467" s="22">
        <v>5.0236667307692304</v>
      </c>
      <c r="AM467" s="22">
        <v>-5.1813514190800003</v>
      </c>
      <c r="AN467" s="21">
        <v>8645</v>
      </c>
    </row>
    <row r="468" spans="1:40" s="21" customFormat="1" x14ac:dyDescent="0.2">
      <c r="A468" s="21">
        <v>4141</v>
      </c>
      <c r="B468" s="21" t="s">
        <v>855</v>
      </c>
      <c r="C468" s="21" t="s">
        <v>856</v>
      </c>
      <c r="D468" s="21">
        <v>1100</v>
      </c>
      <c r="E468" s="22">
        <v>1.15225160195997</v>
      </c>
      <c r="F468" s="22">
        <v>182.088965708893</v>
      </c>
      <c r="G468" s="22">
        <v>158.02882408595599</v>
      </c>
      <c r="H468" s="22">
        <v>0.31730629061781501</v>
      </c>
      <c r="I468" s="22">
        <v>0.35220000000000001</v>
      </c>
      <c r="J468" s="22">
        <v>40.2979109900091</v>
      </c>
      <c r="K468" s="22">
        <v>0.44918093623135602</v>
      </c>
      <c r="L468" s="22">
        <v>0.43909847832718102</v>
      </c>
      <c r="M468" s="22">
        <v>0.44962803378958899</v>
      </c>
      <c r="N468" s="22">
        <v>0.46489706486511201</v>
      </c>
      <c r="O468" s="22">
        <v>0.41497464171482101</v>
      </c>
      <c r="P468" s="22">
        <v>0.42446071815748099</v>
      </c>
      <c r="Q468" s="22">
        <v>0.44683885174572902</v>
      </c>
      <c r="R468" s="22">
        <v>0.45127969758872299</v>
      </c>
      <c r="S468" s="22">
        <v>15.882352941176499</v>
      </c>
      <c r="T468" s="22">
        <v>0.55464118744534596</v>
      </c>
      <c r="U468" s="22">
        <v>0.56146482408393805</v>
      </c>
      <c r="V468" s="22">
        <v>0.54127533366287695</v>
      </c>
      <c r="W468" s="22">
        <v>0.59858861155530796</v>
      </c>
      <c r="X468" s="22">
        <v>0.52273293049992098</v>
      </c>
      <c r="Y468" s="22">
        <v>0.52712507909723705</v>
      </c>
      <c r="Z468" s="22">
        <v>0.58723510882015995</v>
      </c>
      <c r="AA468" s="22">
        <v>0.55625470181686298</v>
      </c>
      <c r="AB468" s="22">
        <v>16.287581699346401</v>
      </c>
      <c r="AC468" s="22">
        <v>0.48528435294261602</v>
      </c>
      <c r="AD468" s="22">
        <v>0.47968827655882101</v>
      </c>
      <c r="AE468" s="22">
        <v>0.46486131566028499</v>
      </c>
      <c r="AF468" s="22">
        <v>0.44592903185430899</v>
      </c>
      <c r="AG468" s="22">
        <v>0.40095171329637003</v>
      </c>
      <c r="AH468" s="22">
        <v>0.462355786385442</v>
      </c>
      <c r="AI468" s="22">
        <v>0.43724593495934999</v>
      </c>
      <c r="AJ468" s="22">
        <v>0.489565593078235</v>
      </c>
      <c r="AK468" s="22">
        <v>0.24504258735116799</v>
      </c>
      <c r="AL468" s="22">
        <v>4.2356124109589004</v>
      </c>
      <c r="AM468" s="22">
        <v>-5.1813514190800003</v>
      </c>
      <c r="AN468" s="21">
        <v>10806</v>
      </c>
    </row>
    <row r="469" spans="1:40" s="21" customFormat="1" x14ac:dyDescent="0.2">
      <c r="A469" s="21">
        <v>4240</v>
      </c>
      <c r="B469" s="21" t="s">
        <v>857</v>
      </c>
      <c r="C469" s="21" t="s">
        <v>858</v>
      </c>
      <c r="D469" s="21">
        <v>1052</v>
      </c>
      <c r="E469" s="22">
        <v>0.72284271523459398</v>
      </c>
      <c r="F469" s="22">
        <v>145.25594722066501</v>
      </c>
      <c r="G469" s="22">
        <v>200.95097337118901</v>
      </c>
      <c r="H469" s="22">
        <v>0.291294723583572</v>
      </c>
      <c r="I469" s="22">
        <v>0.37817490494296602</v>
      </c>
      <c r="J469" s="22">
        <v>36.012345679012299</v>
      </c>
      <c r="K469" s="22">
        <v>0.46738789076536102</v>
      </c>
      <c r="L469" s="22">
        <v>0.47737473765715099</v>
      </c>
      <c r="M469" s="22">
        <v>0.43571215435201399</v>
      </c>
      <c r="N469" s="22">
        <v>0.461404422557886</v>
      </c>
      <c r="O469" s="22">
        <v>0.46527062056903701</v>
      </c>
      <c r="P469" s="22">
        <v>0.42540845970001701</v>
      </c>
      <c r="Q469" s="22">
        <v>0.46452136171332098</v>
      </c>
      <c r="R469" s="22">
        <v>0.46352583280376403</v>
      </c>
      <c r="S469" s="22">
        <v>16.763440860215098</v>
      </c>
      <c r="T469" s="22">
        <v>0.55830274915656097</v>
      </c>
      <c r="U469" s="22">
        <v>0.542187248549443</v>
      </c>
      <c r="V469" s="22">
        <v>0.56067195584363305</v>
      </c>
      <c r="W469" s="22">
        <v>0.54203545017020804</v>
      </c>
      <c r="X469" s="22">
        <v>0.50961768549708197</v>
      </c>
      <c r="Y469" s="22">
        <v>0.46507054633970402</v>
      </c>
      <c r="Z469" s="22">
        <v>0.54394002498958705</v>
      </c>
      <c r="AA469" s="22">
        <v>0.562514385519302</v>
      </c>
      <c r="AB469" s="22">
        <v>17.236559139784902</v>
      </c>
      <c r="AC469" s="22">
        <v>0.47152569783713499</v>
      </c>
      <c r="AD469" s="22">
        <v>0.442018830113177</v>
      </c>
      <c r="AE469" s="22">
        <v>0.46987911716020903</v>
      </c>
      <c r="AF469" s="22">
        <v>0.35970327829624299</v>
      </c>
      <c r="AG469" s="22">
        <v>0.37890844787396499</v>
      </c>
      <c r="AH469" s="22">
        <v>0.36515184859154898</v>
      </c>
      <c r="AI469" s="22">
        <v>0.364538601011547</v>
      </c>
      <c r="AJ469" s="22">
        <v>0.47823330025583599</v>
      </c>
      <c r="AK469" s="22">
        <v>0.25544381388826498</v>
      </c>
      <c r="AL469" s="22">
        <v>4.1200495415472798</v>
      </c>
      <c r="AM469" s="22">
        <v>-7.7813514190799999</v>
      </c>
      <c r="AN469" s="21">
        <v>1419</v>
      </c>
    </row>
    <row r="470" spans="1:40" s="21" customFormat="1" x14ac:dyDescent="0.2">
      <c r="A470" s="21">
        <v>4256</v>
      </c>
      <c r="B470" s="21" t="s">
        <v>859</v>
      </c>
      <c r="C470" s="21" t="s">
        <v>860</v>
      </c>
      <c r="D470" s="21">
        <v>530</v>
      </c>
      <c r="E470" s="22">
        <v>1.8523083262621101</v>
      </c>
      <c r="F470" s="22">
        <v>4716.7722214630003</v>
      </c>
      <c r="G470" s="22">
        <v>2546.42931448744</v>
      </c>
      <c r="H470" s="22">
        <v>0.17891422169212601</v>
      </c>
      <c r="I470" s="22">
        <v>0.30105660377358501</v>
      </c>
      <c r="J470" s="22">
        <v>624.31261770244805</v>
      </c>
      <c r="K470" s="22">
        <v>0.38209501518685601</v>
      </c>
      <c r="L470" s="22">
        <v>0.37986655731542701</v>
      </c>
      <c r="M470" s="22">
        <v>0.37425663608389798</v>
      </c>
      <c r="N470" s="22">
        <v>0.35364968966107102</v>
      </c>
      <c r="O470" s="22">
        <v>0.370829994472131</v>
      </c>
      <c r="P470" s="22">
        <v>0.37395954592560998</v>
      </c>
      <c r="Q470" s="22">
        <v>0.35061793388260798</v>
      </c>
      <c r="R470" s="22">
        <v>0.38239528763087499</v>
      </c>
      <c r="S470" s="22">
        <v>254.41716566866299</v>
      </c>
      <c r="T470" s="22">
        <v>0.47348103352408299</v>
      </c>
      <c r="U470" s="22">
        <v>0.44785671459161802</v>
      </c>
      <c r="V470" s="22">
        <v>0.49033933853367101</v>
      </c>
      <c r="W470" s="22">
        <v>0.38599140544473398</v>
      </c>
      <c r="X470" s="22">
        <v>0.42519952064634797</v>
      </c>
      <c r="Y470" s="22">
        <v>0.43510444575059198</v>
      </c>
      <c r="Z470" s="22">
        <v>0.39954927739378399</v>
      </c>
      <c r="AA470" s="22">
        <v>0.478202368977174</v>
      </c>
      <c r="AB470" s="22">
        <v>78.676646706586794</v>
      </c>
      <c r="AC470" s="22">
        <v>0.38609592160988798</v>
      </c>
      <c r="AD470" s="22">
        <v>0.34176432018023201</v>
      </c>
      <c r="AE470" s="22">
        <v>0.42308313664170499</v>
      </c>
      <c r="AF470" s="22">
        <v>0.27283097090976499</v>
      </c>
      <c r="AG470" s="22">
        <v>0.29874688944187699</v>
      </c>
      <c r="AH470" s="22">
        <v>0.33193028527542801</v>
      </c>
      <c r="AI470" s="22">
        <v>0.27253804834377798</v>
      </c>
      <c r="AJ470" s="22">
        <v>0.39353148660653298</v>
      </c>
      <c r="AK470" s="22">
        <v>0.26838509308151398</v>
      </c>
      <c r="AL470" s="22">
        <v>4.7384283428571496</v>
      </c>
      <c r="AM470" s="22">
        <v>-6.0813514190799998</v>
      </c>
      <c r="AN470" s="21">
        <v>4959</v>
      </c>
    </row>
    <row r="471" spans="1:40" s="21" customFormat="1" x14ac:dyDescent="0.2">
      <c r="A471" s="21">
        <v>4258</v>
      </c>
      <c r="B471" s="21" t="s">
        <v>861</v>
      </c>
      <c r="C471" s="21" t="s">
        <v>862</v>
      </c>
      <c r="D471" s="21">
        <v>551</v>
      </c>
      <c r="E471" s="22">
        <v>0.60716314476943101</v>
      </c>
      <c r="F471" s="22">
        <v>245.85749648310301</v>
      </c>
      <c r="G471" s="22">
        <v>404.92822827127799</v>
      </c>
      <c r="H471" s="22">
        <v>0.233710738133631</v>
      </c>
      <c r="I471" s="22">
        <v>0.34217785843920101</v>
      </c>
      <c r="J471" s="22">
        <v>91.036231884057997</v>
      </c>
      <c r="K471" s="22">
        <v>0.434094759387258</v>
      </c>
      <c r="L471" s="22">
        <v>0.44055934379184603</v>
      </c>
      <c r="M471" s="22">
        <v>0.42729593698005403</v>
      </c>
      <c r="N471" s="22">
        <v>0.468997574777688</v>
      </c>
      <c r="O471" s="22">
        <v>0.41127726748294002</v>
      </c>
      <c r="P471" s="22">
        <v>0.39103160018736699</v>
      </c>
      <c r="Q471" s="22">
        <v>0.44701585123268101</v>
      </c>
      <c r="R471" s="22">
        <v>0.433984631671466</v>
      </c>
      <c r="S471" s="22">
        <v>37.362068965517203</v>
      </c>
      <c r="T471" s="22">
        <v>0.52503793291804801</v>
      </c>
      <c r="U471" s="22">
        <v>0.51396771521916995</v>
      </c>
      <c r="V471" s="22">
        <v>0.528848360939281</v>
      </c>
      <c r="W471" s="22">
        <v>0.65314434669273402</v>
      </c>
      <c r="X471" s="22">
        <v>0.55378515699738495</v>
      </c>
      <c r="Y471" s="22">
        <v>0.48496841203555002</v>
      </c>
      <c r="Z471" s="22">
        <v>0.60643957714364705</v>
      </c>
      <c r="AA471" s="22">
        <v>0.51839872439614398</v>
      </c>
      <c r="AB471" s="22">
        <v>48.262452107279699</v>
      </c>
      <c r="AC471" s="22">
        <v>0.45746728061923397</v>
      </c>
      <c r="AD471" s="22">
        <v>0.46392430557268199</v>
      </c>
      <c r="AE471" s="22">
        <v>0.44716100056512298</v>
      </c>
      <c r="AF471" s="22">
        <v>0.45244147865692202</v>
      </c>
      <c r="AG471" s="22">
        <v>0.40748624527955002</v>
      </c>
      <c r="AH471" s="22">
        <v>0.42676326584623497</v>
      </c>
      <c r="AI471" s="22">
        <v>0.44591596897688701</v>
      </c>
      <c r="AJ471" s="22">
        <v>0.45554879353962902</v>
      </c>
      <c r="AK471" s="22">
        <v>0.26728346455691598</v>
      </c>
      <c r="AL471" s="22">
        <v>5.8922734065934002</v>
      </c>
      <c r="AM471" s="22">
        <v>-9.9813514190799992</v>
      </c>
      <c r="AN471" s="21">
        <v>2035</v>
      </c>
    </row>
    <row r="472" spans="1:40" s="21" customFormat="1" x14ac:dyDescent="0.2">
      <c r="A472" s="21">
        <v>4264</v>
      </c>
      <c r="B472" s="21" t="s">
        <v>863</v>
      </c>
      <c r="C472" s="21" t="s">
        <v>864</v>
      </c>
      <c r="D472" s="21">
        <v>386</v>
      </c>
      <c r="E472" s="22">
        <v>2.2964135785345499</v>
      </c>
      <c r="F472" s="22">
        <v>1554.7532096172199</v>
      </c>
      <c r="G472" s="22">
        <v>677.03536686513598</v>
      </c>
      <c r="H472" s="22">
        <v>0.18534093213196001</v>
      </c>
      <c r="I472" s="22">
        <v>0.31637305699481899</v>
      </c>
      <c r="J472" s="22">
        <v>119.720930232558</v>
      </c>
      <c r="K472" s="22">
        <v>0.37628154145193199</v>
      </c>
      <c r="L472" s="22">
        <v>0.36089132162728499</v>
      </c>
      <c r="M472" s="22">
        <v>0.387159653232306</v>
      </c>
      <c r="N472" s="22">
        <v>0.30797575215351602</v>
      </c>
      <c r="O472" s="22">
        <v>0.29310033006284802</v>
      </c>
      <c r="P472" s="22">
        <v>0.353917581210758</v>
      </c>
      <c r="Q472" s="22">
        <v>0.32371759461161997</v>
      </c>
      <c r="R472" s="22">
        <v>0.38087716051558601</v>
      </c>
      <c r="S472" s="22">
        <v>47.490196078431403</v>
      </c>
      <c r="T472" s="22">
        <v>0.45103466019774302</v>
      </c>
      <c r="U472" s="22">
        <v>0.443890825871258</v>
      </c>
      <c r="V472" s="22">
        <v>0.45740366532490501</v>
      </c>
      <c r="W472" s="22">
        <v>0.43818916932124502</v>
      </c>
      <c r="X472" s="22">
        <v>0.40358569134346201</v>
      </c>
      <c r="Y472" s="22">
        <v>0.45414202194946801</v>
      </c>
      <c r="Z472" s="22">
        <v>0.44811434231939401</v>
      </c>
      <c r="AA472" s="22">
        <v>0.44988806018611699</v>
      </c>
      <c r="AB472" s="22">
        <v>51.742296918767501</v>
      </c>
      <c r="AC472" s="22">
        <v>0.354955796036662</v>
      </c>
      <c r="AD472" s="22">
        <v>0.36265557620703798</v>
      </c>
      <c r="AE472" s="22">
        <v>0.33659122383954598</v>
      </c>
      <c r="AF472" s="22">
        <v>0.31688770586220799</v>
      </c>
      <c r="AG472" s="22">
        <v>0.25419825352653302</v>
      </c>
      <c r="AH472" s="22">
        <v>0.34000612182430401</v>
      </c>
      <c r="AI472" s="22">
        <v>0.31556671995128299</v>
      </c>
      <c r="AJ472" s="22">
        <v>0.36909775062210598</v>
      </c>
      <c r="AK472" s="22">
        <v>0.29096184031816602</v>
      </c>
      <c r="AL472" s="22">
        <v>4.0778728346456701</v>
      </c>
      <c r="AM472" s="22">
        <v>-8.6813514190800003</v>
      </c>
      <c r="AN472" s="21">
        <v>73</v>
      </c>
    </row>
    <row r="473" spans="1:40" s="21" customFormat="1" x14ac:dyDescent="0.2">
      <c r="A473" s="21">
        <v>4274</v>
      </c>
      <c r="B473" s="21" t="s">
        <v>865</v>
      </c>
      <c r="C473" s="21" t="s">
        <v>866</v>
      </c>
      <c r="D473" s="21">
        <v>1511</v>
      </c>
      <c r="E473" s="22">
        <v>0.785580615961888</v>
      </c>
      <c r="F473" s="22">
        <v>273.74039490366903</v>
      </c>
      <c r="G473" s="22">
        <v>348.45614739168798</v>
      </c>
      <c r="H473" s="22">
        <v>0.267864909955429</v>
      </c>
      <c r="I473" s="22">
        <v>0.40658504301786902</v>
      </c>
      <c r="J473" s="22">
        <v>45.109788359788404</v>
      </c>
      <c r="K473" s="22">
        <v>0.46206465713630601</v>
      </c>
      <c r="L473" s="22">
        <v>0.44665215084468501</v>
      </c>
      <c r="M473" s="22">
        <v>0.45291518739317599</v>
      </c>
      <c r="N473" s="22">
        <v>0.306490202035546</v>
      </c>
      <c r="O473" s="22">
        <v>0.35163030729533201</v>
      </c>
      <c r="P473" s="22">
        <v>0.41547393121242998</v>
      </c>
      <c r="Q473" s="22">
        <v>0.35972850678732998</v>
      </c>
      <c r="R473" s="22">
        <v>0.46526703515704099</v>
      </c>
      <c r="S473" s="22">
        <v>22.736167341430502</v>
      </c>
      <c r="T473" s="22">
        <v>0.555119533057708</v>
      </c>
      <c r="U473" s="22">
        <v>0.54272075919935303</v>
      </c>
      <c r="V473" s="22">
        <v>0.56351735817295001</v>
      </c>
      <c r="W473" s="22">
        <v>0.39248275862068999</v>
      </c>
      <c r="X473" s="22">
        <v>0.45486180375468199</v>
      </c>
      <c r="Y473" s="22">
        <v>0.50609147537598498</v>
      </c>
      <c r="Z473" s="22">
        <v>0.44158514625006101</v>
      </c>
      <c r="AA473" s="22">
        <v>0.55741561735243605</v>
      </c>
      <c r="AB473" s="22">
        <v>21.980431848852898</v>
      </c>
      <c r="AC473" s="22">
        <v>0.45698263550775298</v>
      </c>
      <c r="AD473" s="22">
        <v>0.42630678329066002</v>
      </c>
      <c r="AE473" s="22">
        <v>0.478394619174276</v>
      </c>
      <c r="AF473" s="22">
        <v>0.31410778337697798</v>
      </c>
      <c r="AG473" s="22">
        <v>0.35297645823961599</v>
      </c>
      <c r="AH473" s="22">
        <v>0.35354093828766597</v>
      </c>
      <c r="AI473" s="22">
        <v>0.36373311123449897</v>
      </c>
      <c r="AJ473" s="22">
        <v>0.458919462910578</v>
      </c>
      <c r="AK473" s="22">
        <v>0.24625805402582299</v>
      </c>
      <c r="AL473" s="22">
        <v>3.8998029681274899</v>
      </c>
      <c r="AM473" s="22">
        <v>-8.9813514190799992</v>
      </c>
      <c r="AN473" s="21">
        <v>2610</v>
      </c>
    </row>
    <row r="474" spans="1:40" s="21" customFormat="1" x14ac:dyDescent="0.2">
      <c r="A474" s="21">
        <v>4353</v>
      </c>
      <c r="B474" s="21" t="s">
        <v>867</v>
      </c>
      <c r="C474" s="21" t="s">
        <v>868</v>
      </c>
      <c r="D474" s="21">
        <v>716</v>
      </c>
      <c r="E474" s="22">
        <v>0.97694177421954898</v>
      </c>
      <c r="F474" s="22">
        <v>548.28870945045298</v>
      </c>
      <c r="G474" s="22">
        <v>561.22966989354597</v>
      </c>
      <c r="H474" s="22">
        <v>0.23319013067265601</v>
      </c>
      <c r="I474" s="22">
        <v>0.34202513966480402</v>
      </c>
      <c r="J474" s="22">
        <v>120.79358437935799</v>
      </c>
      <c r="K474" s="22">
        <v>0.43154000912545498</v>
      </c>
      <c r="L474" s="22">
        <v>0.40079767840097702</v>
      </c>
      <c r="M474" s="22">
        <v>0.45409082949641</v>
      </c>
      <c r="N474" s="22">
        <v>0.283117081361624</v>
      </c>
      <c r="O474" s="22">
        <v>0.32037203618527099</v>
      </c>
      <c r="P474" s="22">
        <v>0.37247214885658397</v>
      </c>
      <c r="Q474" s="22">
        <v>0.29329327488069301</v>
      </c>
      <c r="R474" s="22">
        <v>0.44115613106841201</v>
      </c>
      <c r="S474" s="22">
        <v>50.953420669577902</v>
      </c>
      <c r="T474" s="22">
        <v>0.51074731701509701</v>
      </c>
      <c r="U474" s="22">
        <v>0.486236928926914</v>
      </c>
      <c r="V474" s="22">
        <v>0.532012629035163</v>
      </c>
      <c r="W474" s="22">
        <v>0.37251851851851803</v>
      </c>
      <c r="X474" s="22">
        <v>0.41065004002190703</v>
      </c>
      <c r="Y474" s="22">
        <v>0.44150377542321301</v>
      </c>
      <c r="Z474" s="22">
        <v>0.40260786386749198</v>
      </c>
      <c r="AA474" s="22">
        <v>0.51922788584490398</v>
      </c>
      <c r="AB474" s="22">
        <v>72.854439592430893</v>
      </c>
      <c r="AC474" s="22">
        <v>0.44367596775678497</v>
      </c>
      <c r="AD474" s="22">
        <v>0.43708973327179701</v>
      </c>
      <c r="AE474" s="22">
        <v>0.44750945286784599</v>
      </c>
      <c r="AF474" s="22">
        <v>0.19913873370577301</v>
      </c>
      <c r="AG474" s="22">
        <v>0.28748637530325899</v>
      </c>
      <c r="AH474" s="22">
        <v>0.39099877879773298</v>
      </c>
      <c r="AI474" s="22">
        <v>0.26516873390047002</v>
      </c>
      <c r="AJ474" s="22">
        <v>0.45607278086140901</v>
      </c>
      <c r="AK474" s="22">
        <v>0.27385362513879602</v>
      </c>
      <c r="AL474" s="22">
        <v>4.5659142616033703</v>
      </c>
      <c r="AM474" s="22">
        <v>-4.9813514190800001</v>
      </c>
      <c r="AN474" s="21" t="s">
        <v>418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 Zhang</dc:creator>
  <cp:lastModifiedBy>Microsoft Office User</cp:lastModifiedBy>
  <dcterms:created xsi:type="dcterms:W3CDTF">2016-12-15T00:33:10Z</dcterms:created>
  <dcterms:modified xsi:type="dcterms:W3CDTF">2017-01-16T03:36:40Z</dcterms:modified>
</cp:coreProperties>
</file>