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/>
  <mc:AlternateContent xmlns:mc="http://schemas.openxmlformats.org/markup-compatibility/2006">
    <mc:Choice Requires="x15">
      <x15ac:absPath xmlns:x15ac="http://schemas.microsoft.com/office/spreadsheetml/2010/11/ac" url="/Users/gilspbg4/Box Sync/Gil's lab share (1)/Einav&amp;Gil's Share/Wircer et al. eLife/eLife Revision/eLife revsion submitted files/Source data files/"/>
    </mc:Choice>
  </mc:AlternateContent>
  <bookViews>
    <workbookView xWindow="360" yWindow="460" windowWidth="23000" windowHeight="11560"/>
  </bookViews>
  <sheets>
    <sheet name="Figure 8F" sheetId="1" r:id="rId1"/>
    <sheet name="Figure 8G" sheetId="2" r:id="rId2"/>
    <sheet name="Figure 8H" sheetId="3" r:id="rId3"/>
    <sheet name="Figure 8I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I7" i="1"/>
  <c r="D6" i="1"/>
  <c r="I6" i="1"/>
  <c r="D5" i="1"/>
  <c r="I5" i="1"/>
  <c r="D4" i="1"/>
  <c r="I4" i="1"/>
  <c r="D3" i="1"/>
  <c r="I3" i="1"/>
  <c r="I8" i="1"/>
  <c r="D8" i="1"/>
</calcChain>
</file>

<file path=xl/sharedStrings.xml><?xml version="1.0" encoding="utf-8"?>
<sst xmlns="http://schemas.openxmlformats.org/spreadsheetml/2006/main" count="102" uniqueCount="39">
  <si>
    <t>before ablation</t>
  </si>
  <si>
    <t>after ablation</t>
  </si>
  <si>
    <t>% change</t>
  </si>
  <si>
    <t>mean</t>
  </si>
  <si>
    <t>fish no.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</si>
  <si>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</si>
  <si>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</si>
  <si>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</si>
  <si>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</si>
  <si>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</si>
  <si>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</si>
  <si>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</si>
  <si>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</si>
  <si>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</si>
  <si>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</si>
  <si>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</si>
  <si>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</si>
  <si>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</si>
  <si>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</si>
  <si>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ablated 1</t>
  </si>
  <si>
    <t>ablated 2</t>
  </si>
  <si>
    <t>ablated 3</t>
  </si>
  <si>
    <t>ablated 4</t>
  </si>
  <si>
    <t>ablated 5</t>
  </si>
  <si>
    <t>ablated 6</t>
  </si>
  <si>
    <t>ablated 7</t>
  </si>
  <si>
    <t>ablated 8</t>
  </si>
  <si>
    <t>ablated 9</t>
  </si>
  <si>
    <t>ablated 10</t>
  </si>
  <si>
    <t>ablated 11</t>
  </si>
  <si>
    <t>ablated 12</t>
  </si>
  <si>
    <t>Time in social zone (seconds)</t>
  </si>
  <si>
    <t>Start-0:03:00</t>
  </si>
  <si>
    <t>0:03:00-0:06:00</t>
  </si>
  <si>
    <t>0:06:00-0:09:00</t>
  </si>
  <si>
    <t>Time in non-social zone (seconds)</t>
  </si>
  <si>
    <t>Distance moved (cm)</t>
  </si>
  <si>
    <t>Number of GFP+ cells in the NPO</t>
  </si>
  <si>
    <t>Number of GFP+ cells in the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</si>
</sst>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0" borderId="1" xfId="0" applyFill="1" applyBorder="1"/>
    <xf numFmtId="0" fontId="1" fillId="0" borderId="0" xfId="0" applyFont="1"/>
    <xf numFmtId="0" fontId="0" fillId="0" borderId="1" xfId="0" applyBorder="1"/>
    <xf numFmtId="1" fontId="0" fillId="0" borderId="1" xfId="0" applyNumberFormat="1" applyFill="1" applyBorder="1"/>
    <xf numFmtId="0" fontId="0" fillId="0" borderId="0" xfId="0" applyFill="1"/>
    <xf numFmtId="0" fontId="1" fillId="0" borderId="0" xfId="0" applyFont="1" applyFill="1"/>
    <xf numFmtId="0" fontId="0" fillId="0" borderId="2" xfId="0" applyFill="1" applyBorder="1"/>
    <xf numFmtId="1" fontId="0" fillId="0" borderId="2" xfId="0" applyNumberFormat="1" applyFill="1" applyBorder="1"/>
    <xf numFmtId="0" fontId="0" fillId="0" borderId="0" xfId="0" applyBorder="1"/>
    <xf numFmtId="0" fontId="0" fillId="0" borderId="3" xfId="0" applyFill="1" applyBorder="1"/>
    <xf numFmtId="0" fontId="0" fillId="0" borderId="3" xfId="0" applyBorder="1"/>
    <xf numFmtId="1" fontId="0" fillId="0" borderId="3" xfId="0" applyNumberFormat="1" applyFill="1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K19" sqref="K19"/>
    </sheetView>
  </sheetViews>
  <sheetFormatPr baseColWidth="10" defaultColWidth="8.83203125" defaultRowHeight="15" x14ac:dyDescent="0.2"/>
  <cols>
    <col min="1" max="1" width="19.33203125" bestFit="1" customWidth="1"/>
    <col min="2" max="2" width="14.83203125" bestFit="1" customWidth="1"/>
    <col min="3" max="3" width="13.1640625" bestFit="1" customWidth="1"/>
    <col min="7" max="7" width="14.83203125" bestFit="1" customWidth="1"/>
    <col min="8" max="8" width="13.1640625" bestFit="1" customWidth="1"/>
  </cols>
  <sheetData>
    <row r="1" spans="1:9" x14ac:dyDescent="0.2">
      <c r="B1" s="1" t="s">
        <v>37</v>
      </c>
      <c r="C1" s="1"/>
      <c r="D1" s="1"/>
      <c r="G1" s="1" t="s">
        <v>38</v>
      </c>
      <c r="H1" s="1"/>
      <c r="I1" s="1"/>
    </row>
    <row r="2" spans="1:9" x14ac:dyDescent="0.2">
      <c r="A2" t="s">
        <v>4</v>
      </c>
      <c r="B2" s="2" t="s">
        <v>0</v>
      </c>
      <c r="C2" s="2" t="s">
        <v>1</v>
      </c>
      <c r="D2" s="2" t="s">
        <v>2</v>
      </c>
      <c r="E2" s="6"/>
      <c r="F2" s="6" t="s">
        <v>4</v>
      </c>
      <c r="G2" s="2" t="s">
        <v>0</v>
      </c>
      <c r="H2" s="2" t="s">
        <v>1</v>
      </c>
      <c r="I2" s="2" t="s">
        <v>2</v>
      </c>
    </row>
    <row r="3" spans="1:9" x14ac:dyDescent="0.2">
      <c r="A3" s="3">
        <v>1</v>
      </c>
      <c r="B3" s="2">
        <v>46</v>
      </c>
      <c r="C3" s="2">
        <v>45</v>
      </c>
      <c r="D3" s="5">
        <f>((C3/B3)-1)*100</f>
        <v>-2.1739130434782594</v>
      </c>
      <c r="E3" s="6"/>
      <c r="F3" s="7">
        <v>1</v>
      </c>
      <c r="G3" s="2">
        <v>19</v>
      </c>
      <c r="H3" s="2">
        <v>10</v>
      </c>
      <c r="I3" s="5">
        <f t="shared" ref="I3:I7" si="0">((H3/G3)-1)*100</f>
        <v>-47.368421052631582</v>
      </c>
    </row>
    <row r="4" spans="1:9" x14ac:dyDescent="0.2">
      <c r="A4" s="3">
        <v>2</v>
      </c>
      <c r="B4" s="2">
        <v>48</v>
      </c>
      <c r="C4" s="2">
        <v>45</v>
      </c>
      <c r="D4" s="5">
        <f t="shared" ref="D4:D7" si="1">((C4/B4)-1)*100</f>
        <v>-6.25</v>
      </c>
      <c r="E4" s="6"/>
      <c r="F4" s="7">
        <v>2</v>
      </c>
      <c r="G4" s="2">
        <v>15</v>
      </c>
      <c r="H4" s="2">
        <v>5</v>
      </c>
      <c r="I4" s="5">
        <f t="shared" si="0"/>
        <v>-66.666666666666671</v>
      </c>
    </row>
    <row r="5" spans="1:9" x14ac:dyDescent="0.2">
      <c r="A5" s="3">
        <v>3</v>
      </c>
      <c r="B5" s="2">
        <v>46</v>
      </c>
      <c r="C5" s="2">
        <v>45</v>
      </c>
      <c r="D5" s="5">
        <f t="shared" si="1"/>
        <v>-2.1739130434782594</v>
      </c>
      <c r="E5" s="6"/>
      <c r="F5" s="7">
        <v>3</v>
      </c>
      <c r="G5" s="2">
        <v>20</v>
      </c>
      <c r="H5" s="2">
        <v>10</v>
      </c>
      <c r="I5" s="5">
        <f t="shared" si="0"/>
        <v>-50</v>
      </c>
    </row>
    <row r="6" spans="1:9" x14ac:dyDescent="0.2">
      <c r="A6" s="3">
        <v>4</v>
      </c>
      <c r="B6" s="2">
        <v>38</v>
      </c>
      <c r="C6" s="2">
        <v>40</v>
      </c>
      <c r="D6" s="5">
        <f t="shared" si="1"/>
        <v>5.2631578947368363</v>
      </c>
      <c r="E6" s="6"/>
      <c r="F6" s="7">
        <v>4</v>
      </c>
      <c r="G6" s="2">
        <v>14</v>
      </c>
      <c r="H6" s="2">
        <v>4</v>
      </c>
      <c r="I6" s="5">
        <f t="shared" si="0"/>
        <v>-71.428571428571431</v>
      </c>
    </row>
    <row r="7" spans="1:9" x14ac:dyDescent="0.2">
      <c r="A7" s="3">
        <v>5</v>
      </c>
      <c r="B7" s="8">
        <v>50</v>
      </c>
      <c r="C7" s="8">
        <v>50</v>
      </c>
      <c r="D7" s="9">
        <f t="shared" si="1"/>
        <v>0</v>
      </c>
      <c r="E7" s="6"/>
      <c r="F7" s="7">
        <v>5</v>
      </c>
      <c r="G7" s="8">
        <v>17</v>
      </c>
      <c r="H7" s="8">
        <v>3</v>
      </c>
      <c r="I7" s="9">
        <f t="shared" si="0"/>
        <v>-82.35294117647058</v>
      </c>
    </row>
    <row r="8" spans="1:9" x14ac:dyDescent="0.2">
      <c r="B8" s="11"/>
      <c r="C8" s="12" t="s">
        <v>3</v>
      </c>
      <c r="D8" s="13">
        <f>AVERAGE(D3:D7)</f>
        <v>-1.0669336384439367</v>
      </c>
      <c r="E8" s="6"/>
      <c r="F8" s="6"/>
      <c r="G8" s="11"/>
      <c r="H8" s="12" t="s">
        <v>3</v>
      </c>
      <c r="I8" s="13">
        <f>AVERAGE(I3:I7)</f>
        <v>-63.563320064868051</v>
      </c>
    </row>
    <row r="9" spans="1:9" x14ac:dyDescent="0.2">
      <c r="B9" s="10"/>
      <c r="C9" s="10"/>
      <c r="D9" s="10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E34" sqref="E34"/>
    </sheetView>
  </sheetViews>
  <sheetFormatPr baseColWidth="10" defaultColWidth="8.83203125" defaultRowHeight="15" x14ac:dyDescent="0.2"/>
  <cols>
    <col min="1" max="1" width="10.1640625" bestFit="1" customWidth="1"/>
    <col min="2" max="2" width="12" bestFit="1" customWidth="1"/>
    <col min="3" max="4" width="14.1640625" bestFit="1" customWidth="1"/>
  </cols>
  <sheetData>
    <row r="1" spans="1:4" x14ac:dyDescent="0.2">
      <c r="B1" s="24" t="s">
        <v>31</v>
      </c>
      <c r="C1" s="24"/>
      <c r="D1" s="24"/>
    </row>
    <row r="2" spans="1:4" ht="16" thickBot="1" x14ac:dyDescent="0.25">
      <c r="B2" s="15" t="s">
        <v>32</v>
      </c>
      <c r="C2" s="15" t="s">
        <v>33</v>
      </c>
      <c r="D2" s="15" t="s">
        <v>34</v>
      </c>
    </row>
    <row r="3" spans="1:4" x14ac:dyDescent="0.2">
      <c r="A3" s="14" t="s">
        <v>5</v>
      </c>
      <c r="B3" s="16">
        <v>130.08000000000001</v>
      </c>
      <c r="C3" s="17">
        <v>180</v>
      </c>
      <c r="D3" s="18">
        <v>180</v>
      </c>
    </row>
    <row r="4" spans="1:4" x14ac:dyDescent="0.2">
      <c r="A4" s="14" t="s">
        <v>6</v>
      </c>
      <c r="B4" s="19">
        <v>178.64</v>
      </c>
      <c r="C4" s="4">
        <v>180</v>
      </c>
      <c r="D4" s="20">
        <v>180</v>
      </c>
    </row>
    <row r="5" spans="1:4" x14ac:dyDescent="0.2">
      <c r="A5" s="14" t="s">
        <v>7</v>
      </c>
      <c r="B5" s="19">
        <v>0.68</v>
      </c>
      <c r="C5" s="4">
        <v>154.76</v>
      </c>
      <c r="D5" s="20">
        <v>180</v>
      </c>
    </row>
    <row r="6" spans="1:4" x14ac:dyDescent="0.2">
      <c r="A6" s="14" t="s">
        <v>8</v>
      </c>
      <c r="B6" s="19">
        <v>0</v>
      </c>
      <c r="C6" s="4">
        <v>0</v>
      </c>
      <c r="D6" s="20">
        <v>0</v>
      </c>
    </row>
    <row r="7" spans="1:4" x14ac:dyDescent="0.2">
      <c r="A7" s="14" t="s">
        <v>9</v>
      </c>
      <c r="B7" s="19">
        <v>105.68</v>
      </c>
      <c r="C7" s="4">
        <v>100.92</v>
      </c>
      <c r="D7" s="20">
        <v>89.88</v>
      </c>
    </row>
    <row r="8" spans="1:4" x14ac:dyDescent="0.2">
      <c r="A8" s="14" t="s">
        <v>10</v>
      </c>
      <c r="B8" s="19">
        <v>180</v>
      </c>
      <c r="C8" s="4">
        <v>180</v>
      </c>
      <c r="D8" s="20">
        <v>179.8</v>
      </c>
    </row>
    <row r="9" spans="1:4" x14ac:dyDescent="0.2">
      <c r="A9" s="14" t="s">
        <v>11</v>
      </c>
      <c r="B9" s="19">
        <v>0</v>
      </c>
      <c r="C9" s="4">
        <v>0</v>
      </c>
      <c r="D9" s="20">
        <v>0</v>
      </c>
    </row>
    <row r="10" spans="1:4" x14ac:dyDescent="0.2">
      <c r="A10" s="14" t="s">
        <v>12</v>
      </c>
      <c r="B10" s="19">
        <v>13.4</v>
      </c>
      <c r="C10" s="4">
        <v>157.84</v>
      </c>
      <c r="D10" s="20">
        <v>142.04</v>
      </c>
    </row>
    <row r="11" spans="1:4" x14ac:dyDescent="0.2">
      <c r="A11" s="14" t="s">
        <v>13</v>
      </c>
      <c r="B11" s="19">
        <v>104.08</v>
      </c>
      <c r="C11" s="4">
        <v>172.76</v>
      </c>
      <c r="D11" s="20">
        <v>168.8</v>
      </c>
    </row>
    <row r="12" spans="1:4" x14ac:dyDescent="0.2">
      <c r="A12" s="14" t="s">
        <v>14</v>
      </c>
      <c r="B12" s="19">
        <v>160.72</v>
      </c>
      <c r="C12" s="4">
        <v>180</v>
      </c>
      <c r="D12" s="20">
        <v>179.24</v>
      </c>
    </row>
    <row r="13" spans="1:4" x14ac:dyDescent="0.2">
      <c r="A13" s="14" t="s">
        <v>15</v>
      </c>
      <c r="B13" s="19">
        <v>55.24</v>
      </c>
      <c r="C13" s="4">
        <v>94.24</v>
      </c>
      <c r="D13" s="20">
        <v>8.8000000000000007</v>
      </c>
    </row>
    <row r="14" spans="1:4" x14ac:dyDescent="0.2">
      <c r="A14" s="14" t="s">
        <v>16</v>
      </c>
      <c r="B14" s="19">
        <v>39.08</v>
      </c>
      <c r="C14" s="4">
        <v>180</v>
      </c>
      <c r="D14" s="20">
        <v>180</v>
      </c>
    </row>
    <row r="15" spans="1:4" x14ac:dyDescent="0.2">
      <c r="A15" s="14" t="s">
        <v>17</v>
      </c>
      <c r="B15" s="19">
        <v>47.64</v>
      </c>
      <c r="C15" s="4">
        <v>87.16</v>
      </c>
      <c r="D15" s="20">
        <v>122.44</v>
      </c>
    </row>
    <row r="16" spans="1:4" x14ac:dyDescent="0.2">
      <c r="A16" s="14" t="s">
        <v>18</v>
      </c>
      <c r="B16" s="19">
        <v>147.84</v>
      </c>
      <c r="C16" s="4">
        <v>173.24</v>
      </c>
      <c r="D16" s="20">
        <v>175</v>
      </c>
    </row>
    <row r="17" spans="1:4" x14ac:dyDescent="0.2">
      <c r="A17" s="14" t="s">
        <v>19</v>
      </c>
      <c r="B17" s="19">
        <v>0</v>
      </c>
      <c r="C17" s="4">
        <v>134.44</v>
      </c>
      <c r="D17" s="20">
        <v>179.6</v>
      </c>
    </row>
    <row r="18" spans="1:4" x14ac:dyDescent="0.2">
      <c r="A18" s="14" t="s">
        <v>20</v>
      </c>
      <c r="B18" s="19">
        <v>0</v>
      </c>
      <c r="C18" s="4">
        <v>6.08</v>
      </c>
      <c r="D18" s="20">
        <v>65.599999999999994</v>
      </c>
    </row>
    <row r="19" spans="1:4" x14ac:dyDescent="0.2">
      <c r="A19" s="14" t="s">
        <v>21</v>
      </c>
      <c r="B19" s="19">
        <v>180</v>
      </c>
      <c r="C19" s="4">
        <v>174.72</v>
      </c>
      <c r="D19" s="20">
        <v>96.68</v>
      </c>
    </row>
    <row r="20" spans="1:4" x14ac:dyDescent="0.2">
      <c r="A20" s="14" t="s">
        <v>22</v>
      </c>
      <c r="B20" s="19">
        <v>12.44</v>
      </c>
      <c r="C20" s="4">
        <v>108.36</v>
      </c>
      <c r="D20" s="20">
        <v>51.88</v>
      </c>
    </row>
    <row r="21" spans="1:4" x14ac:dyDescent="0.2">
      <c r="A21" s="14" t="s">
        <v>23</v>
      </c>
      <c r="B21" s="19">
        <v>2.56</v>
      </c>
      <c r="C21" s="4">
        <v>85.8</v>
      </c>
      <c r="D21" s="20">
        <v>10.8</v>
      </c>
    </row>
    <row r="22" spans="1:4" x14ac:dyDescent="0.2">
      <c r="A22" s="14" t="s">
        <v>24</v>
      </c>
      <c r="B22" s="19">
        <v>0</v>
      </c>
      <c r="C22" s="4">
        <v>0</v>
      </c>
      <c r="D22" s="20">
        <v>0</v>
      </c>
    </row>
    <row r="23" spans="1:4" x14ac:dyDescent="0.2">
      <c r="A23" s="14" t="s">
        <v>25</v>
      </c>
      <c r="B23" s="19">
        <v>0</v>
      </c>
      <c r="C23" s="4">
        <v>0</v>
      </c>
      <c r="D23" s="20">
        <v>0.12</v>
      </c>
    </row>
    <row r="24" spans="1:4" x14ac:dyDescent="0.2">
      <c r="A24" s="14" t="s">
        <v>26</v>
      </c>
      <c r="B24" s="19">
        <v>6.04</v>
      </c>
      <c r="C24" s="4">
        <v>39.36</v>
      </c>
      <c r="D24" s="20">
        <v>41.84</v>
      </c>
    </row>
    <row r="25" spans="1:4" x14ac:dyDescent="0.2">
      <c r="A25" s="14" t="s">
        <v>27</v>
      </c>
      <c r="B25" s="19">
        <v>0</v>
      </c>
      <c r="C25" s="4">
        <v>0</v>
      </c>
      <c r="D25" s="20">
        <v>0</v>
      </c>
    </row>
    <row r="26" spans="1:4" x14ac:dyDescent="0.2">
      <c r="A26" s="14" t="s">
        <v>28</v>
      </c>
      <c r="B26" s="19">
        <v>64.12</v>
      </c>
      <c r="C26" s="4">
        <v>45.88</v>
      </c>
      <c r="D26" s="20">
        <v>29.76</v>
      </c>
    </row>
    <row r="27" spans="1:4" x14ac:dyDescent="0.2">
      <c r="A27" s="14" t="s">
        <v>29</v>
      </c>
      <c r="B27" s="19">
        <v>180</v>
      </c>
      <c r="C27" s="4">
        <v>180</v>
      </c>
      <c r="D27" s="20">
        <v>180</v>
      </c>
    </row>
    <row r="28" spans="1:4" ht="16" thickBot="1" x14ac:dyDescent="0.25">
      <c r="A28" s="14" t="s">
        <v>30</v>
      </c>
      <c r="B28" s="21">
        <v>152.04</v>
      </c>
      <c r="C28" s="22">
        <v>180</v>
      </c>
      <c r="D28" s="23">
        <v>170.92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1" sqref="B1:D2"/>
    </sheetView>
  </sheetViews>
  <sheetFormatPr baseColWidth="10" defaultColWidth="8.83203125" defaultRowHeight="15" x14ac:dyDescent="0.2"/>
  <cols>
    <col min="1" max="1" width="10.1640625" bestFit="1" customWidth="1"/>
    <col min="2" max="2" width="12" bestFit="1" customWidth="1"/>
    <col min="3" max="4" width="14.1640625" bestFit="1" customWidth="1"/>
  </cols>
  <sheetData>
    <row r="1" spans="1:4" x14ac:dyDescent="0.2">
      <c r="B1" s="24" t="s">
        <v>35</v>
      </c>
      <c r="C1" s="24"/>
      <c r="D1" s="24"/>
    </row>
    <row r="2" spans="1:4" ht="16" thickBot="1" x14ac:dyDescent="0.25">
      <c r="B2" s="15" t="s">
        <v>32</v>
      </c>
      <c r="C2" s="15" t="s">
        <v>33</v>
      </c>
      <c r="D2" s="15" t="s">
        <v>34</v>
      </c>
    </row>
    <row r="3" spans="1:4" x14ac:dyDescent="0.2">
      <c r="A3" s="14" t="s">
        <v>5</v>
      </c>
      <c r="B3" s="16">
        <v>1.1599999999999999</v>
      </c>
      <c r="C3" s="17">
        <v>0</v>
      </c>
      <c r="D3" s="18">
        <v>0</v>
      </c>
    </row>
    <row r="4" spans="1:4" x14ac:dyDescent="0.2">
      <c r="A4" s="14" t="s">
        <v>6</v>
      </c>
      <c r="B4" s="19">
        <v>0</v>
      </c>
      <c r="C4" s="4">
        <v>0</v>
      </c>
      <c r="D4" s="20">
        <v>0</v>
      </c>
    </row>
    <row r="5" spans="1:4" x14ac:dyDescent="0.2">
      <c r="A5" s="14" t="s">
        <v>7</v>
      </c>
      <c r="B5" s="19">
        <v>0</v>
      </c>
      <c r="C5" s="4">
        <v>0</v>
      </c>
      <c r="D5" s="20">
        <v>0</v>
      </c>
    </row>
    <row r="6" spans="1:4" x14ac:dyDescent="0.2">
      <c r="A6" s="14" t="s">
        <v>8</v>
      </c>
      <c r="B6" s="19">
        <v>0</v>
      </c>
      <c r="C6" s="4">
        <v>0</v>
      </c>
      <c r="D6" s="20">
        <v>0</v>
      </c>
    </row>
    <row r="7" spans="1:4" x14ac:dyDescent="0.2">
      <c r="A7" s="14" t="s">
        <v>9</v>
      </c>
      <c r="B7" s="19">
        <v>0.24</v>
      </c>
      <c r="C7" s="4">
        <v>0.36</v>
      </c>
      <c r="D7" s="20">
        <v>15.88</v>
      </c>
    </row>
    <row r="8" spans="1:4" x14ac:dyDescent="0.2">
      <c r="A8" s="14" t="s">
        <v>10</v>
      </c>
      <c r="B8" s="19">
        <v>0</v>
      </c>
      <c r="C8" s="4">
        <v>0</v>
      </c>
      <c r="D8" s="20">
        <v>0</v>
      </c>
    </row>
    <row r="9" spans="1:4" x14ac:dyDescent="0.2">
      <c r="A9" s="14" t="s">
        <v>11</v>
      </c>
      <c r="B9" s="19">
        <v>0</v>
      </c>
      <c r="C9" s="4">
        <v>0</v>
      </c>
      <c r="D9" s="20">
        <v>0</v>
      </c>
    </row>
    <row r="10" spans="1:4" x14ac:dyDescent="0.2">
      <c r="A10" s="14" t="s">
        <v>12</v>
      </c>
      <c r="B10" s="19">
        <v>49.96</v>
      </c>
      <c r="C10" s="4">
        <v>5.24</v>
      </c>
      <c r="D10" s="20">
        <v>17.36</v>
      </c>
    </row>
    <row r="11" spans="1:4" x14ac:dyDescent="0.2">
      <c r="A11" s="14" t="s">
        <v>13</v>
      </c>
      <c r="B11" s="19">
        <v>0</v>
      </c>
      <c r="C11" s="4">
        <v>0</v>
      </c>
      <c r="D11" s="20">
        <v>0</v>
      </c>
    </row>
    <row r="12" spans="1:4" x14ac:dyDescent="0.2">
      <c r="A12" s="14" t="s">
        <v>14</v>
      </c>
      <c r="B12" s="19">
        <v>0</v>
      </c>
      <c r="C12" s="4">
        <v>0</v>
      </c>
      <c r="D12" s="20">
        <v>0</v>
      </c>
    </row>
    <row r="13" spans="1:4" x14ac:dyDescent="0.2">
      <c r="A13" s="14" t="s">
        <v>15</v>
      </c>
      <c r="B13" s="19">
        <v>17.079999999999998</v>
      </c>
      <c r="C13" s="4">
        <v>13.92</v>
      </c>
      <c r="D13" s="20">
        <v>23.28</v>
      </c>
    </row>
    <row r="14" spans="1:4" x14ac:dyDescent="0.2">
      <c r="A14" s="14" t="s">
        <v>16</v>
      </c>
      <c r="B14" s="19">
        <v>31.32</v>
      </c>
      <c r="C14" s="4">
        <v>0</v>
      </c>
      <c r="D14" s="20">
        <v>0</v>
      </c>
    </row>
    <row r="15" spans="1:4" x14ac:dyDescent="0.2">
      <c r="A15" s="14" t="s">
        <v>17</v>
      </c>
      <c r="B15" s="19">
        <v>14.64</v>
      </c>
      <c r="C15" s="4">
        <v>28.72</v>
      </c>
      <c r="D15" s="20">
        <v>15.12</v>
      </c>
    </row>
    <row r="16" spans="1:4" x14ac:dyDescent="0.2">
      <c r="A16" s="14" t="s">
        <v>18</v>
      </c>
      <c r="B16" s="19">
        <v>3.68</v>
      </c>
      <c r="C16" s="4">
        <v>0</v>
      </c>
      <c r="D16" s="20">
        <v>0</v>
      </c>
    </row>
    <row r="17" spans="1:4" x14ac:dyDescent="0.2">
      <c r="A17" s="14" t="s">
        <v>19</v>
      </c>
      <c r="B17" s="19">
        <v>0.56000000000000005</v>
      </c>
      <c r="C17" s="4">
        <v>0.28000000000000003</v>
      </c>
      <c r="D17" s="20">
        <v>0</v>
      </c>
    </row>
    <row r="18" spans="1:4" x14ac:dyDescent="0.2">
      <c r="A18" s="14" t="s">
        <v>20</v>
      </c>
      <c r="B18" s="19">
        <v>1.92</v>
      </c>
      <c r="C18" s="4">
        <v>1.68</v>
      </c>
      <c r="D18" s="20">
        <v>18.16</v>
      </c>
    </row>
    <row r="19" spans="1:4" x14ac:dyDescent="0.2">
      <c r="A19" s="14" t="s">
        <v>21</v>
      </c>
      <c r="B19" s="19">
        <v>0</v>
      </c>
      <c r="C19" s="4">
        <v>0</v>
      </c>
      <c r="D19" s="20">
        <v>22.88</v>
      </c>
    </row>
    <row r="20" spans="1:4" x14ac:dyDescent="0.2">
      <c r="A20" s="14" t="s">
        <v>22</v>
      </c>
      <c r="B20" s="19">
        <v>2.44</v>
      </c>
      <c r="C20" s="4">
        <v>11.04</v>
      </c>
      <c r="D20" s="20">
        <v>6.48</v>
      </c>
    </row>
    <row r="21" spans="1:4" x14ac:dyDescent="0.2">
      <c r="A21" s="14" t="s">
        <v>23</v>
      </c>
      <c r="B21" s="19">
        <v>2.96</v>
      </c>
      <c r="C21" s="4">
        <v>42.36</v>
      </c>
      <c r="D21" s="20">
        <v>140.68</v>
      </c>
    </row>
    <row r="22" spans="1:4" x14ac:dyDescent="0.2">
      <c r="A22" s="14" t="s">
        <v>24</v>
      </c>
      <c r="B22" s="19">
        <v>0</v>
      </c>
      <c r="C22" s="4">
        <v>0.24</v>
      </c>
      <c r="D22" s="20">
        <v>0</v>
      </c>
    </row>
    <row r="23" spans="1:4" x14ac:dyDescent="0.2">
      <c r="A23" s="14" t="s">
        <v>25</v>
      </c>
      <c r="B23" s="19">
        <v>0.16</v>
      </c>
      <c r="C23" s="4">
        <v>0</v>
      </c>
      <c r="D23" s="20">
        <v>1.32</v>
      </c>
    </row>
    <row r="24" spans="1:4" x14ac:dyDescent="0.2">
      <c r="A24" s="14" t="s">
        <v>26</v>
      </c>
      <c r="B24" s="19">
        <v>0</v>
      </c>
      <c r="C24" s="4">
        <v>0.84</v>
      </c>
      <c r="D24" s="20">
        <v>13.36</v>
      </c>
    </row>
    <row r="25" spans="1:4" x14ac:dyDescent="0.2">
      <c r="A25" s="14" t="s">
        <v>27</v>
      </c>
      <c r="B25" s="19">
        <v>0</v>
      </c>
      <c r="C25" s="4">
        <v>0</v>
      </c>
      <c r="D25" s="20">
        <v>8.6</v>
      </c>
    </row>
    <row r="26" spans="1:4" x14ac:dyDescent="0.2">
      <c r="A26" s="14" t="s">
        <v>28</v>
      </c>
      <c r="B26" s="19">
        <v>0</v>
      </c>
      <c r="C26" s="4">
        <v>0</v>
      </c>
      <c r="D26" s="20">
        <v>14.92</v>
      </c>
    </row>
    <row r="27" spans="1:4" x14ac:dyDescent="0.2">
      <c r="A27" s="14" t="s">
        <v>29</v>
      </c>
      <c r="B27" s="19">
        <v>0</v>
      </c>
      <c r="C27" s="4">
        <v>0</v>
      </c>
      <c r="D27" s="20">
        <v>0</v>
      </c>
    </row>
    <row r="28" spans="1:4" ht="16" thickBot="1" x14ac:dyDescent="0.25">
      <c r="A28" s="14" t="s">
        <v>30</v>
      </c>
      <c r="B28" s="21">
        <v>0</v>
      </c>
      <c r="C28" s="22">
        <v>0</v>
      </c>
      <c r="D28" s="23">
        <v>0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G15" sqref="G15"/>
    </sheetView>
  </sheetViews>
  <sheetFormatPr baseColWidth="10" defaultColWidth="8.83203125" defaultRowHeight="15" x14ac:dyDescent="0.2"/>
  <cols>
    <col min="1" max="1" width="10.1640625" bestFit="1" customWidth="1"/>
    <col min="2" max="2" width="12" bestFit="1" customWidth="1"/>
    <col min="3" max="4" width="14.1640625" bestFit="1" customWidth="1"/>
  </cols>
  <sheetData>
    <row r="1" spans="1:4" x14ac:dyDescent="0.2">
      <c r="B1" s="24" t="s">
        <v>36</v>
      </c>
      <c r="C1" s="24"/>
      <c r="D1" s="24"/>
    </row>
    <row r="2" spans="1:4" ht="16" thickBot="1" x14ac:dyDescent="0.25">
      <c r="B2" s="15" t="s">
        <v>32</v>
      </c>
      <c r="C2" s="15" t="s">
        <v>33</v>
      </c>
      <c r="D2" s="15" t="s">
        <v>34</v>
      </c>
    </row>
    <row r="3" spans="1:4" x14ac:dyDescent="0.2">
      <c r="A3" s="14" t="s">
        <v>5</v>
      </c>
      <c r="B3" s="16">
        <v>1270</v>
      </c>
      <c r="C3" s="17">
        <v>1191.78</v>
      </c>
      <c r="D3" s="18">
        <v>1144.58</v>
      </c>
    </row>
    <row r="4" spans="1:4" x14ac:dyDescent="0.2">
      <c r="A4" s="14" t="s">
        <v>6</v>
      </c>
      <c r="B4" s="19">
        <v>856.35</v>
      </c>
      <c r="C4" s="4">
        <v>774.46</v>
      </c>
      <c r="D4" s="20">
        <v>761.5</v>
      </c>
    </row>
    <row r="5" spans="1:4" x14ac:dyDescent="0.2">
      <c r="A5" s="14" t="s">
        <v>7</v>
      </c>
      <c r="B5" s="19">
        <v>105.82</v>
      </c>
      <c r="C5" s="4">
        <v>880.75</v>
      </c>
      <c r="D5" s="20">
        <v>649.46</v>
      </c>
    </row>
    <row r="6" spans="1:4" x14ac:dyDescent="0.2">
      <c r="A6" s="14" t="s">
        <v>8</v>
      </c>
      <c r="B6" s="19">
        <v>7.58</v>
      </c>
      <c r="C6" s="4">
        <v>5.59</v>
      </c>
      <c r="D6" s="20">
        <v>5.46</v>
      </c>
    </row>
    <row r="7" spans="1:4" x14ac:dyDescent="0.2">
      <c r="A7" s="14" t="s">
        <v>9</v>
      </c>
      <c r="B7" s="19">
        <v>1002.68</v>
      </c>
      <c r="C7" s="4">
        <v>1062.56</v>
      </c>
      <c r="D7" s="20">
        <v>889.26</v>
      </c>
    </row>
    <row r="8" spans="1:4" x14ac:dyDescent="0.2">
      <c r="A8" s="14" t="s">
        <v>10</v>
      </c>
      <c r="B8" s="19">
        <v>767.15</v>
      </c>
      <c r="C8" s="4">
        <v>887.62</v>
      </c>
      <c r="D8" s="20">
        <v>817.69</v>
      </c>
    </row>
    <row r="9" spans="1:4" x14ac:dyDescent="0.2">
      <c r="A9" s="14" t="s">
        <v>11</v>
      </c>
      <c r="B9" s="19">
        <v>6.38</v>
      </c>
      <c r="C9" s="4">
        <v>5.74</v>
      </c>
      <c r="D9" s="20">
        <v>5.51</v>
      </c>
    </row>
    <row r="10" spans="1:4" x14ac:dyDescent="0.2">
      <c r="A10" s="14" t="s">
        <v>12</v>
      </c>
      <c r="B10" s="19">
        <v>658.73</v>
      </c>
      <c r="C10" s="4">
        <v>654.11</v>
      </c>
      <c r="D10" s="20">
        <v>630.66999999999996</v>
      </c>
    </row>
    <row r="11" spans="1:4" x14ac:dyDescent="0.2">
      <c r="A11" s="14" t="s">
        <v>13</v>
      </c>
      <c r="B11" s="19">
        <v>604.92999999999995</v>
      </c>
      <c r="C11" s="4">
        <v>866.38</v>
      </c>
      <c r="D11" s="20">
        <v>851.39</v>
      </c>
    </row>
    <row r="12" spans="1:4" x14ac:dyDescent="0.2">
      <c r="A12" s="14" t="s">
        <v>14</v>
      </c>
      <c r="B12" s="19">
        <v>656.43</v>
      </c>
      <c r="C12" s="4">
        <v>703.88</v>
      </c>
      <c r="D12" s="20">
        <v>685.28</v>
      </c>
    </row>
    <row r="13" spans="1:4" x14ac:dyDescent="0.2">
      <c r="A13" s="14" t="s">
        <v>15</v>
      </c>
      <c r="B13" s="19">
        <v>904.8</v>
      </c>
      <c r="C13" s="4">
        <v>685</v>
      </c>
      <c r="D13" s="20">
        <v>754.09</v>
      </c>
    </row>
    <row r="14" spans="1:4" x14ac:dyDescent="0.2">
      <c r="A14" s="14" t="s">
        <v>16</v>
      </c>
      <c r="B14" s="19">
        <v>980.34</v>
      </c>
      <c r="C14" s="4">
        <v>882.24</v>
      </c>
      <c r="D14" s="20">
        <v>857.34</v>
      </c>
    </row>
    <row r="15" spans="1:4" x14ac:dyDescent="0.2">
      <c r="A15" s="14" t="s">
        <v>17</v>
      </c>
      <c r="B15" s="19">
        <v>873.27</v>
      </c>
      <c r="C15" s="4">
        <v>859.43</v>
      </c>
      <c r="D15" s="20">
        <v>757.04</v>
      </c>
    </row>
    <row r="16" spans="1:4" x14ac:dyDescent="0.2">
      <c r="A16" s="14" t="s">
        <v>18</v>
      </c>
      <c r="B16" s="19">
        <v>680.29</v>
      </c>
      <c r="C16" s="4">
        <v>590.73</v>
      </c>
      <c r="D16" s="20">
        <v>522.32000000000005</v>
      </c>
    </row>
    <row r="17" spans="1:4" x14ac:dyDescent="0.2">
      <c r="A17" s="14" t="s">
        <v>19</v>
      </c>
      <c r="B17" s="19">
        <v>1648.2</v>
      </c>
      <c r="C17" s="4">
        <v>1218.6300000000001</v>
      </c>
      <c r="D17" s="20">
        <v>907.09</v>
      </c>
    </row>
    <row r="18" spans="1:4" x14ac:dyDescent="0.2">
      <c r="A18" s="14" t="s">
        <v>20</v>
      </c>
      <c r="B18" s="19">
        <v>735.76</v>
      </c>
      <c r="C18" s="4">
        <v>1099</v>
      </c>
      <c r="D18" s="20">
        <v>1025.3699999999999</v>
      </c>
    </row>
    <row r="19" spans="1:4" x14ac:dyDescent="0.2">
      <c r="A19" s="14" t="s">
        <v>21</v>
      </c>
      <c r="B19" s="19">
        <v>804.32</v>
      </c>
      <c r="C19" s="4">
        <v>752.92</v>
      </c>
      <c r="D19" s="20">
        <v>919.29</v>
      </c>
    </row>
    <row r="20" spans="1:4" x14ac:dyDescent="0.2">
      <c r="A20" s="14" t="s">
        <v>22</v>
      </c>
      <c r="B20" s="19">
        <v>2204.4</v>
      </c>
      <c r="C20" s="4">
        <v>1501.14</v>
      </c>
      <c r="D20" s="20">
        <v>1619.57</v>
      </c>
    </row>
    <row r="21" spans="1:4" x14ac:dyDescent="0.2">
      <c r="A21" s="14" t="s">
        <v>23</v>
      </c>
      <c r="B21" s="19">
        <v>1233.82</v>
      </c>
      <c r="C21" s="4">
        <v>984.69</v>
      </c>
      <c r="D21" s="20">
        <v>1151.6099999999999</v>
      </c>
    </row>
    <row r="22" spans="1:4" x14ac:dyDescent="0.2">
      <c r="A22" s="14" t="s">
        <v>24</v>
      </c>
      <c r="B22" s="19">
        <v>8.39</v>
      </c>
      <c r="C22" s="4">
        <v>118.56</v>
      </c>
      <c r="D22" s="20">
        <v>474.37</v>
      </c>
    </row>
    <row r="23" spans="1:4" x14ac:dyDescent="0.2">
      <c r="A23" s="14" t="s">
        <v>25</v>
      </c>
      <c r="B23" s="19">
        <v>1321.24</v>
      </c>
      <c r="C23" s="4">
        <v>1164.4100000000001</v>
      </c>
      <c r="D23" s="20">
        <v>982.65</v>
      </c>
    </row>
    <row r="24" spans="1:4" x14ac:dyDescent="0.2">
      <c r="A24" s="14" t="s">
        <v>26</v>
      </c>
      <c r="B24" s="19">
        <v>992.34</v>
      </c>
      <c r="C24" s="4">
        <v>1195.06</v>
      </c>
      <c r="D24" s="20">
        <v>1094.3900000000001</v>
      </c>
    </row>
    <row r="25" spans="1:4" x14ac:dyDescent="0.2">
      <c r="A25" s="14" t="s">
        <v>27</v>
      </c>
      <c r="B25" s="19">
        <v>8.93</v>
      </c>
      <c r="C25" s="4">
        <v>6.73</v>
      </c>
      <c r="D25" s="20">
        <v>387.39</v>
      </c>
    </row>
    <row r="26" spans="1:4" x14ac:dyDescent="0.2">
      <c r="A26" s="14" t="s">
        <v>28</v>
      </c>
      <c r="B26" s="19">
        <v>684.71</v>
      </c>
      <c r="C26" s="4">
        <v>753.16</v>
      </c>
      <c r="D26" s="20">
        <v>982.54</v>
      </c>
    </row>
    <row r="27" spans="1:4" x14ac:dyDescent="0.2">
      <c r="A27" s="14" t="s">
        <v>29</v>
      </c>
      <c r="B27" s="19">
        <v>533.9</v>
      </c>
      <c r="C27" s="4">
        <v>960.31</v>
      </c>
      <c r="D27" s="20">
        <v>836.44</v>
      </c>
    </row>
    <row r="28" spans="1:4" ht="16" thickBot="1" x14ac:dyDescent="0.25">
      <c r="A28" s="14" t="s">
        <v>30</v>
      </c>
      <c r="B28" s="21">
        <v>584.82000000000005</v>
      </c>
      <c r="C28" s="22">
        <v>576.04999999999995</v>
      </c>
      <c r="D28" s="23">
        <v>563.54999999999995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8F</vt:lpstr>
      <vt:lpstr>Figure 8G</vt:lpstr>
      <vt:lpstr>Figure 8H</vt:lpstr>
      <vt:lpstr>Figure 8I</vt:lpstr>
    </vt:vector>
  </TitlesOfParts>
  <Company>Weizmann Institute of Science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Einav</dc:creator>
  <cp:lastModifiedBy>Microsoft Office User</cp:lastModifiedBy>
  <dcterms:created xsi:type="dcterms:W3CDTF">2016-12-26T12:52:10Z</dcterms:created>
  <dcterms:modified xsi:type="dcterms:W3CDTF">2017-01-03T12:55:43Z</dcterms:modified>
</cp:coreProperties>
</file>