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hinya\Matsuda and affolter, eLIFE,2017\eLife\Fig\final-after acceptance\"/>
    </mc:Choice>
  </mc:AlternateContent>
  <bookViews>
    <workbookView xWindow="0" yWindow="0" windowWidth="28800" windowHeight="14145"/>
  </bookViews>
  <sheets>
    <sheet name="Figure3-source data1" sheetId="1" r:id="rId1"/>
  </sheets>
  <calcPr calcId="162913"/>
</workbook>
</file>

<file path=xl/calcChain.xml><?xml version="1.0" encoding="utf-8"?>
<calcChain xmlns="http://schemas.openxmlformats.org/spreadsheetml/2006/main">
  <c r="L41" i="1" l="1"/>
  <c r="I41" i="1"/>
  <c r="F41" i="1"/>
  <c r="C41" i="1"/>
  <c r="L39" i="1"/>
  <c r="L40" i="1" s="1"/>
  <c r="K39" i="1"/>
  <c r="K40" i="1" s="1"/>
  <c r="L38" i="1"/>
  <c r="K38" i="1"/>
  <c r="I39" i="1"/>
  <c r="I40" i="1" s="1"/>
  <c r="H39" i="1"/>
  <c r="H40" i="1" s="1"/>
  <c r="F39" i="1"/>
  <c r="E39" i="1"/>
  <c r="I38" i="1"/>
  <c r="H38" i="1"/>
  <c r="F38" i="1"/>
  <c r="F40" i="1" s="1"/>
  <c r="E38" i="1"/>
  <c r="E40" i="1" s="1"/>
  <c r="C39" i="1"/>
  <c r="C40" i="1" s="1"/>
  <c r="B39" i="1"/>
  <c r="B40" i="1" s="1"/>
  <c r="C38" i="1"/>
  <c r="B38" i="1"/>
</calcChain>
</file>

<file path=xl/sharedStrings.xml><?xml version="1.0" encoding="utf-8"?>
<sst xmlns="http://schemas.openxmlformats.org/spreadsheetml/2006/main" count="18" uniqueCount="12">
  <si>
    <t>control</t>
  </si>
  <si>
    <t>experiment</t>
  </si>
  <si>
    <t xml:space="preserve">Figure.3-source data 1 </t>
  </si>
  <si>
    <t>Average</t>
  </si>
  <si>
    <t>STDEV</t>
  </si>
  <si>
    <t>STDEV/Average</t>
  </si>
  <si>
    <t>ttest to control</t>
  </si>
  <si>
    <t>Figure. 3b</t>
  </si>
  <si>
    <t>Figure. 3c</t>
  </si>
  <si>
    <t>Figure. 3d</t>
  </si>
  <si>
    <t>Figure. 3e</t>
  </si>
  <si>
    <t>Only male wing imaginal discs were included for the measurement.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</si>
</sst>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0" fontId="0" fillId="0" borderId="1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workbookViewId="0">
      <selection activeCell="C1" sqref="C1"/>
    </sheetView>
  </sheetViews>
  <sheetFormatPr defaultRowHeight="15" x14ac:dyDescent="0.25"/>
  <cols>
    <col min="1" max="1" width="14.140625" customWidth="1"/>
    <col min="2" max="2" width="10.85546875" customWidth="1"/>
    <col min="3" max="3" width="11" customWidth="1"/>
    <col min="4" max="4" width="9.7109375" customWidth="1"/>
    <col min="5" max="5" width="11.42578125" customWidth="1"/>
    <col min="6" max="6" width="11" customWidth="1"/>
    <col min="7" max="7" width="10.140625" customWidth="1"/>
    <col min="8" max="8" width="11.140625" customWidth="1"/>
    <col min="9" max="9" width="11" customWidth="1"/>
    <col min="10" max="10" width="10.7109375" customWidth="1"/>
    <col min="11" max="11" width="11" customWidth="1"/>
    <col min="12" max="12" width="11.7109375" customWidth="1"/>
  </cols>
  <sheetData>
    <row r="1" spans="1:12" x14ac:dyDescent="0.25">
      <c r="A1" s="1" t="s">
        <v>2</v>
      </c>
      <c r="C1" t="s">
        <v>11</v>
      </c>
    </row>
    <row r="3" spans="1:12" x14ac:dyDescent="0.25">
      <c r="B3" s="1" t="s">
        <v>7</v>
      </c>
      <c r="E3" s="1" t="s">
        <v>8</v>
      </c>
      <c r="H3" s="1" t="s">
        <v>9</v>
      </c>
      <c r="K3" s="1" t="s">
        <v>10</v>
      </c>
    </row>
    <row r="4" spans="1:12" x14ac:dyDescent="0.25">
      <c r="B4" s="2" t="s">
        <v>0</v>
      </c>
      <c r="C4" s="2" t="s">
        <v>1</v>
      </c>
      <c r="E4" s="2" t="s">
        <v>0</v>
      </c>
      <c r="F4" s="2" t="s">
        <v>1</v>
      </c>
      <c r="H4" s="2" t="s">
        <v>0</v>
      </c>
      <c r="I4" s="2" t="s">
        <v>1</v>
      </c>
      <c r="K4" s="2" t="s">
        <v>0</v>
      </c>
      <c r="L4" s="2" t="s">
        <v>1</v>
      </c>
    </row>
    <row r="5" spans="1:12" x14ac:dyDescent="0.25">
      <c r="B5">
        <v>111449.82</v>
      </c>
      <c r="C5">
        <v>50998.159</v>
      </c>
      <c r="E5">
        <v>129047.974</v>
      </c>
      <c r="F5">
        <v>51823.565000000002</v>
      </c>
      <c r="H5">
        <v>108303.999</v>
      </c>
      <c r="I5">
        <v>51777.167999999998</v>
      </c>
      <c r="K5">
        <v>139701.49299999999</v>
      </c>
      <c r="L5">
        <v>63997.296999999999</v>
      </c>
    </row>
    <row r="6" spans="1:12" x14ac:dyDescent="0.25">
      <c r="B6">
        <v>78359.7</v>
      </c>
      <c r="C6">
        <v>47323.07</v>
      </c>
      <c r="E6">
        <v>126885.651</v>
      </c>
      <c r="F6">
        <v>46367.065999999999</v>
      </c>
      <c r="H6">
        <v>76330.267000000007</v>
      </c>
      <c r="I6">
        <v>50811.425999999999</v>
      </c>
      <c r="K6">
        <v>137120.45300000001</v>
      </c>
      <c r="L6">
        <v>59908.646000000001</v>
      </c>
    </row>
    <row r="7" spans="1:12" x14ac:dyDescent="0.25">
      <c r="B7">
        <v>80024.258000000002</v>
      </c>
      <c r="C7">
        <v>47893.006999999998</v>
      </c>
      <c r="E7">
        <v>95344.956999999995</v>
      </c>
      <c r="F7">
        <v>33799.247000000003</v>
      </c>
      <c r="H7">
        <v>111392.54</v>
      </c>
      <c r="I7">
        <v>53305.4</v>
      </c>
      <c r="K7">
        <v>112616.042</v>
      </c>
      <c r="L7">
        <v>89710.316999999995</v>
      </c>
    </row>
    <row r="8" spans="1:12" x14ac:dyDescent="0.25">
      <c r="B8">
        <v>98864.816999999995</v>
      </c>
      <c r="C8">
        <v>41956.500999999997</v>
      </c>
      <c r="E8">
        <v>95299.706000000006</v>
      </c>
      <c r="F8">
        <v>38280.839</v>
      </c>
      <c r="H8">
        <v>75457.892000000007</v>
      </c>
      <c r="I8">
        <v>57936.493000000002</v>
      </c>
      <c r="K8">
        <v>110663.36500000001</v>
      </c>
      <c r="L8">
        <v>81492.346999999994</v>
      </c>
    </row>
    <row r="9" spans="1:12" x14ac:dyDescent="0.25">
      <c r="B9">
        <v>104963.99800000001</v>
      </c>
      <c r="C9">
        <v>51711.296000000002</v>
      </c>
      <c r="E9">
        <v>90641.118000000002</v>
      </c>
      <c r="F9">
        <v>43465.830999999998</v>
      </c>
      <c r="H9">
        <v>137288.85699999999</v>
      </c>
      <c r="I9">
        <v>60695.673999999999</v>
      </c>
      <c r="K9">
        <v>164931.64199999999</v>
      </c>
      <c r="L9">
        <v>65829.112999999998</v>
      </c>
    </row>
    <row r="10" spans="1:12" x14ac:dyDescent="0.25">
      <c r="B10">
        <v>109992.61500000001</v>
      </c>
      <c r="C10">
        <v>37038.434999999998</v>
      </c>
      <c r="E10">
        <v>92092.595000000001</v>
      </c>
      <c r="F10">
        <v>45960.377</v>
      </c>
      <c r="H10">
        <v>141322.519</v>
      </c>
      <c r="I10">
        <v>47410.135999999999</v>
      </c>
      <c r="K10">
        <v>163456.10800000001</v>
      </c>
      <c r="L10">
        <v>65275.214999999997</v>
      </c>
    </row>
    <row r="11" spans="1:12" x14ac:dyDescent="0.25">
      <c r="B11">
        <v>97755.301999999996</v>
      </c>
      <c r="C11">
        <v>39390.927000000003</v>
      </c>
      <c r="E11">
        <v>106789.514</v>
      </c>
      <c r="F11">
        <v>36985.737000000001</v>
      </c>
      <c r="H11">
        <v>99525.255999999994</v>
      </c>
      <c r="I11">
        <v>81537.024999999994</v>
      </c>
      <c r="K11">
        <v>121416.55100000001</v>
      </c>
      <c r="L11">
        <v>73998.395999999993</v>
      </c>
    </row>
    <row r="12" spans="1:12" x14ac:dyDescent="0.25">
      <c r="B12">
        <v>105706.348</v>
      </c>
      <c r="C12">
        <v>39866.351000000002</v>
      </c>
      <c r="E12">
        <v>109331.03</v>
      </c>
      <c r="F12">
        <v>35701.517999999996</v>
      </c>
      <c r="H12">
        <v>97246.081999999995</v>
      </c>
      <c r="I12">
        <v>77899.740999999995</v>
      </c>
      <c r="K12">
        <v>125023.476</v>
      </c>
      <c r="L12">
        <v>83584.786999999997</v>
      </c>
    </row>
    <row r="13" spans="1:12" x14ac:dyDescent="0.25">
      <c r="B13">
        <v>111720.182</v>
      </c>
      <c r="C13">
        <v>43126.733</v>
      </c>
      <c r="E13">
        <v>99689.077000000005</v>
      </c>
      <c r="F13">
        <v>44581.074000000001</v>
      </c>
      <c r="H13">
        <v>119669.50900000001</v>
      </c>
      <c r="I13">
        <v>53845.550999999999</v>
      </c>
      <c r="K13">
        <v>121901.14</v>
      </c>
      <c r="L13">
        <v>80726.512000000002</v>
      </c>
    </row>
    <row r="14" spans="1:12" x14ac:dyDescent="0.25">
      <c r="B14">
        <v>108934.079</v>
      </c>
      <c r="C14">
        <v>46483.917000000001</v>
      </c>
      <c r="E14">
        <v>102575.992</v>
      </c>
      <c r="F14">
        <v>42853.506999999998</v>
      </c>
      <c r="H14">
        <v>119760.011</v>
      </c>
      <c r="I14">
        <v>54322.694000000003</v>
      </c>
      <c r="K14">
        <v>120819.12</v>
      </c>
      <c r="L14">
        <v>39188.728000000003</v>
      </c>
    </row>
    <row r="15" spans="1:12" x14ac:dyDescent="0.25">
      <c r="B15">
        <v>105627.874</v>
      </c>
      <c r="C15">
        <v>45925.436999999998</v>
      </c>
      <c r="E15">
        <v>106505.405</v>
      </c>
      <c r="F15">
        <v>41096.726999999999</v>
      </c>
      <c r="H15">
        <v>82841.292000000001</v>
      </c>
      <c r="I15">
        <v>82147.058000000005</v>
      </c>
      <c r="K15">
        <v>183132.383</v>
      </c>
      <c r="L15">
        <v>33780.345000000001</v>
      </c>
    </row>
    <row r="16" spans="1:12" x14ac:dyDescent="0.25">
      <c r="B16">
        <v>101664.094</v>
      </c>
      <c r="C16">
        <v>46595.612999999998</v>
      </c>
      <c r="E16">
        <v>110980.12300000001</v>
      </c>
      <c r="F16">
        <v>32063.088</v>
      </c>
      <c r="H16">
        <v>81704.856</v>
      </c>
      <c r="I16">
        <v>84712.631999999998</v>
      </c>
      <c r="K16">
        <v>159595.432</v>
      </c>
      <c r="L16">
        <v>68184.468999999997</v>
      </c>
    </row>
    <row r="17" spans="2:12" x14ac:dyDescent="0.25">
      <c r="B17">
        <v>85600.472999999998</v>
      </c>
      <c r="C17">
        <v>41656.353000000003</v>
      </c>
      <c r="E17">
        <v>145589.883</v>
      </c>
      <c r="F17">
        <v>46841.345000000001</v>
      </c>
      <c r="H17">
        <v>107770.72100000001</v>
      </c>
      <c r="I17">
        <v>81923.092999999993</v>
      </c>
      <c r="K17">
        <v>139567.45699999999</v>
      </c>
      <c r="L17">
        <v>69122.144</v>
      </c>
    </row>
    <row r="18" spans="2:12" x14ac:dyDescent="0.25">
      <c r="B18">
        <v>102057.035</v>
      </c>
      <c r="C18">
        <v>34995.828000000001</v>
      </c>
      <c r="E18">
        <v>140925.568</v>
      </c>
      <c r="F18">
        <v>46884.305</v>
      </c>
      <c r="H18">
        <v>102766.162</v>
      </c>
      <c r="I18">
        <v>47401.544000000002</v>
      </c>
      <c r="K18">
        <v>143965.99400000001</v>
      </c>
      <c r="L18">
        <v>82752.508000000002</v>
      </c>
    </row>
    <row r="19" spans="2:12" x14ac:dyDescent="0.25">
      <c r="B19">
        <v>109020</v>
      </c>
      <c r="C19">
        <v>38388.525999999998</v>
      </c>
      <c r="E19">
        <v>124155.68399999999</v>
      </c>
      <c r="H19">
        <v>59412.027999999998</v>
      </c>
      <c r="I19">
        <v>46428.928</v>
      </c>
      <c r="K19">
        <v>215984.79</v>
      </c>
      <c r="L19">
        <v>80786.656000000003</v>
      </c>
    </row>
    <row r="20" spans="2:12" x14ac:dyDescent="0.25">
      <c r="B20">
        <v>96766.074999999997</v>
      </c>
      <c r="C20">
        <v>36786.402000000002</v>
      </c>
      <c r="E20">
        <v>124273.10799999999</v>
      </c>
      <c r="H20">
        <v>54357.635000000002</v>
      </c>
      <c r="I20">
        <v>67536.058999999994</v>
      </c>
      <c r="L20">
        <v>77347.561000000002</v>
      </c>
    </row>
    <row r="21" spans="2:12" x14ac:dyDescent="0.25">
      <c r="B21">
        <v>106871.424</v>
      </c>
      <c r="C21">
        <v>31648.954000000002</v>
      </c>
      <c r="E21">
        <v>130801.31600000001</v>
      </c>
      <c r="H21">
        <v>127682.417</v>
      </c>
      <c r="I21">
        <v>68287.001000000004</v>
      </c>
      <c r="L21">
        <v>78750.350000000006</v>
      </c>
    </row>
    <row r="22" spans="2:12" x14ac:dyDescent="0.25">
      <c r="B22">
        <v>110275.57799999999</v>
      </c>
      <c r="C22">
        <v>37891.334999999999</v>
      </c>
      <c r="E22">
        <v>132791.799</v>
      </c>
      <c r="H22">
        <v>148389.73300000001</v>
      </c>
      <c r="I22">
        <v>50720.351000000002</v>
      </c>
    </row>
    <row r="23" spans="2:12" x14ac:dyDescent="0.25">
      <c r="C23">
        <v>37891.334999999999</v>
      </c>
      <c r="H23">
        <v>141069.34099999999</v>
      </c>
      <c r="I23">
        <v>43045.968000000001</v>
      </c>
    </row>
    <row r="24" spans="2:12" x14ac:dyDescent="0.25">
      <c r="C24">
        <v>56536.567999999999</v>
      </c>
      <c r="H24">
        <v>161648.92199999999</v>
      </c>
      <c r="I24">
        <v>57429.565000000002</v>
      </c>
    </row>
    <row r="25" spans="2:12" x14ac:dyDescent="0.25">
      <c r="C25">
        <v>61057.684000000001</v>
      </c>
      <c r="H25">
        <v>159387.505</v>
      </c>
      <c r="I25">
        <v>53743.02</v>
      </c>
    </row>
    <row r="26" spans="2:12" x14ac:dyDescent="0.25">
      <c r="C26">
        <v>37953.197</v>
      </c>
      <c r="H26">
        <v>111039.122</v>
      </c>
      <c r="I26">
        <v>57019.438999999998</v>
      </c>
    </row>
    <row r="27" spans="2:12" x14ac:dyDescent="0.25">
      <c r="C27">
        <v>46333.843000000001</v>
      </c>
      <c r="H27">
        <v>107294.151</v>
      </c>
      <c r="I27">
        <v>58982.427000000003</v>
      </c>
    </row>
    <row r="28" spans="2:12" x14ac:dyDescent="0.25">
      <c r="C28">
        <v>47789.33</v>
      </c>
      <c r="H28">
        <v>104978.891</v>
      </c>
      <c r="I28">
        <v>62895.800999999999</v>
      </c>
    </row>
    <row r="29" spans="2:12" x14ac:dyDescent="0.25">
      <c r="C29">
        <v>52076.17</v>
      </c>
      <c r="H29">
        <v>115874.705</v>
      </c>
      <c r="I29">
        <v>67684.986999999994</v>
      </c>
    </row>
    <row r="30" spans="2:12" x14ac:dyDescent="0.25">
      <c r="C30">
        <v>44341.642999999996</v>
      </c>
      <c r="H30">
        <v>118110.34600000001</v>
      </c>
      <c r="I30">
        <v>53322.584000000003</v>
      </c>
    </row>
    <row r="31" spans="2:12" x14ac:dyDescent="0.25">
      <c r="C31">
        <v>45392.159</v>
      </c>
      <c r="H31">
        <v>135540.66899999999</v>
      </c>
      <c r="I31">
        <v>57368.275000000001</v>
      </c>
    </row>
    <row r="32" spans="2:12" x14ac:dyDescent="0.25">
      <c r="C32">
        <v>47034.379000000001</v>
      </c>
      <c r="H32">
        <v>138646.394</v>
      </c>
      <c r="I32">
        <v>64079.207000000002</v>
      </c>
    </row>
    <row r="33" spans="1:12" x14ac:dyDescent="0.25">
      <c r="C33">
        <v>35637.364000000001</v>
      </c>
      <c r="H33">
        <v>115803.677</v>
      </c>
      <c r="I33">
        <v>56318.330999999998</v>
      </c>
    </row>
    <row r="34" spans="1:12" x14ac:dyDescent="0.25">
      <c r="C34">
        <v>35416.836000000003</v>
      </c>
      <c r="H34">
        <v>114253.106</v>
      </c>
      <c r="I34">
        <v>53808.319000000003</v>
      </c>
    </row>
    <row r="35" spans="1:12" x14ac:dyDescent="0.25">
      <c r="C35">
        <v>38018.497000000003</v>
      </c>
      <c r="I35">
        <v>59925.83</v>
      </c>
    </row>
    <row r="36" spans="1:12" x14ac:dyDescent="0.25">
      <c r="C36">
        <v>36372.839999999997</v>
      </c>
    </row>
    <row r="38" spans="1:12" x14ac:dyDescent="0.25">
      <c r="A38" t="s">
        <v>3</v>
      </c>
      <c r="B38">
        <f>AVERAGE(B5:B22)</f>
        <v>101425.204</v>
      </c>
      <c r="C38">
        <f>AVERAGE(C5:C36)</f>
        <v>43172.771531249993</v>
      </c>
      <c r="E38">
        <f>AVERAGE(E5:E22)</f>
        <v>114651.13888888886</v>
      </c>
      <c r="F38">
        <f>AVERAGE(F5:F18)</f>
        <v>41907.444714285717</v>
      </c>
      <c r="H38">
        <f>AVERAGE(H5:H34)</f>
        <v>112495.62016666665</v>
      </c>
      <c r="I38">
        <f>AVERAGE(I5:I35)</f>
        <v>60139.410548387088</v>
      </c>
      <c r="K38">
        <f>AVERAGE(K5:K19)</f>
        <v>143993.0297333333</v>
      </c>
      <c r="L38">
        <f>AVERAGE(L5:L21)</f>
        <v>70260.905352941176</v>
      </c>
    </row>
    <row r="39" spans="1:12" x14ac:dyDescent="0.25">
      <c r="A39" t="s">
        <v>4</v>
      </c>
      <c r="B39">
        <f>STDEV(B5:B22)</f>
        <v>10384.025863831932</v>
      </c>
      <c r="C39">
        <f>STDEV(C5:C36)</f>
        <v>6808.2040217011336</v>
      </c>
      <c r="E39">
        <f>STDEV(E5:E22)</f>
        <v>17404.394691753769</v>
      </c>
      <c r="F39">
        <f>STDEV(F5:F18)</f>
        <v>5774.1387897227432</v>
      </c>
      <c r="H39">
        <f>STDEV(H5:H34)</f>
        <v>26973.500782579747</v>
      </c>
      <c r="I39">
        <f>STDEV(I5:I35)</f>
        <v>11373.613874915209</v>
      </c>
      <c r="K39">
        <f>STDEV(K5:K19)</f>
        <v>29094.200889075615</v>
      </c>
      <c r="L39">
        <f>STDEV(L5:L21)</f>
        <v>15180.973304272977</v>
      </c>
    </row>
    <row r="40" spans="1:12" x14ac:dyDescent="0.25">
      <c r="A40" t="s">
        <v>5</v>
      </c>
      <c r="B40">
        <f>B39/B38</f>
        <v>0.10238111883740389</v>
      </c>
      <c r="C40">
        <f>C39/C38</f>
        <v>0.15769670976006514</v>
      </c>
      <c r="E40">
        <f>E39/E38</f>
        <v>0.15180306851221759</v>
      </c>
      <c r="F40">
        <f>F39/F38</f>
        <v>0.13778312729610098</v>
      </c>
      <c r="H40">
        <f>H39/H38</f>
        <v>0.2397737862382327</v>
      </c>
      <c r="I40">
        <f>I39/I38</f>
        <v>0.18912080732424544</v>
      </c>
      <c r="K40">
        <f>K39/K38</f>
        <v>0.20205284202267554</v>
      </c>
      <c r="L40">
        <f>L39/L38</f>
        <v>0.21606572286557491</v>
      </c>
    </row>
    <row r="41" spans="1:12" x14ac:dyDescent="0.25">
      <c r="A41" t="s">
        <v>6</v>
      </c>
      <c r="C41">
        <f>_xlfn.T.TEST(B5:B22,C5:C36,2,3)</f>
        <v>9.4960464033555017E-18</v>
      </c>
      <c r="F41">
        <f>_xlfn.T.TEST(E5:E22,F5:F18,2,3)</f>
        <v>9.0161408872798637E-14</v>
      </c>
      <c r="I41">
        <f>_xlfn.T.TEST(H5:H34,I5:I35,2,3)</f>
        <v>4.598924475018123E-12</v>
      </c>
      <c r="L41">
        <f>_xlfn.T.TEST(K5:K19,L5:L21,2,3)</f>
        <v>2.0615527487416234E-8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Figure3-source data1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Shinya Matsuda</dc:creator>
  <cp:lastModifiedBy>Shinya Matsuda</cp:lastModifiedBy>
  <dcterms:created xsi:type="dcterms:W3CDTF">2017-05-01T12:22:43Z</dcterms:created>
  <dcterms:modified xsi:type="dcterms:W3CDTF">2017-07-04T21:56:44Z</dcterms:modified>
</cp:coreProperties>
</file>