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38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1" l="1"/>
  <c r="E33" i="1"/>
  <c r="D33" i="1"/>
  <c r="C33" i="1"/>
  <c r="B33" i="1"/>
  <c r="L16" i="1"/>
  <c r="K16" i="1"/>
  <c r="J16" i="1"/>
  <c r="I16" i="1"/>
  <c r="H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<sst xmlns="http://schemas.openxmlformats.org/spreadsheetml/2006/main" count="25" uniqueCount="14">
  <si>
    <t>15ss</t>
  </si>
  <si>
    <t>18ss</t>
  </si>
  <si>
    <t>21ss</t>
  </si>
  <si>
    <t>24ss</t>
  </si>
  <si>
    <t>28ss</t>
  </si>
  <si>
    <t>21s</t>
  </si>
  <si>
    <t>Average RNE cell apical footprint (µm2)</t>
  </si>
  <si>
    <t>Average RNE cell basal footprint (µm2)</t>
  </si>
  <si>
    <t>Developmental stage</t>
  </si>
  <si>
    <t>Average</t>
  </si>
  <si>
    <t>Std. Deviation</t>
  </si>
  <si>
    <t>15 ss</t>
  </si>
  <si>
    <t>Cells per 100µm2 basal area</t>
  </si>
  <si>
    <t>Figure 1- 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</si>
</sst>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E4ADE6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4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G28" sqref="G28"/>
    </sheetView>
  </sheetViews>
  <sheetFormatPr baseColWidth="10" defaultRowHeight="15" x14ac:dyDescent="0"/>
  <cols>
    <col min="1" max="1" width="18.33203125" customWidth="1"/>
  </cols>
  <sheetData>
    <row r="1" spans="1:12" ht="20">
      <c r="A1" s="8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"/>
      <c r="B3" s="5" t="s">
        <v>7</v>
      </c>
      <c r="C3" s="5"/>
      <c r="D3" s="5"/>
      <c r="E3" s="5"/>
      <c r="F3" s="5"/>
      <c r="G3" s="1"/>
      <c r="H3" s="6" t="s">
        <v>6</v>
      </c>
      <c r="I3" s="6"/>
      <c r="J3" s="6"/>
      <c r="K3" s="6"/>
      <c r="L3" s="6"/>
    </row>
    <row r="4" spans="1:12">
      <c r="A4" s="1" t="s">
        <v>8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1"/>
      <c r="H4" s="2" t="s">
        <v>0</v>
      </c>
      <c r="I4" s="2" t="s">
        <v>1</v>
      </c>
      <c r="J4" s="2" t="s">
        <v>5</v>
      </c>
      <c r="K4" s="2" t="s">
        <v>3</v>
      </c>
      <c r="L4" s="2" t="s">
        <v>4</v>
      </c>
    </row>
    <row r="5" spans="1:12">
      <c r="A5" s="1"/>
      <c r="B5" s="3">
        <v>17.34318</v>
      </c>
      <c r="C5" s="3">
        <v>14.257680000000001</v>
      </c>
      <c r="D5" s="3">
        <v>12.18412</v>
      </c>
      <c r="E5" s="3">
        <v>13.72715</v>
      </c>
      <c r="F5" s="3">
        <v>12.96823</v>
      </c>
      <c r="G5" s="1"/>
      <c r="H5" s="3">
        <v>18.08192</v>
      </c>
      <c r="I5" s="3">
        <v>28.848929999999999</v>
      </c>
      <c r="J5" s="3">
        <v>15.99485</v>
      </c>
      <c r="K5" s="3">
        <v>26.862749999999998</v>
      </c>
      <c r="L5" s="3">
        <v>31.02036</v>
      </c>
    </row>
    <row r="6" spans="1:12">
      <c r="A6" s="1"/>
      <c r="B6" s="3">
        <v>18.69445</v>
      </c>
      <c r="C6" s="3">
        <v>17.018129999999999</v>
      </c>
      <c r="D6" s="3">
        <v>9.3303440000000002</v>
      </c>
      <c r="E6" s="3">
        <v>11.14391</v>
      </c>
      <c r="F6" s="3">
        <v>10.66666</v>
      </c>
      <c r="G6" s="1"/>
      <c r="H6" s="3">
        <v>15.846780000000001</v>
      </c>
      <c r="I6" s="3">
        <v>26.017589999999998</v>
      </c>
      <c r="J6" s="3">
        <v>23.542210000000001</v>
      </c>
      <c r="K6" s="3">
        <v>38.38382</v>
      </c>
      <c r="L6" s="3">
        <v>27.931619999999999</v>
      </c>
    </row>
    <row r="7" spans="1:12">
      <c r="A7" s="1"/>
      <c r="B7" s="3">
        <v>33.893619999999999</v>
      </c>
      <c r="C7" s="3">
        <v>29.331469999999999</v>
      </c>
      <c r="D7" s="3">
        <v>9.9900629999999992</v>
      </c>
      <c r="E7" s="3">
        <v>9.4636250000000004</v>
      </c>
      <c r="F7" s="3">
        <v>9.1214650000000006</v>
      </c>
      <c r="G7" s="1"/>
      <c r="H7" s="3">
        <v>17.06119</v>
      </c>
      <c r="I7" s="3">
        <v>22.271000000000001</v>
      </c>
      <c r="J7" s="3">
        <v>20.304269999999999</v>
      </c>
      <c r="K7" s="3">
        <v>23.688269999999999</v>
      </c>
      <c r="L7" s="3">
        <v>34.038760000000003</v>
      </c>
    </row>
    <row r="8" spans="1:12">
      <c r="A8" s="1"/>
      <c r="B8" s="3">
        <v>27.530550000000002</v>
      </c>
      <c r="C8" s="3">
        <v>20.922560000000001</v>
      </c>
      <c r="D8" s="3">
        <v>14.361269999999999</v>
      </c>
      <c r="E8" s="3">
        <v>8.6091770000000007</v>
      </c>
      <c r="F8" s="3">
        <v>10.80822</v>
      </c>
      <c r="G8" s="1"/>
      <c r="H8" s="3">
        <v>14.38693</v>
      </c>
      <c r="I8" s="3">
        <v>23.70692</v>
      </c>
      <c r="J8" s="3">
        <v>20.14706</v>
      </c>
      <c r="K8" s="3">
        <v>19.032299999999999</v>
      </c>
      <c r="L8" s="3">
        <v>23.696110000000001</v>
      </c>
    </row>
    <row r="9" spans="1:12">
      <c r="A9" s="1"/>
      <c r="B9" s="3">
        <v>32.928809999999999</v>
      </c>
      <c r="C9" s="3">
        <v>11.563700000000001</v>
      </c>
      <c r="D9" s="3">
        <v>12.37477</v>
      </c>
      <c r="E9" s="3">
        <v>8.3543330000000005</v>
      </c>
      <c r="F9" s="3">
        <v>14.977029999999999</v>
      </c>
      <c r="G9" s="1"/>
      <c r="H9" s="3">
        <v>17.329609999999999</v>
      </c>
      <c r="I9" s="3">
        <v>18.597829999999998</v>
      </c>
      <c r="J9" s="3">
        <v>26.819700000000001</v>
      </c>
      <c r="K9" s="3">
        <v>27.189</v>
      </c>
      <c r="L9" s="3">
        <v>25.96142</v>
      </c>
    </row>
    <row r="10" spans="1:12">
      <c r="A10" s="1"/>
      <c r="B10" s="3">
        <v>25.810829999999999</v>
      </c>
      <c r="C10" s="3">
        <v>14.55569</v>
      </c>
      <c r="D10" s="3">
        <v>11.14664</v>
      </c>
      <c r="E10" s="3">
        <v>13.634600000000001</v>
      </c>
      <c r="F10" s="3">
        <v>12.50867</v>
      </c>
      <c r="G10" s="1"/>
      <c r="H10" s="3">
        <v>15.54059</v>
      </c>
      <c r="I10" s="3">
        <v>17.250800000000002</v>
      </c>
      <c r="J10" s="3">
        <v>20.996200000000002</v>
      </c>
      <c r="K10" s="3">
        <v>20.033999999999999</v>
      </c>
      <c r="L10" s="3">
        <v>23.523769999999999</v>
      </c>
    </row>
    <row r="11" spans="1:12">
      <c r="A11" s="1"/>
      <c r="B11" s="3">
        <v>30.761849999999999</v>
      </c>
      <c r="C11" s="3">
        <v>20.706099999999999</v>
      </c>
      <c r="D11" s="3">
        <v>13.73757</v>
      </c>
      <c r="E11" s="3">
        <v>11.080360000000001</v>
      </c>
      <c r="F11" s="3">
        <v>15.225849999999999</v>
      </c>
      <c r="G11" s="1"/>
      <c r="H11" s="3">
        <v>23.222149999999999</v>
      </c>
      <c r="I11" s="3">
        <v>17.843920000000001</v>
      </c>
      <c r="J11" s="3">
        <v>20.993549999999999</v>
      </c>
      <c r="K11" s="3">
        <v>28.33379</v>
      </c>
      <c r="L11" s="3">
        <v>30.62725</v>
      </c>
    </row>
    <row r="12" spans="1:12">
      <c r="A12" s="1"/>
      <c r="B12" s="3">
        <v>29.31427</v>
      </c>
      <c r="C12" s="3">
        <v>16.091809999999999</v>
      </c>
      <c r="D12" s="3">
        <v>13.60155</v>
      </c>
      <c r="E12" s="3">
        <v>12.7636</v>
      </c>
      <c r="F12" s="3">
        <v>11.49929</v>
      </c>
      <c r="G12" s="1"/>
      <c r="H12" s="3">
        <v>19.387709999999998</v>
      </c>
      <c r="I12" s="3">
        <v>12.570349999999999</v>
      </c>
      <c r="J12" s="3">
        <v>17.647770000000001</v>
      </c>
      <c r="K12" s="3">
        <v>23.011099999999999</v>
      </c>
      <c r="L12" s="3">
        <v>23.322710000000001</v>
      </c>
    </row>
    <row r="13" spans="1:12">
      <c r="A13" s="1"/>
      <c r="B13" s="3">
        <v>34.432600000000001</v>
      </c>
      <c r="C13" s="3">
        <v>22.802129999999998</v>
      </c>
      <c r="D13" s="3">
        <v>13.40985</v>
      </c>
      <c r="E13" s="3">
        <v>11.37805</v>
      </c>
      <c r="F13" s="3">
        <v>12.80585</v>
      </c>
      <c r="G13" s="1"/>
      <c r="H13" s="3">
        <v>16.45186</v>
      </c>
      <c r="I13" s="3">
        <v>14.538819999999999</v>
      </c>
      <c r="J13" s="3">
        <v>17.608000000000001</v>
      </c>
      <c r="K13" s="3">
        <v>22.22447</v>
      </c>
      <c r="L13" s="3">
        <v>28.992750000000001</v>
      </c>
    </row>
    <row r="14" spans="1:12">
      <c r="A14" s="1"/>
      <c r="B14" s="3">
        <v>26.938870000000001</v>
      </c>
      <c r="C14" s="3"/>
      <c r="D14" s="3">
        <v>19.136420000000001</v>
      </c>
      <c r="E14" s="3">
        <v>12.144830000000001</v>
      </c>
      <c r="F14" s="3">
        <v>13.58118</v>
      </c>
      <c r="G14" s="1"/>
      <c r="H14" s="3">
        <v>12.602</v>
      </c>
      <c r="I14" s="3"/>
      <c r="J14" s="3">
        <v>14.217689999999999</v>
      </c>
      <c r="K14" s="3">
        <v>23.82282</v>
      </c>
      <c r="L14" s="3">
        <v>24.74577</v>
      </c>
    </row>
    <row r="15" spans="1:12">
      <c r="A15" s="1"/>
      <c r="B15" s="3">
        <v>20.112269999999999</v>
      </c>
      <c r="C15" s="3"/>
      <c r="D15" s="3"/>
      <c r="E15" s="3"/>
      <c r="F15" s="3"/>
      <c r="G15" s="1"/>
      <c r="H15" s="1"/>
      <c r="I15" s="1"/>
      <c r="J15" s="1"/>
      <c r="K15" s="1"/>
      <c r="L15" s="1"/>
    </row>
    <row r="16" spans="1:12">
      <c r="A16" s="1" t="s">
        <v>9</v>
      </c>
      <c r="B16" s="3">
        <f>AVERAGE(B5:B15)</f>
        <v>27.069209090909098</v>
      </c>
      <c r="C16" s="3">
        <f>AVERAGE(C5:C13)</f>
        <v>18.583252222222225</v>
      </c>
      <c r="D16" s="3">
        <f>AVERAGE(D5:D14)</f>
        <v>12.927259700000002</v>
      </c>
      <c r="E16" s="3">
        <f>AVERAGE(E5:E14)</f>
        <v>11.2299635</v>
      </c>
      <c r="F16" s="3">
        <f>AVERAGE(F5:F14)</f>
        <v>12.416244500000001</v>
      </c>
      <c r="G16" s="1"/>
      <c r="H16" s="1">
        <f>AVERAGE(H5:H14)</f>
        <v>16.991074000000001</v>
      </c>
      <c r="I16" s="3">
        <f>AVERAGE(I5:I13)</f>
        <v>20.182906666666664</v>
      </c>
      <c r="J16" s="1">
        <f>AVERAGE(J5:J14)</f>
        <v>19.827130000000004</v>
      </c>
      <c r="K16" s="1">
        <f>AVERAGE(K5:K14)</f>
        <v>25.258232</v>
      </c>
      <c r="L16" s="1">
        <f>AVERAGE(L5:L14)</f>
        <v>27.386051999999999</v>
      </c>
    </row>
    <row r="17" spans="1:12">
      <c r="A17" s="4" t="s">
        <v>10</v>
      </c>
      <c r="B17" s="3">
        <v>6.0720000000000001</v>
      </c>
      <c r="C17" s="3">
        <v>5.4329999999999998</v>
      </c>
      <c r="D17" s="3">
        <v>2.74</v>
      </c>
      <c r="E17" s="3">
        <v>1.93</v>
      </c>
      <c r="F17" s="3">
        <v>1.9330000000000001</v>
      </c>
      <c r="G17" s="1"/>
      <c r="H17" s="3">
        <v>2.899</v>
      </c>
      <c r="I17" s="3">
        <v>5.3890000000000002</v>
      </c>
      <c r="J17" s="3">
        <v>3.6749999999999998</v>
      </c>
      <c r="K17" s="3">
        <v>5.5060000000000002</v>
      </c>
      <c r="L17" s="3">
        <v>3.7250000000000001</v>
      </c>
    </row>
    <row r="20" spans="1:12">
      <c r="B20" s="7" t="s">
        <v>12</v>
      </c>
      <c r="C20" s="7"/>
      <c r="D20" s="7"/>
      <c r="E20" s="7"/>
      <c r="F20" s="7"/>
    </row>
    <row r="21" spans="1:12">
      <c r="A21" s="1" t="s">
        <v>8</v>
      </c>
      <c r="B21" t="s">
        <v>11</v>
      </c>
      <c r="C21" t="s">
        <v>1</v>
      </c>
      <c r="D21" t="s">
        <v>2</v>
      </c>
      <c r="E21" t="s">
        <v>3</v>
      </c>
      <c r="F21" t="s">
        <v>4</v>
      </c>
    </row>
    <row r="22" spans="1:12">
      <c r="B22">
        <v>5.7659539999999998</v>
      </c>
      <c r="C22">
        <v>7.0137640000000001</v>
      </c>
      <c r="D22">
        <v>8.2074040000000004</v>
      </c>
      <c r="E22">
        <v>7.2848319999999998</v>
      </c>
      <c r="F22">
        <v>7.7111520000000002</v>
      </c>
    </row>
    <row r="23" spans="1:12">
      <c r="B23">
        <v>5.3491799999999996</v>
      </c>
      <c r="C23">
        <v>5.8760859999999999</v>
      </c>
      <c r="D23">
        <v>10.71772</v>
      </c>
      <c r="E23">
        <v>8.9735150000000008</v>
      </c>
      <c r="F23">
        <v>9.3750079999999993</v>
      </c>
    </row>
    <row r="24" spans="1:12">
      <c r="B24">
        <v>2.9504079999999999</v>
      </c>
      <c r="C24">
        <v>3.4093079999999998</v>
      </c>
      <c r="D24">
        <v>10.00995</v>
      </c>
      <c r="E24">
        <v>10.56678</v>
      </c>
      <c r="F24">
        <v>10.963150000000001</v>
      </c>
    </row>
    <row r="25" spans="1:12">
      <c r="B25">
        <v>3.6323289999999999</v>
      </c>
      <c r="C25">
        <v>4.7795290000000001</v>
      </c>
      <c r="D25">
        <v>6.9631740000000004</v>
      </c>
      <c r="E25">
        <v>11.61551</v>
      </c>
      <c r="F25">
        <v>9.2522199999999994</v>
      </c>
    </row>
    <row r="26" spans="1:12">
      <c r="B26">
        <v>3.0368539999999999</v>
      </c>
      <c r="C26">
        <v>8.6477509999999995</v>
      </c>
      <c r="D26">
        <v>8.0809560000000005</v>
      </c>
      <c r="E26">
        <v>11.96984</v>
      </c>
      <c r="F26">
        <v>6.6768910000000004</v>
      </c>
    </row>
    <row r="27" spans="1:12">
      <c r="B27">
        <v>3.874342</v>
      </c>
      <c r="C27">
        <v>6.8701639999999999</v>
      </c>
      <c r="D27">
        <v>8.9713130000000003</v>
      </c>
      <c r="E27">
        <v>7.334282</v>
      </c>
      <c r="F27">
        <v>7.9944569999999997</v>
      </c>
    </row>
    <row r="28" spans="1:12">
      <c r="B28">
        <v>3.2507799999999998</v>
      </c>
      <c r="C28">
        <v>4.8294940000000004</v>
      </c>
      <c r="D28">
        <v>7.2793070000000002</v>
      </c>
      <c r="E28">
        <v>9.0249749999999995</v>
      </c>
      <c r="F28">
        <v>6.5677779999999997</v>
      </c>
    </row>
    <row r="29" spans="1:12">
      <c r="B29">
        <v>3.411308</v>
      </c>
      <c r="C29">
        <v>6.21434</v>
      </c>
      <c r="D29">
        <v>7.3521029999999996</v>
      </c>
      <c r="E29">
        <v>7.8347800000000003</v>
      </c>
      <c r="F29">
        <v>8.6961929999999992</v>
      </c>
    </row>
    <row r="30" spans="1:12">
      <c r="B30">
        <v>2.9042240000000001</v>
      </c>
      <c r="C30">
        <v>4.3855560000000002</v>
      </c>
      <c r="D30">
        <v>7.4572050000000001</v>
      </c>
      <c r="E30">
        <v>8.7888559999999991</v>
      </c>
      <c r="F30">
        <v>7.8089329999999997</v>
      </c>
    </row>
    <row r="31" spans="1:12">
      <c r="B31">
        <v>3.7121089999999999</v>
      </c>
      <c r="D31">
        <v>5.2256390000000001</v>
      </c>
      <c r="E31">
        <v>8.2339540000000007</v>
      </c>
      <c r="F31">
        <v>7.36313</v>
      </c>
    </row>
    <row r="32" spans="1:12">
      <c r="B32">
        <v>4.9720880000000003</v>
      </c>
    </row>
    <row r="33" spans="1:6">
      <c r="A33" t="s">
        <v>9</v>
      </c>
      <c r="B33">
        <f>AVERAGE(B22:B32)</f>
        <v>3.8963250909090901</v>
      </c>
      <c r="C33">
        <f>AVERAGE(C22:C30)</f>
        <v>5.7806657777777781</v>
      </c>
      <c r="D33">
        <f>AVERAGE(D22:D31)</f>
        <v>8.026477100000001</v>
      </c>
      <c r="E33">
        <f>AVERAGE(E22:E31)</f>
        <v>9.1627323999999994</v>
      </c>
      <c r="F33">
        <f>AVERAGE(F22:F31)</f>
        <v>8.2408911999999983</v>
      </c>
    </row>
    <row r="34" spans="1:6">
      <c r="A34" t="s">
        <v>10</v>
      </c>
      <c r="B34">
        <v>1.0069999999999999</v>
      </c>
      <c r="C34">
        <v>1.605</v>
      </c>
      <c r="D34">
        <v>1.5780000000000001</v>
      </c>
      <c r="E34">
        <v>1.6850000000000001</v>
      </c>
      <c r="F34">
        <v>1.353</v>
      </c>
    </row>
  </sheetData>
  <mergeCells count="3">
    <mergeCell ref="B3:F3"/>
    <mergeCell ref="H3:L3"/>
    <mergeCell ref="B20:F2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mpi-cbg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Jaydeep Sidhaye</dc:creator>
  <cp:lastModifiedBy>Jaydeep Sidhaye</cp:lastModifiedBy>
  <dcterms:created xsi:type="dcterms:W3CDTF">2016-10-24T09:12:55Z</dcterms:created>
  <dcterms:modified xsi:type="dcterms:W3CDTF">2017-02-08T13:17:46Z</dcterms:modified>
</cp:coreProperties>
</file>