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zangk01/Dropbox/For_Kara/CCA_1_MS/eLife/source data/"/>
    </mc:Choice>
  </mc:AlternateContent>
  <bookViews>
    <workbookView xWindow="5580" yWindow="460" windowWidth="20580" windowHeight="13220" tabRatio="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4" i="1" l="1"/>
  <c r="I60" i="1"/>
  <c r="I61" i="1"/>
  <c r="I62" i="1"/>
  <c r="I63" i="1"/>
  <c r="I64" i="1"/>
  <c r="B65" i="1"/>
  <c r="C64" i="1"/>
  <c r="C65" i="1"/>
  <c r="D64" i="1"/>
  <c r="D65" i="1"/>
  <c r="E64" i="1"/>
  <c r="E65" i="1"/>
  <c r="F64" i="1"/>
  <c r="F65" i="1"/>
  <c r="G64" i="1"/>
  <c r="G65" i="1"/>
  <c r="H64" i="1"/>
  <c r="H65" i="1"/>
  <c r="I65" i="1"/>
  <c r="I49" i="1"/>
  <c r="I50" i="1"/>
  <c r="I51" i="1"/>
  <c r="I52" i="1"/>
  <c r="I53" i="1"/>
  <c r="H53" i="1"/>
  <c r="G53" i="1"/>
  <c r="F53" i="1"/>
  <c r="E53" i="1"/>
  <c r="D53" i="1"/>
  <c r="C53" i="1"/>
  <c r="B53" i="1"/>
  <c r="B54" i="1"/>
  <c r="C54" i="1"/>
  <c r="D54" i="1"/>
  <c r="E54" i="1"/>
  <c r="F54" i="1"/>
  <c r="G54" i="1"/>
  <c r="H54" i="1"/>
  <c r="I54" i="1"/>
  <c r="D42" i="1"/>
  <c r="C42" i="1"/>
  <c r="B42" i="1"/>
  <c r="E42" i="1"/>
  <c r="F42" i="1"/>
  <c r="G42" i="1"/>
  <c r="H42" i="1"/>
  <c r="I42" i="1"/>
  <c r="I38" i="1"/>
  <c r="B43" i="1"/>
  <c r="C43" i="1"/>
  <c r="D43" i="1"/>
  <c r="E43" i="1"/>
  <c r="F43" i="1"/>
  <c r="G43" i="1"/>
  <c r="H43" i="1"/>
  <c r="I43" i="1"/>
  <c r="I41" i="1"/>
  <c r="I40" i="1"/>
  <c r="I39" i="1"/>
  <c r="B31" i="1"/>
  <c r="I31" i="1"/>
  <c r="B32" i="1"/>
  <c r="C31" i="1"/>
  <c r="C32" i="1"/>
  <c r="D31" i="1"/>
  <c r="D32" i="1"/>
  <c r="E31" i="1"/>
  <c r="E32" i="1"/>
  <c r="F31" i="1"/>
  <c r="F32" i="1"/>
  <c r="G31" i="1"/>
  <c r="G32" i="1"/>
  <c r="H31" i="1"/>
  <c r="H32" i="1"/>
  <c r="I32" i="1"/>
  <c r="I30" i="1"/>
  <c r="I29" i="1"/>
  <c r="I28" i="1"/>
  <c r="B21" i="1"/>
  <c r="I21" i="1"/>
  <c r="B22" i="1"/>
  <c r="C21" i="1"/>
  <c r="C22" i="1"/>
  <c r="D21" i="1"/>
  <c r="D22" i="1"/>
  <c r="E21" i="1"/>
  <c r="E22" i="1"/>
  <c r="F21" i="1"/>
  <c r="F22" i="1"/>
  <c r="G21" i="1"/>
  <c r="G22" i="1"/>
  <c r="H21" i="1"/>
  <c r="H22" i="1"/>
  <c r="I22" i="1"/>
  <c r="I20" i="1"/>
  <c r="I19" i="1"/>
  <c r="I18" i="1"/>
  <c r="I17" i="1"/>
  <c r="I16" i="1"/>
  <c r="B9" i="1"/>
  <c r="I9" i="1"/>
  <c r="B10" i="1"/>
  <c r="C9" i="1"/>
  <c r="C10" i="1"/>
  <c r="D9" i="1"/>
  <c r="D10" i="1"/>
  <c r="E9" i="1"/>
  <c r="E10" i="1"/>
  <c r="F9" i="1"/>
  <c r="F10" i="1"/>
  <c r="G9" i="1"/>
  <c r="G10" i="1"/>
  <c r="H9" i="1"/>
  <c r="H10" i="1"/>
  <c r="I10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<sst xmlns="http://schemas.openxmlformats.org/spreadsheetml/2006/main" count="121" uniqueCount="42">
  <si>
    <t>date</t>
  </si>
  <si>
    <t>1-8</t>
    <phoneticPr fontId="0" type="noConversion"/>
  </si>
  <si>
    <t>9-25</t>
    <phoneticPr fontId="0" type="noConversion"/>
  </si>
  <si>
    <t>26+</t>
    <phoneticPr fontId="0" type="noConversion"/>
  </si>
  <si>
    <t>comma</t>
    <phoneticPr fontId="0" type="noConversion"/>
  </si>
  <si>
    <t>2-fold</t>
    <phoneticPr fontId="0" type="noConversion"/>
  </si>
  <si>
    <t>3-fold</t>
    <phoneticPr fontId="0" type="noConversion"/>
  </si>
  <si>
    <t>L1</t>
    <phoneticPr fontId="0" type="noConversion"/>
  </si>
  <si>
    <t>day total</t>
  </si>
  <si>
    <t>sum</t>
    <phoneticPr fontId="0" type="noConversion"/>
  </si>
  <si>
    <t>total</t>
    <phoneticPr fontId="0" type="noConversion"/>
  </si>
  <si>
    <t>fraction</t>
    <phoneticPr fontId="0" type="noConversion"/>
  </si>
  <si>
    <t>check</t>
    <phoneticPr fontId="0" type="noConversion"/>
  </si>
  <si>
    <t>goa-1(lf); egl-6(gf)</t>
  </si>
  <si>
    <t>MT16698</t>
  </si>
  <si>
    <t>from "does n5209 enhance n1134"</t>
  </si>
  <si>
    <t>2014_8_27</t>
  </si>
  <si>
    <t>2014_8_28</t>
  </si>
  <si>
    <t>2014_8_29</t>
  </si>
  <si>
    <t>2014_8_30</t>
  </si>
  <si>
    <t>2014_9_3</t>
  </si>
  <si>
    <t>goa-1(lf); egl-6(gf) cca-1(n5209)</t>
  </si>
  <si>
    <t>FQ863</t>
  </si>
  <si>
    <t>flp-17(∆)flp-10(∆); egl-6(gf)</t>
  </si>
  <si>
    <t>2014_9_14</t>
  </si>
  <si>
    <t>2014_9_15</t>
  </si>
  <si>
    <t>2014_9_17</t>
  </si>
  <si>
    <t>FQ37</t>
  </si>
  <si>
    <t>from "does n5209 enhance flp_10 flp_17"</t>
  </si>
  <si>
    <t>flp-17(∆)flp-10(∆); egl-6(gf) cca-1(n5209)</t>
  </si>
  <si>
    <t>FQ892</t>
  </si>
  <si>
    <t>2014_9_13</t>
  </si>
  <si>
    <t>FQ810</t>
  </si>
  <si>
    <t>from "data for HSN_dependence_FQ810"</t>
  </si>
  <si>
    <t>egl-1(gf)</t>
  </si>
  <si>
    <t>MT1082</t>
  </si>
  <si>
    <t>2014_3_18</t>
  </si>
  <si>
    <t>2014_3_19</t>
  </si>
  <si>
    <t>2014_3_20</t>
  </si>
  <si>
    <t>2014_3_21</t>
  </si>
  <si>
    <t>sum</t>
    <phoneticPr fontId="0" type="noConversion"/>
  </si>
  <si>
    <t>egl-1(gf); cca-1(n5209)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</si>
</sst>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i/>
      <sz val="14"/>
      <color theme="1"/>
      <name val="Arial"/>
    </font>
    <font>
      <sz val="14"/>
      <name val="Arial"/>
    </font>
    <font>
      <i/>
      <sz val="14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3" fillId="0" borderId="0" xfId="0" applyFont="1"/>
    <xf numFmtId="0" fontId="2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right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topLeftCell="A45" workbookViewId="0">
      <selection activeCell="K57" sqref="K57"/>
    </sheetView>
  </sheetViews>
  <sheetFormatPr baseColWidth="10" defaultRowHeight="16" x14ac:dyDescent="0.2"/>
  <cols>
    <col min="1" max="1" width="21.83203125" customWidth="1"/>
  </cols>
  <sheetData>
    <row r="1" spans="1:10" ht="18" x14ac:dyDescent="0.2">
      <c r="A1" s="1" t="s">
        <v>13</v>
      </c>
    </row>
    <row r="2" spans="1:10" ht="18" x14ac:dyDescent="0.2">
      <c r="A2" s="2" t="s">
        <v>14</v>
      </c>
      <c r="B2" s="2" t="s">
        <v>15</v>
      </c>
      <c r="C2" s="2"/>
      <c r="D2" s="2"/>
      <c r="E2" s="2"/>
      <c r="F2" s="2"/>
      <c r="G2" s="2"/>
      <c r="H2" s="2"/>
      <c r="I2" s="2"/>
      <c r="J2" s="2"/>
    </row>
    <row r="3" spans="1:10" ht="19" thickBot="1" x14ac:dyDescent="0.25">
      <c r="A3" s="3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3" t="s">
        <v>7</v>
      </c>
      <c r="I3" s="5" t="s">
        <v>8</v>
      </c>
      <c r="J3" s="2"/>
    </row>
    <row r="4" spans="1:10" ht="18" x14ac:dyDescent="0.2">
      <c r="A4" s="6" t="s">
        <v>16</v>
      </c>
      <c r="B4" s="6">
        <v>2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f t="shared" ref="I4:I8" si="0">SUM(B4:H4)</f>
        <v>2</v>
      </c>
      <c r="J4" s="2"/>
    </row>
    <row r="5" spans="1:10" ht="18" x14ac:dyDescent="0.2">
      <c r="A5" s="6" t="s">
        <v>17</v>
      </c>
      <c r="B5" s="6">
        <v>4</v>
      </c>
      <c r="C5" s="6">
        <v>6</v>
      </c>
      <c r="D5" s="6">
        <v>3</v>
      </c>
      <c r="E5" s="6">
        <v>0</v>
      </c>
      <c r="F5" s="6">
        <v>0</v>
      </c>
      <c r="G5" s="6">
        <v>0</v>
      </c>
      <c r="H5" s="6">
        <v>0</v>
      </c>
      <c r="I5" s="6">
        <f t="shared" si="0"/>
        <v>13</v>
      </c>
      <c r="J5" s="2"/>
    </row>
    <row r="6" spans="1:10" ht="18" x14ac:dyDescent="0.2">
      <c r="A6" s="6" t="s">
        <v>18</v>
      </c>
      <c r="B6" s="6">
        <v>3</v>
      </c>
      <c r="C6" s="6">
        <v>17</v>
      </c>
      <c r="D6" s="6">
        <v>13</v>
      </c>
      <c r="E6" s="6">
        <v>2</v>
      </c>
      <c r="F6" s="6">
        <v>1</v>
      </c>
      <c r="G6" s="6">
        <v>1</v>
      </c>
      <c r="H6" s="6">
        <v>0</v>
      </c>
      <c r="I6" s="6">
        <f t="shared" si="0"/>
        <v>37</v>
      </c>
      <c r="J6" s="2"/>
    </row>
    <row r="7" spans="1:10" ht="18" x14ac:dyDescent="0.2">
      <c r="A7" s="6" t="s">
        <v>19</v>
      </c>
      <c r="B7" s="6">
        <v>9</v>
      </c>
      <c r="C7" s="6">
        <v>12</v>
      </c>
      <c r="D7" s="6">
        <v>3</v>
      </c>
      <c r="E7" s="6">
        <v>0</v>
      </c>
      <c r="F7" s="6">
        <v>0</v>
      </c>
      <c r="G7" s="6">
        <v>0</v>
      </c>
      <c r="H7" s="6">
        <v>0</v>
      </c>
      <c r="I7" s="6">
        <f t="shared" si="0"/>
        <v>24</v>
      </c>
      <c r="J7" s="2"/>
    </row>
    <row r="8" spans="1:10" ht="18" x14ac:dyDescent="0.2">
      <c r="A8" s="7" t="s">
        <v>20</v>
      </c>
      <c r="B8" s="7">
        <v>14</v>
      </c>
      <c r="C8" s="7">
        <v>27</v>
      </c>
      <c r="D8" s="7">
        <v>9</v>
      </c>
      <c r="E8" s="7">
        <v>0</v>
      </c>
      <c r="F8" s="7">
        <v>0</v>
      </c>
      <c r="G8" s="7">
        <v>0</v>
      </c>
      <c r="H8" s="7">
        <v>0</v>
      </c>
      <c r="I8" s="7">
        <f t="shared" si="0"/>
        <v>50</v>
      </c>
      <c r="J8" s="8"/>
    </row>
    <row r="9" spans="1:10" ht="18" x14ac:dyDescent="0.2">
      <c r="A9" s="6" t="s">
        <v>9</v>
      </c>
      <c r="B9" s="2">
        <f t="shared" ref="B9:H9" si="1">SUM(B4:B8)</f>
        <v>32</v>
      </c>
      <c r="C9" s="2">
        <f t="shared" si="1"/>
        <v>62</v>
      </c>
      <c r="D9" s="2">
        <f t="shared" si="1"/>
        <v>28</v>
      </c>
      <c r="E9" s="2">
        <f t="shared" si="1"/>
        <v>2</v>
      </c>
      <c r="F9" s="2">
        <f t="shared" si="1"/>
        <v>1</v>
      </c>
      <c r="G9" s="2">
        <f t="shared" si="1"/>
        <v>1</v>
      </c>
      <c r="H9" s="2">
        <f t="shared" si="1"/>
        <v>0</v>
      </c>
      <c r="I9" s="2">
        <f>SUM(B4:H8)</f>
        <v>126</v>
      </c>
      <c r="J9" s="2" t="s">
        <v>10</v>
      </c>
    </row>
    <row r="10" spans="1:10" ht="18" x14ac:dyDescent="0.2">
      <c r="A10" s="6" t="s">
        <v>11</v>
      </c>
      <c r="B10" s="2">
        <f t="shared" ref="B10:H10" si="2">B9/$I9</f>
        <v>0.25396825396825395</v>
      </c>
      <c r="C10" s="2">
        <f t="shared" si="2"/>
        <v>0.49206349206349204</v>
      </c>
      <c r="D10" s="2">
        <f t="shared" si="2"/>
        <v>0.22222222222222221</v>
      </c>
      <c r="E10" s="2">
        <f t="shared" si="2"/>
        <v>1.5873015873015872E-2</v>
      </c>
      <c r="F10" s="2">
        <f t="shared" si="2"/>
        <v>7.9365079365079361E-3</v>
      </c>
      <c r="G10" s="2">
        <f t="shared" si="2"/>
        <v>7.9365079365079361E-3</v>
      </c>
      <c r="H10" s="2">
        <f t="shared" si="2"/>
        <v>0</v>
      </c>
      <c r="I10" s="2">
        <f>SUM(B10:H10)</f>
        <v>1</v>
      </c>
      <c r="J10" s="2" t="s">
        <v>12</v>
      </c>
    </row>
    <row r="13" spans="1:10" ht="18" x14ac:dyDescent="0.2">
      <c r="A13" s="1" t="s">
        <v>21</v>
      </c>
    </row>
    <row r="14" spans="1:10" ht="18" x14ac:dyDescent="0.2">
      <c r="A14" s="2" t="s">
        <v>22</v>
      </c>
      <c r="B14" s="2" t="s">
        <v>15</v>
      </c>
      <c r="C14" s="2"/>
      <c r="D14" s="2"/>
      <c r="E14" s="2"/>
      <c r="F14" s="2"/>
      <c r="G14" s="2"/>
      <c r="H14" s="2"/>
      <c r="I14" s="2"/>
      <c r="J14" s="2"/>
    </row>
    <row r="15" spans="1:10" ht="19" thickBot="1" x14ac:dyDescent="0.25">
      <c r="A15" s="3" t="s">
        <v>0</v>
      </c>
      <c r="B15" s="4" t="s">
        <v>1</v>
      </c>
      <c r="C15" s="4" t="s">
        <v>2</v>
      </c>
      <c r="D15" s="4" t="s">
        <v>3</v>
      </c>
      <c r="E15" s="4" t="s">
        <v>4</v>
      </c>
      <c r="F15" s="4" t="s">
        <v>5</v>
      </c>
      <c r="G15" s="4" t="s">
        <v>6</v>
      </c>
      <c r="H15" s="3" t="s">
        <v>7</v>
      </c>
      <c r="I15" s="5" t="s">
        <v>8</v>
      </c>
      <c r="J15" s="2"/>
    </row>
    <row r="16" spans="1:10" ht="18" x14ac:dyDescent="0.2">
      <c r="A16" s="6" t="s">
        <v>16</v>
      </c>
      <c r="B16" s="6">
        <v>7</v>
      </c>
      <c r="C16" s="6">
        <v>3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f t="shared" ref="I16:I20" si="3">SUM(B16:H16)</f>
        <v>10</v>
      </c>
      <c r="J16" s="2"/>
    </row>
    <row r="17" spans="1:10" ht="18" x14ac:dyDescent="0.2">
      <c r="A17" s="6" t="s">
        <v>17</v>
      </c>
      <c r="B17" s="6">
        <v>4</v>
      </c>
      <c r="C17" s="6">
        <v>2</v>
      </c>
      <c r="D17" s="6">
        <v>1</v>
      </c>
      <c r="E17" s="6">
        <v>0</v>
      </c>
      <c r="F17" s="6">
        <v>0</v>
      </c>
      <c r="G17" s="6">
        <v>0</v>
      </c>
      <c r="H17" s="6">
        <v>0</v>
      </c>
      <c r="I17" s="6">
        <f t="shared" si="3"/>
        <v>7</v>
      </c>
      <c r="J17" s="2"/>
    </row>
    <row r="18" spans="1:10" ht="18" x14ac:dyDescent="0.2">
      <c r="A18" s="6" t="s">
        <v>18</v>
      </c>
      <c r="B18" s="6">
        <v>12</v>
      </c>
      <c r="C18" s="6">
        <v>5</v>
      </c>
      <c r="D18" s="6">
        <v>1</v>
      </c>
      <c r="E18" s="6">
        <v>0</v>
      </c>
      <c r="F18" s="6">
        <v>0</v>
      </c>
      <c r="G18" s="6">
        <v>0</v>
      </c>
      <c r="H18" s="6">
        <v>0</v>
      </c>
      <c r="I18" s="6">
        <f t="shared" si="3"/>
        <v>18</v>
      </c>
      <c r="J18" s="2"/>
    </row>
    <row r="19" spans="1:10" ht="18" x14ac:dyDescent="0.2">
      <c r="A19" s="6" t="s">
        <v>19</v>
      </c>
      <c r="B19" s="6">
        <v>13</v>
      </c>
      <c r="C19" s="6">
        <v>3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f t="shared" si="3"/>
        <v>16</v>
      </c>
      <c r="J19" s="2"/>
    </row>
    <row r="20" spans="1:10" ht="18" x14ac:dyDescent="0.2">
      <c r="A20" s="7" t="s">
        <v>20</v>
      </c>
      <c r="B20" s="7">
        <v>10</v>
      </c>
      <c r="C20" s="7">
        <v>2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f t="shared" si="3"/>
        <v>12</v>
      </c>
      <c r="J20" s="8"/>
    </row>
    <row r="21" spans="1:10" ht="18" x14ac:dyDescent="0.2">
      <c r="A21" s="6" t="s">
        <v>9</v>
      </c>
      <c r="B21" s="2">
        <f t="shared" ref="B21:H21" si="4">SUM(B16:B20)</f>
        <v>46</v>
      </c>
      <c r="C21" s="2">
        <f t="shared" si="4"/>
        <v>15</v>
      </c>
      <c r="D21" s="2">
        <f t="shared" si="4"/>
        <v>2</v>
      </c>
      <c r="E21" s="2">
        <f t="shared" si="4"/>
        <v>0</v>
      </c>
      <c r="F21" s="2">
        <f t="shared" si="4"/>
        <v>0</v>
      </c>
      <c r="G21" s="2">
        <f t="shared" si="4"/>
        <v>0</v>
      </c>
      <c r="H21" s="2">
        <f t="shared" si="4"/>
        <v>0</v>
      </c>
      <c r="I21" s="2">
        <f>SUM(B16:H20)</f>
        <v>63</v>
      </c>
      <c r="J21" s="2" t="s">
        <v>10</v>
      </c>
    </row>
    <row r="22" spans="1:10" ht="18" x14ac:dyDescent="0.2">
      <c r="A22" s="6" t="s">
        <v>11</v>
      </c>
      <c r="B22" s="2">
        <f t="shared" ref="B22:H22" si="5">B21/$I21</f>
        <v>0.73015873015873012</v>
      </c>
      <c r="C22" s="2">
        <f t="shared" si="5"/>
        <v>0.23809523809523808</v>
      </c>
      <c r="D22" s="2">
        <f t="shared" si="5"/>
        <v>3.1746031746031744E-2</v>
      </c>
      <c r="E22" s="2">
        <f t="shared" si="5"/>
        <v>0</v>
      </c>
      <c r="F22" s="2">
        <f t="shared" si="5"/>
        <v>0</v>
      </c>
      <c r="G22" s="2">
        <f t="shared" si="5"/>
        <v>0</v>
      </c>
      <c r="H22" s="2">
        <f t="shared" si="5"/>
        <v>0</v>
      </c>
      <c r="I22" s="2">
        <f>SUM(B22:H22)</f>
        <v>0.99999999999999989</v>
      </c>
      <c r="J22" s="2" t="s">
        <v>12</v>
      </c>
    </row>
    <row r="25" spans="1:10" ht="18" x14ac:dyDescent="0.2">
      <c r="A25" s="1" t="s">
        <v>23</v>
      </c>
      <c r="C25" s="9"/>
    </row>
    <row r="26" spans="1:10" ht="18" x14ac:dyDescent="0.2">
      <c r="A26" s="2" t="s">
        <v>27</v>
      </c>
      <c r="B26" s="2" t="s">
        <v>28</v>
      </c>
      <c r="C26" s="2"/>
      <c r="D26" s="2"/>
      <c r="E26" s="2"/>
      <c r="F26" s="2"/>
      <c r="G26" s="2"/>
      <c r="H26" s="2"/>
      <c r="I26" s="2"/>
      <c r="J26" s="2"/>
    </row>
    <row r="27" spans="1:10" ht="19" thickBot="1" x14ac:dyDescent="0.25">
      <c r="A27" s="3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3" t="s">
        <v>7</v>
      </c>
      <c r="I27" s="5" t="s">
        <v>8</v>
      </c>
      <c r="J27" s="2"/>
    </row>
    <row r="28" spans="1:10" ht="18" x14ac:dyDescent="0.2">
      <c r="A28" s="2" t="s">
        <v>24</v>
      </c>
      <c r="B28" s="6">
        <v>0</v>
      </c>
      <c r="C28" s="6">
        <v>1</v>
      </c>
      <c r="D28" s="6">
        <v>23</v>
      </c>
      <c r="E28" s="6">
        <v>6</v>
      </c>
      <c r="F28" s="6">
        <v>2</v>
      </c>
      <c r="G28" s="6">
        <v>2</v>
      </c>
      <c r="H28" s="6">
        <v>0</v>
      </c>
      <c r="I28" s="6">
        <f t="shared" ref="I28:I30" si="6">SUM(B28:H28)</f>
        <v>34</v>
      </c>
      <c r="J28" s="2"/>
    </row>
    <row r="29" spans="1:10" ht="18" x14ac:dyDescent="0.2">
      <c r="A29" s="2" t="s">
        <v>25</v>
      </c>
      <c r="B29" s="6">
        <v>0</v>
      </c>
      <c r="C29" s="6">
        <v>0</v>
      </c>
      <c r="D29" s="6">
        <v>41</v>
      </c>
      <c r="E29" s="6">
        <v>13</v>
      </c>
      <c r="F29" s="6">
        <v>3</v>
      </c>
      <c r="G29" s="6">
        <v>8</v>
      </c>
      <c r="H29" s="6">
        <v>1</v>
      </c>
      <c r="I29" s="6">
        <f t="shared" si="6"/>
        <v>66</v>
      </c>
      <c r="J29" s="2"/>
    </row>
    <row r="30" spans="1:10" ht="18" x14ac:dyDescent="0.2">
      <c r="A30" s="8" t="s">
        <v>26</v>
      </c>
      <c r="B30" s="7">
        <v>0</v>
      </c>
      <c r="C30" s="7">
        <v>0</v>
      </c>
      <c r="D30" s="7">
        <v>38</v>
      </c>
      <c r="E30" s="7">
        <v>9</v>
      </c>
      <c r="F30" s="7">
        <v>0</v>
      </c>
      <c r="G30" s="7">
        <v>0</v>
      </c>
      <c r="H30" s="7">
        <v>0</v>
      </c>
      <c r="I30" s="7">
        <f t="shared" si="6"/>
        <v>47</v>
      </c>
      <c r="J30" s="8"/>
    </row>
    <row r="31" spans="1:10" ht="18" x14ac:dyDescent="0.2">
      <c r="A31" s="6" t="s">
        <v>9</v>
      </c>
      <c r="B31" s="2">
        <f>SUM(B28:B30)</f>
        <v>0</v>
      </c>
      <c r="C31" s="2">
        <f>SUM(C28:C30)</f>
        <v>1</v>
      </c>
      <c r="D31" s="2">
        <f>SUM(D28:D30)</f>
        <v>102</v>
      </c>
      <c r="E31" s="2">
        <f>SUM(E28:E30)</f>
        <v>28</v>
      </c>
      <c r="F31" s="2">
        <f>SUM(F28:F30)</f>
        <v>5</v>
      </c>
      <c r="G31" s="2">
        <f>SUM(G28:G30)</f>
        <v>10</v>
      </c>
      <c r="H31" s="2">
        <f>SUM(H28:H30)</f>
        <v>1</v>
      </c>
      <c r="I31" s="2">
        <f>SUM(B28:H30)</f>
        <v>147</v>
      </c>
      <c r="J31" s="2" t="s">
        <v>10</v>
      </c>
    </row>
    <row r="32" spans="1:10" ht="18" x14ac:dyDescent="0.2">
      <c r="A32" s="6" t="s">
        <v>11</v>
      </c>
      <c r="B32" s="2">
        <f t="shared" ref="B32:H32" si="7">B31/$I31</f>
        <v>0</v>
      </c>
      <c r="C32" s="2">
        <f t="shared" si="7"/>
        <v>6.8027210884353739E-3</v>
      </c>
      <c r="D32" s="2">
        <f t="shared" si="7"/>
        <v>0.69387755102040816</v>
      </c>
      <c r="E32" s="2">
        <f t="shared" si="7"/>
        <v>0.19047619047619047</v>
      </c>
      <c r="F32" s="2">
        <f t="shared" si="7"/>
        <v>3.4013605442176874E-2</v>
      </c>
      <c r="G32" s="2">
        <f t="shared" si="7"/>
        <v>6.8027210884353748E-2</v>
      </c>
      <c r="H32" s="2">
        <f t="shared" si="7"/>
        <v>6.8027210884353739E-3</v>
      </c>
      <c r="I32" s="2">
        <f>SUM(B32:H32)</f>
        <v>1</v>
      </c>
      <c r="J32" s="2" t="s">
        <v>12</v>
      </c>
    </row>
    <row r="35" spans="1:10" ht="18" x14ac:dyDescent="0.2">
      <c r="A35" s="1" t="s">
        <v>29</v>
      </c>
      <c r="C35" s="9"/>
    </row>
    <row r="36" spans="1:10" ht="18" x14ac:dyDescent="0.2">
      <c r="A36" s="2" t="s">
        <v>30</v>
      </c>
      <c r="B36" s="2" t="s">
        <v>28</v>
      </c>
      <c r="C36" s="2"/>
      <c r="D36" s="2"/>
      <c r="E36" s="2"/>
      <c r="F36" s="2"/>
      <c r="G36" s="2"/>
      <c r="H36" s="2"/>
      <c r="I36" s="2"/>
      <c r="J36" s="2"/>
    </row>
    <row r="37" spans="1:10" ht="19" thickBot="1" x14ac:dyDescent="0.25">
      <c r="A37" s="3" t="s">
        <v>0</v>
      </c>
      <c r="B37" s="4" t="s">
        <v>1</v>
      </c>
      <c r="C37" s="4" t="s">
        <v>2</v>
      </c>
      <c r="D37" s="4" t="s">
        <v>3</v>
      </c>
      <c r="E37" s="4" t="s">
        <v>4</v>
      </c>
      <c r="F37" s="4" t="s">
        <v>5</v>
      </c>
      <c r="G37" s="4" t="s">
        <v>6</v>
      </c>
      <c r="H37" s="3" t="s">
        <v>7</v>
      </c>
      <c r="I37" s="5" t="s">
        <v>8</v>
      </c>
      <c r="J37" s="2"/>
    </row>
    <row r="38" spans="1:10" ht="18" x14ac:dyDescent="0.2">
      <c r="A38" s="2" t="s">
        <v>31</v>
      </c>
      <c r="B38" s="11">
        <v>1</v>
      </c>
      <c r="C38" s="11">
        <v>7</v>
      </c>
      <c r="D38" s="11">
        <v>16</v>
      </c>
      <c r="E38" s="11">
        <v>0</v>
      </c>
      <c r="F38" s="11">
        <v>0</v>
      </c>
      <c r="G38" s="11">
        <v>0</v>
      </c>
      <c r="H38" s="10">
        <v>0</v>
      </c>
      <c r="I38" s="6">
        <f t="shared" ref="I38:I41" si="8">SUM(B38:H38)</f>
        <v>24</v>
      </c>
      <c r="J38" s="2"/>
    </row>
    <row r="39" spans="1:10" ht="18" x14ac:dyDescent="0.2">
      <c r="A39" s="2" t="s">
        <v>24</v>
      </c>
      <c r="B39" s="6">
        <v>1</v>
      </c>
      <c r="C39" s="6">
        <v>5</v>
      </c>
      <c r="D39" s="6">
        <v>14</v>
      </c>
      <c r="E39" s="6">
        <v>0</v>
      </c>
      <c r="F39" s="6">
        <v>0</v>
      </c>
      <c r="G39" s="6">
        <v>0</v>
      </c>
      <c r="H39" s="6">
        <v>0</v>
      </c>
      <c r="I39" s="6">
        <f t="shared" si="8"/>
        <v>20</v>
      </c>
      <c r="J39" s="2"/>
    </row>
    <row r="40" spans="1:10" ht="18" x14ac:dyDescent="0.2">
      <c r="A40" s="2" t="s">
        <v>25</v>
      </c>
      <c r="B40" s="6">
        <v>0</v>
      </c>
      <c r="C40" s="6">
        <v>3</v>
      </c>
      <c r="D40" s="6">
        <v>27</v>
      </c>
      <c r="E40" s="6">
        <v>0</v>
      </c>
      <c r="F40" s="6">
        <v>0</v>
      </c>
      <c r="G40" s="6">
        <v>0</v>
      </c>
      <c r="H40" s="6">
        <v>0</v>
      </c>
      <c r="I40" s="6">
        <f t="shared" si="8"/>
        <v>30</v>
      </c>
      <c r="J40" s="2"/>
    </row>
    <row r="41" spans="1:10" ht="18" x14ac:dyDescent="0.2">
      <c r="A41" s="8" t="s">
        <v>26</v>
      </c>
      <c r="B41" s="7">
        <v>1</v>
      </c>
      <c r="C41" s="7">
        <v>11</v>
      </c>
      <c r="D41" s="7">
        <v>23</v>
      </c>
      <c r="E41" s="7">
        <v>1</v>
      </c>
      <c r="F41" s="7">
        <v>0</v>
      </c>
      <c r="G41" s="7">
        <v>0</v>
      </c>
      <c r="H41" s="7">
        <v>1</v>
      </c>
      <c r="I41" s="7">
        <f t="shared" si="8"/>
        <v>37</v>
      </c>
      <c r="J41" s="8"/>
    </row>
    <row r="42" spans="1:10" ht="18" x14ac:dyDescent="0.2">
      <c r="A42" s="6" t="s">
        <v>9</v>
      </c>
      <c r="B42" s="12">
        <f>SUM(B38:B41)</f>
        <v>3</v>
      </c>
      <c r="C42" s="12">
        <f>SUM(C38:C41)</f>
        <v>26</v>
      </c>
      <c r="D42" s="12">
        <f>SUM(D38:D41)</f>
        <v>80</v>
      </c>
      <c r="E42" s="2">
        <f>SUM(E39:E41)</f>
        <v>1</v>
      </c>
      <c r="F42" s="2">
        <f>SUM(F39:F41)</f>
        <v>0</v>
      </c>
      <c r="G42" s="2">
        <f>SUM(G39:G41)</f>
        <v>0</v>
      </c>
      <c r="H42" s="2">
        <f>SUM(H39:H41)</f>
        <v>1</v>
      </c>
      <c r="I42" s="12">
        <f>SUM(B38:H41)</f>
        <v>111</v>
      </c>
      <c r="J42" s="2" t="s">
        <v>10</v>
      </c>
    </row>
    <row r="43" spans="1:10" ht="18" x14ac:dyDescent="0.2">
      <c r="A43" s="6" t="s">
        <v>11</v>
      </c>
      <c r="B43" s="2">
        <f t="shared" ref="B43:H43" si="9">B42/$I42</f>
        <v>2.7027027027027029E-2</v>
      </c>
      <c r="C43" s="2">
        <f t="shared" si="9"/>
        <v>0.23423423423423423</v>
      </c>
      <c r="D43" s="2">
        <f t="shared" si="9"/>
        <v>0.72072072072072069</v>
      </c>
      <c r="E43" s="2">
        <f t="shared" si="9"/>
        <v>9.0090090090090089E-3</v>
      </c>
      <c r="F43" s="2">
        <f t="shared" si="9"/>
        <v>0</v>
      </c>
      <c r="G43" s="2">
        <f t="shared" si="9"/>
        <v>0</v>
      </c>
      <c r="H43" s="2">
        <f t="shared" si="9"/>
        <v>9.0090090090090089E-3</v>
      </c>
      <c r="I43" s="2">
        <f>SUM(B43:H43)</f>
        <v>1</v>
      </c>
      <c r="J43" s="2" t="s">
        <v>12</v>
      </c>
    </row>
    <row r="46" spans="1:10" ht="18" x14ac:dyDescent="0.2">
      <c r="A46" s="1" t="s">
        <v>34</v>
      </c>
      <c r="C46" s="9"/>
    </row>
    <row r="47" spans="1:10" ht="18" x14ac:dyDescent="0.2">
      <c r="A47" s="2" t="s">
        <v>35</v>
      </c>
      <c r="B47" s="2" t="s">
        <v>33</v>
      </c>
      <c r="C47" s="2"/>
      <c r="D47" s="2"/>
      <c r="E47" s="2"/>
      <c r="F47" s="2"/>
      <c r="G47" s="2"/>
      <c r="H47" s="2"/>
      <c r="I47" s="2"/>
      <c r="J47" s="2"/>
    </row>
    <row r="48" spans="1:10" ht="19" thickBot="1" x14ac:dyDescent="0.25">
      <c r="A48" s="3" t="s">
        <v>0</v>
      </c>
      <c r="B48" s="4" t="s">
        <v>1</v>
      </c>
      <c r="C48" s="4" t="s">
        <v>2</v>
      </c>
      <c r="D48" s="4" t="s">
        <v>3</v>
      </c>
      <c r="E48" s="4" t="s">
        <v>4</v>
      </c>
      <c r="F48" s="4" t="s">
        <v>5</v>
      </c>
      <c r="G48" s="4" t="s">
        <v>6</v>
      </c>
      <c r="H48" s="3" t="s">
        <v>7</v>
      </c>
      <c r="I48" s="5" t="s">
        <v>8</v>
      </c>
      <c r="J48" s="2"/>
    </row>
    <row r="49" spans="1:10" ht="18" x14ac:dyDescent="0.2">
      <c r="A49" s="13" t="s">
        <v>36</v>
      </c>
      <c r="B49" s="6">
        <v>0</v>
      </c>
      <c r="C49" s="6">
        <v>0</v>
      </c>
      <c r="D49" s="6">
        <v>0</v>
      </c>
      <c r="E49" s="6">
        <v>0</v>
      </c>
      <c r="F49" s="6">
        <v>1</v>
      </c>
      <c r="G49" s="6">
        <v>1</v>
      </c>
      <c r="H49" s="6">
        <v>1</v>
      </c>
      <c r="I49" s="2">
        <f t="shared" ref="I49:I52" si="10">SUM(B49:H49)</f>
        <v>3</v>
      </c>
      <c r="J49" s="2"/>
    </row>
    <row r="50" spans="1:10" ht="18" x14ac:dyDescent="0.2">
      <c r="A50" s="6" t="s">
        <v>37</v>
      </c>
      <c r="B50" s="6">
        <v>0</v>
      </c>
      <c r="C50" s="6">
        <v>0</v>
      </c>
      <c r="D50" s="6">
        <v>2</v>
      </c>
      <c r="E50" s="6">
        <v>0</v>
      </c>
      <c r="F50" s="6">
        <v>0</v>
      </c>
      <c r="G50" s="6">
        <v>13</v>
      </c>
      <c r="H50" s="6">
        <v>5</v>
      </c>
      <c r="I50" s="2">
        <f t="shared" si="10"/>
        <v>20</v>
      </c>
      <c r="J50" s="2"/>
    </row>
    <row r="51" spans="1:10" ht="18" x14ac:dyDescent="0.2">
      <c r="A51" s="6" t="s">
        <v>38</v>
      </c>
      <c r="B51" s="6">
        <v>0</v>
      </c>
      <c r="C51" s="6">
        <v>0</v>
      </c>
      <c r="D51" s="6">
        <v>0</v>
      </c>
      <c r="E51" s="6">
        <v>0</v>
      </c>
      <c r="F51" s="6">
        <v>0</v>
      </c>
      <c r="G51" s="6">
        <v>10</v>
      </c>
      <c r="H51" s="6">
        <v>3</v>
      </c>
      <c r="I51" s="2">
        <f t="shared" si="10"/>
        <v>13</v>
      </c>
      <c r="J51" s="2"/>
    </row>
    <row r="52" spans="1:10" ht="18" x14ac:dyDescent="0.2">
      <c r="A52" s="7" t="s">
        <v>39</v>
      </c>
      <c r="B52" s="7">
        <v>0</v>
      </c>
      <c r="C52" s="7">
        <v>0</v>
      </c>
      <c r="D52" s="7">
        <v>0</v>
      </c>
      <c r="E52" s="7">
        <v>0</v>
      </c>
      <c r="F52" s="7">
        <v>1</v>
      </c>
      <c r="G52" s="7">
        <v>39</v>
      </c>
      <c r="H52" s="7">
        <v>7</v>
      </c>
      <c r="I52" s="8">
        <f t="shared" si="10"/>
        <v>47</v>
      </c>
      <c r="J52" s="8"/>
    </row>
    <row r="53" spans="1:10" ht="18" x14ac:dyDescent="0.2">
      <c r="A53" s="6" t="s">
        <v>40</v>
      </c>
      <c r="B53" s="2">
        <f t="shared" ref="B53:H53" si="11">SUM(B46:B52)</f>
        <v>0</v>
      </c>
      <c r="C53" s="2">
        <f t="shared" si="11"/>
        <v>0</v>
      </c>
      <c r="D53" s="2">
        <f t="shared" si="11"/>
        <v>2</v>
      </c>
      <c r="E53" s="2">
        <f t="shared" si="11"/>
        <v>0</v>
      </c>
      <c r="F53" s="2">
        <f t="shared" si="11"/>
        <v>2</v>
      </c>
      <c r="G53" s="2">
        <f t="shared" si="11"/>
        <v>63</v>
      </c>
      <c r="H53" s="2">
        <f t="shared" si="11"/>
        <v>16</v>
      </c>
      <c r="I53" s="2">
        <f>SUM(I49:I52)</f>
        <v>83</v>
      </c>
      <c r="J53" s="2" t="s">
        <v>10</v>
      </c>
    </row>
    <row r="54" spans="1:10" ht="18" x14ac:dyDescent="0.2">
      <c r="A54" s="6" t="s">
        <v>11</v>
      </c>
      <c r="B54" s="2">
        <f t="shared" ref="B54:H54" si="12">B53/$I53</f>
        <v>0</v>
      </c>
      <c r="C54" s="2">
        <f t="shared" si="12"/>
        <v>0</v>
      </c>
      <c r="D54" s="2">
        <f t="shared" si="12"/>
        <v>2.4096385542168676E-2</v>
      </c>
      <c r="E54" s="2">
        <f t="shared" si="12"/>
        <v>0</v>
      </c>
      <c r="F54" s="2">
        <f t="shared" si="12"/>
        <v>2.4096385542168676E-2</v>
      </c>
      <c r="G54" s="2">
        <f t="shared" si="12"/>
        <v>0.75903614457831325</v>
      </c>
      <c r="H54" s="2">
        <f t="shared" si="12"/>
        <v>0.19277108433734941</v>
      </c>
      <c r="I54" s="2">
        <f>SUM(B54:H54)</f>
        <v>1</v>
      </c>
      <c r="J54" s="2" t="s">
        <v>12</v>
      </c>
    </row>
    <row r="57" spans="1:10" ht="18" x14ac:dyDescent="0.2">
      <c r="A57" s="1" t="s">
        <v>41</v>
      </c>
      <c r="C57" s="9"/>
    </row>
    <row r="58" spans="1:10" ht="18" x14ac:dyDescent="0.2">
      <c r="A58" s="2" t="s">
        <v>32</v>
      </c>
      <c r="B58" s="2" t="s">
        <v>33</v>
      </c>
      <c r="C58" s="2"/>
      <c r="D58" s="2"/>
      <c r="E58" s="2"/>
      <c r="F58" s="2"/>
      <c r="G58" s="2"/>
      <c r="H58" s="2"/>
      <c r="I58" s="2"/>
      <c r="J58" s="2"/>
    </row>
    <row r="59" spans="1:10" ht="19" thickBot="1" x14ac:dyDescent="0.25">
      <c r="A59" s="3" t="s">
        <v>0</v>
      </c>
      <c r="B59" s="4" t="s">
        <v>1</v>
      </c>
      <c r="C59" s="4" t="s">
        <v>2</v>
      </c>
      <c r="D59" s="4" t="s">
        <v>3</v>
      </c>
      <c r="E59" s="4" t="s">
        <v>4</v>
      </c>
      <c r="F59" s="4" t="s">
        <v>5</v>
      </c>
      <c r="G59" s="4" t="s">
        <v>6</v>
      </c>
      <c r="H59" s="3" t="s">
        <v>7</v>
      </c>
      <c r="I59" s="5" t="s">
        <v>8</v>
      </c>
      <c r="J59" s="2"/>
    </row>
    <row r="60" spans="1:10" ht="18" x14ac:dyDescent="0.2">
      <c r="A60" s="13" t="s">
        <v>36</v>
      </c>
      <c r="B60" s="6">
        <v>0</v>
      </c>
      <c r="C60" s="6">
        <v>0</v>
      </c>
      <c r="D60" s="6">
        <v>0</v>
      </c>
      <c r="E60" s="6">
        <v>0</v>
      </c>
      <c r="F60" s="6">
        <v>1</v>
      </c>
      <c r="G60" s="6">
        <v>13</v>
      </c>
      <c r="H60" s="6">
        <v>0</v>
      </c>
      <c r="I60" s="2">
        <f t="shared" ref="I60:I63" si="13">SUM(B60:H60)</f>
        <v>14</v>
      </c>
      <c r="J60" s="2"/>
    </row>
    <row r="61" spans="1:10" ht="18" x14ac:dyDescent="0.2">
      <c r="A61" s="6" t="s">
        <v>37</v>
      </c>
      <c r="B61" s="6">
        <v>0</v>
      </c>
      <c r="C61" s="6">
        <v>0</v>
      </c>
      <c r="D61" s="6">
        <v>2</v>
      </c>
      <c r="E61" s="6">
        <v>1</v>
      </c>
      <c r="F61" s="6">
        <v>1</v>
      </c>
      <c r="G61" s="6">
        <v>18</v>
      </c>
      <c r="H61" s="6">
        <v>7</v>
      </c>
      <c r="I61" s="2">
        <f t="shared" si="13"/>
        <v>29</v>
      </c>
      <c r="J61" s="2"/>
    </row>
    <row r="62" spans="1:10" ht="18" x14ac:dyDescent="0.2">
      <c r="A62" s="6" t="s">
        <v>38</v>
      </c>
      <c r="B62" s="6">
        <v>0</v>
      </c>
      <c r="C62" s="6">
        <v>0</v>
      </c>
      <c r="D62" s="6">
        <v>0</v>
      </c>
      <c r="E62" s="6">
        <v>0</v>
      </c>
      <c r="F62" s="6">
        <v>0</v>
      </c>
      <c r="G62" s="6">
        <v>26</v>
      </c>
      <c r="H62" s="6">
        <v>6</v>
      </c>
      <c r="I62" s="2">
        <f t="shared" si="13"/>
        <v>32</v>
      </c>
      <c r="J62" s="2"/>
    </row>
    <row r="63" spans="1:10" ht="18" x14ac:dyDescent="0.2">
      <c r="A63" s="7" t="s">
        <v>39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21</v>
      </c>
      <c r="H63" s="7">
        <v>8</v>
      </c>
      <c r="I63" s="8">
        <f t="shared" si="13"/>
        <v>29</v>
      </c>
      <c r="J63" s="8"/>
    </row>
    <row r="64" spans="1:10" ht="18" x14ac:dyDescent="0.2">
      <c r="A64" s="6" t="s">
        <v>40</v>
      </c>
      <c r="B64" s="2">
        <f t="shared" ref="B64:H64" si="14">SUM(B57:B63)</f>
        <v>0</v>
      </c>
      <c r="C64" s="2">
        <f t="shared" si="14"/>
        <v>0</v>
      </c>
      <c r="D64" s="2">
        <f t="shared" si="14"/>
        <v>2</v>
      </c>
      <c r="E64" s="2">
        <f t="shared" si="14"/>
        <v>1</v>
      </c>
      <c r="F64" s="2">
        <f t="shared" si="14"/>
        <v>2</v>
      </c>
      <c r="G64" s="2">
        <f t="shared" si="14"/>
        <v>78</v>
      </c>
      <c r="H64" s="2">
        <f t="shared" si="14"/>
        <v>21</v>
      </c>
      <c r="I64" s="2">
        <f>SUM(I60:I63)</f>
        <v>104</v>
      </c>
      <c r="J64" s="2" t="s">
        <v>10</v>
      </c>
    </row>
    <row r="65" spans="1:10" ht="18" x14ac:dyDescent="0.2">
      <c r="A65" s="6" t="s">
        <v>11</v>
      </c>
      <c r="B65" s="2">
        <f t="shared" ref="B65:H65" si="15">B64/$I64</f>
        <v>0</v>
      </c>
      <c r="C65" s="2">
        <f t="shared" si="15"/>
        <v>0</v>
      </c>
      <c r="D65" s="2">
        <f t="shared" si="15"/>
        <v>1.9230769230769232E-2</v>
      </c>
      <c r="E65" s="2">
        <f t="shared" si="15"/>
        <v>9.6153846153846159E-3</v>
      </c>
      <c r="F65" s="2">
        <f t="shared" si="15"/>
        <v>1.9230769230769232E-2</v>
      </c>
      <c r="G65" s="2">
        <f t="shared" si="15"/>
        <v>0.75</v>
      </c>
      <c r="H65" s="2">
        <f t="shared" si="15"/>
        <v>0.20192307692307693</v>
      </c>
      <c r="I65" s="2">
        <f>SUM(B65:H65)</f>
        <v>1</v>
      </c>
      <c r="J65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2016-12-29T20:03:13Z</dcterms:created>
  <dcterms:modified xsi:type="dcterms:W3CDTF">2017-01-04T18:38:11Z</dcterms:modified>
</cp:coreProperties>
</file>