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907"/>
  <workbookPr showInkAnnotation="0" checkCompatibility="1" autoCompressPictures="0"/>
  <mc:AlternateContent xmlns:mc="http://schemas.openxmlformats.org/markup-compatibility/2006">
    <mc:Choice Requires="x15">
      <x15ac:absPath xmlns:x15ac="http://schemas.microsoft.com/office/spreadsheetml/2010/11/ac" url="/Users/joseph/Dropbox/HRP/Texts/Drafts 2016/eLife 2016/Revised submission April 2017/Changes_April05/"/>
    </mc:Choice>
  </mc:AlternateContent>
  <bookViews>
    <workbookView xWindow="0" yWindow="460" windowWidth="25600" windowHeight="15460" tabRatio="500"/>
  </bookViews>
  <sheets>
    <sheet name="Sheet1" sheetId="1" r:id="rId1"/>
  </sheets>
  <definedNames>
    <definedName name="_xlnm.Print_Area" localSheetId="0">Sheet1!$A$7:$F$23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4" i="1" l="1"/>
  <c r="F15" i="1"/>
  <c r="F16" i="1"/>
  <c r="F17" i="1"/>
  <c r="F18" i="1"/>
  <c r="F19" i="1"/>
  <c r="F20" i="1"/>
  <c r="F21" i="1"/>
  <c r="F22" i="1"/>
  <c r="F23" i="1"/>
</calcChain>
</file>

<file path=xl/sharedStrings.xml><?xml version="1.0" encoding="utf-8"?>
<sst xmlns="http://schemas.openxmlformats.org/spreadsheetml/2006/main" count="30" uniqueCount="30">
  <si>
    <t>H3</t>
  </si>
  <si>
    <t>H4</t>
  </si>
  <si>
    <t>H2A</t>
  </si>
  <si>
    <t>1-cell</t>
  </si>
  <si>
    <t>8-cell</t>
  </si>
  <si>
    <t>64-cell</t>
  </si>
  <si>
    <t>256-cell</t>
  </si>
  <si>
    <t>1K</t>
  </si>
  <si>
    <t>high</t>
  </si>
  <si>
    <t>oblong</t>
  </si>
  <si>
    <t>sphere</t>
  </si>
  <si>
    <t>dome</t>
  </si>
  <si>
    <t>shield</t>
  </si>
  <si>
    <t>H2B</t>
  </si>
  <si>
    <t>ZV10</t>
  </si>
  <si>
    <t>ZF genome bp</t>
  </si>
  <si>
    <t>Diploid</t>
  </si>
  <si>
    <t>Number of histones per genome</t>
  </si>
  <si>
    <t>Number of nucleosomes per genome</t>
  </si>
  <si>
    <t>Number of histones (MS)</t>
  </si>
  <si>
    <t>Nucleosome repeat length</t>
  </si>
  <si>
    <t>1,464,443,456</t>
  </si>
  <si>
    <t>2,928,886,912</t>
  </si>
  <si>
    <t>15,662,497</t>
  </si>
  <si>
    <t>31,324,994</t>
  </si>
  <si>
    <t>Genomes worth of histones (using H2B levels)</t>
  </si>
  <si>
    <t>Developmental stage</t>
  </si>
  <si>
    <t>Figure 4—source data 1</t>
  </si>
  <si>
    <t>See Materials and Methods for details on calculations</t>
  </si>
  <si>
    <t>Quantification of histone number by mass spectrometry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</si>
</sst>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E+00;\_x0000_"/>
  </numFmts>
  <fonts count="8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6"/>
      <color theme="1"/>
      <name val="Times New Roman"/>
    </font>
    <font>
      <b/>
      <sz val="12"/>
      <color theme="1"/>
      <name val="Times New Roman"/>
    </font>
    <font>
      <b/>
      <sz val="11"/>
      <color theme="1"/>
      <name val="Times New Roman"/>
    </font>
    <font>
      <sz val="12"/>
      <color theme="1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5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9">
    <xf numFmtId="0" fontId="0" fillId="0" borderId="0" xfId="0"/>
    <xf numFmtId="0" fontId="4" fillId="0" borderId="0" xfId="0" applyFont="1"/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3" fontId="7" fillId="0" borderId="1" xfId="0" applyNumberFormat="1" applyFont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0" fontId="7" fillId="0" borderId="0" xfId="0" applyFont="1"/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/>
    </xf>
    <xf numFmtId="1" fontId="7" fillId="0" borderId="0" xfId="0" applyNumberFormat="1" applyFont="1" applyBorder="1" applyAlignment="1">
      <alignment horizontal="center"/>
    </xf>
    <xf numFmtId="0" fontId="7" fillId="0" borderId="0" xfId="0" applyFont="1" applyAlignment="1">
      <alignment horizontal="left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2" borderId="0" xfId="0" applyFont="1" applyFill="1" applyAlignment="1">
      <alignment horizontal="center"/>
    </xf>
  </cellXfs>
  <cellStyles count="5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workbookViewId="0">
      <selection activeCell="F8" sqref="F8"/>
    </sheetView>
  </sheetViews>
  <sheetFormatPr baseColWidth="10" defaultRowHeight="16" x14ac:dyDescent="0.2"/>
  <cols>
    <col min="1" max="1" width="14.1640625" style="13" customWidth="1"/>
    <col min="2" max="2" width="13" style="13" customWidth="1"/>
    <col min="3" max="4" width="12.6640625" style="13" customWidth="1"/>
    <col min="5" max="5" width="13.1640625" style="13" customWidth="1"/>
    <col min="6" max="6" width="16" style="13" customWidth="1"/>
    <col min="7" max="7" width="13.83203125" style="13" customWidth="1"/>
    <col min="8" max="16384" width="10.83203125" style="13"/>
  </cols>
  <sheetData>
    <row r="1" spans="1:7" ht="20" x14ac:dyDescent="0.2">
      <c r="A1" s="1" t="s">
        <v>27</v>
      </c>
    </row>
    <row r="2" spans="1:7" ht="20" x14ac:dyDescent="0.2">
      <c r="A2" s="1"/>
    </row>
    <row r="3" spans="1:7" x14ac:dyDescent="0.2">
      <c r="A3" s="28" t="s">
        <v>29</v>
      </c>
      <c r="B3" s="28"/>
      <c r="C3" s="28"/>
      <c r="D3" s="28"/>
    </row>
    <row r="4" spans="1:7" ht="20" x14ac:dyDescent="0.2">
      <c r="A4" s="1"/>
    </row>
    <row r="5" spans="1:7" x14ac:dyDescent="0.2">
      <c r="A5" s="18" t="s">
        <v>28</v>
      </c>
      <c r="B5" s="18"/>
      <c r="C5" s="18"/>
      <c r="D5" s="18"/>
    </row>
    <row r="7" spans="1:7" x14ac:dyDescent="0.2">
      <c r="A7" s="14" t="s">
        <v>14</v>
      </c>
      <c r="B7" s="26" t="s">
        <v>16</v>
      </c>
      <c r="C7" s="24" t="s">
        <v>20</v>
      </c>
      <c r="D7" s="24" t="s">
        <v>18</v>
      </c>
      <c r="E7" s="24" t="s">
        <v>17</v>
      </c>
    </row>
    <row r="8" spans="1:7" ht="29" customHeight="1" x14ac:dyDescent="0.2">
      <c r="A8" s="15" t="s">
        <v>15</v>
      </c>
      <c r="B8" s="27"/>
      <c r="C8" s="25"/>
      <c r="D8" s="25"/>
      <c r="E8" s="25"/>
    </row>
    <row r="9" spans="1:7" x14ac:dyDescent="0.2">
      <c r="A9" s="16" t="s">
        <v>21</v>
      </c>
      <c r="B9" s="16" t="s">
        <v>22</v>
      </c>
      <c r="C9" s="16">
        <v>187</v>
      </c>
      <c r="D9" s="16" t="s">
        <v>23</v>
      </c>
      <c r="E9" s="16" t="s">
        <v>24</v>
      </c>
    </row>
    <row r="11" spans="1:7" x14ac:dyDescent="0.2">
      <c r="A11" s="19" t="s">
        <v>26</v>
      </c>
      <c r="B11" s="23" t="s">
        <v>19</v>
      </c>
      <c r="C11" s="23"/>
      <c r="D11" s="23"/>
      <c r="E11" s="23"/>
      <c r="F11" s="22" t="s">
        <v>25</v>
      </c>
    </row>
    <row r="12" spans="1:7" x14ac:dyDescent="0.2">
      <c r="A12" s="20"/>
      <c r="B12" s="23"/>
      <c r="C12" s="23"/>
      <c r="D12" s="23"/>
      <c r="E12" s="23"/>
      <c r="F12" s="22"/>
    </row>
    <row r="13" spans="1:7" x14ac:dyDescent="0.2">
      <c r="A13" s="21"/>
      <c r="B13" s="2" t="s">
        <v>0</v>
      </c>
      <c r="C13" s="3" t="s">
        <v>1</v>
      </c>
      <c r="D13" s="3" t="s">
        <v>2</v>
      </c>
      <c r="E13" s="3" t="s">
        <v>13</v>
      </c>
      <c r="F13" s="22"/>
    </row>
    <row r="14" spans="1:7" x14ac:dyDescent="0.2">
      <c r="A14" s="4" t="s">
        <v>3</v>
      </c>
      <c r="B14" s="5">
        <v>145540886259.38504</v>
      </c>
      <c r="C14" s="5">
        <v>251708833682.39761</v>
      </c>
      <c r="D14" s="5">
        <v>127543765603.14064</v>
      </c>
      <c r="E14" s="5">
        <v>97105215623.089844</v>
      </c>
      <c r="F14" s="6">
        <f>E14/$E$9</f>
        <v>3099.927668720059</v>
      </c>
      <c r="G14" s="17"/>
    </row>
    <row r="15" spans="1:7" x14ac:dyDescent="0.2">
      <c r="A15" s="7" t="s">
        <v>4</v>
      </c>
      <c r="B15" s="8">
        <v>210122760934.06198</v>
      </c>
      <c r="C15" s="8">
        <v>226428328767.76831</v>
      </c>
      <c r="D15" s="9">
        <v>154090416745.19812</v>
      </c>
      <c r="E15" s="8">
        <v>130133715111.66211</v>
      </c>
      <c r="F15" s="10">
        <f t="shared" ref="F15:F23" si="0">E15/$E$9</f>
        <v>4154.3093387874906</v>
      </c>
      <c r="G15" s="17"/>
    </row>
    <row r="16" spans="1:7" x14ac:dyDescent="0.2">
      <c r="A16" s="11" t="s">
        <v>5</v>
      </c>
      <c r="B16" s="12">
        <v>257049857244.69254</v>
      </c>
      <c r="C16" s="5">
        <v>279327909854.11041</v>
      </c>
      <c r="D16" s="5">
        <v>195743114208.00937</v>
      </c>
      <c r="E16" s="5">
        <v>167481151040.65775</v>
      </c>
      <c r="F16" s="6">
        <f t="shared" si="0"/>
        <v>5346.5661011988623</v>
      </c>
      <c r="G16" s="17"/>
    </row>
    <row r="17" spans="1:7" x14ac:dyDescent="0.2">
      <c r="A17" s="7" t="s">
        <v>6</v>
      </c>
      <c r="B17" s="8">
        <v>379166100418.76312</v>
      </c>
      <c r="C17" s="8">
        <v>345319447158.00787</v>
      </c>
      <c r="D17" s="8">
        <v>264276986581.3483</v>
      </c>
      <c r="E17" s="8">
        <v>234228812365.27243</v>
      </c>
      <c r="F17" s="10">
        <f t="shared" si="0"/>
        <v>7477.3777248057077</v>
      </c>
      <c r="G17" s="17"/>
    </row>
    <row r="18" spans="1:7" x14ac:dyDescent="0.2">
      <c r="A18" s="11" t="s">
        <v>7</v>
      </c>
      <c r="B18" s="5">
        <v>558281026260.04297</v>
      </c>
      <c r="C18" s="5">
        <v>447609804437.43677</v>
      </c>
      <c r="D18" s="5">
        <v>363654740776.84106</v>
      </c>
      <c r="E18" s="5">
        <v>338214040829.85449</v>
      </c>
      <c r="F18" s="6">
        <f t="shared" si="0"/>
        <v>10796.938726623683</v>
      </c>
      <c r="G18" s="17"/>
    </row>
    <row r="19" spans="1:7" x14ac:dyDescent="0.2">
      <c r="A19" s="7" t="s">
        <v>8</v>
      </c>
      <c r="B19" s="8">
        <v>558765228959.29114</v>
      </c>
      <c r="C19" s="8">
        <v>462852755597.28229</v>
      </c>
      <c r="D19" s="8">
        <v>373628551600.00861</v>
      </c>
      <c r="E19" s="8">
        <v>354291958515.3974</v>
      </c>
      <c r="F19" s="10">
        <f t="shared" si="0"/>
        <v>11310.200363179556</v>
      </c>
      <c r="G19" s="17"/>
    </row>
    <row r="20" spans="1:7" x14ac:dyDescent="0.2">
      <c r="A20" s="11" t="s">
        <v>9</v>
      </c>
      <c r="B20" s="5">
        <v>617020989266.50867</v>
      </c>
      <c r="C20" s="5">
        <v>514485513219.82452</v>
      </c>
      <c r="D20" s="5">
        <v>431972099278.68341</v>
      </c>
      <c r="E20" s="5">
        <v>420873351001.21924</v>
      </c>
      <c r="F20" s="6">
        <f t="shared" si="0"/>
        <v>13435.704121801882</v>
      </c>
      <c r="G20" s="17"/>
    </row>
    <row r="21" spans="1:7" x14ac:dyDescent="0.2">
      <c r="A21" s="7" t="s">
        <v>10</v>
      </c>
      <c r="B21" s="8">
        <v>700739085577.1748</v>
      </c>
      <c r="C21" s="8">
        <v>562104664820.94006</v>
      </c>
      <c r="D21" s="8">
        <v>479084806704.21582</v>
      </c>
      <c r="E21" s="8">
        <v>448329212070.65436</v>
      </c>
      <c r="F21" s="10">
        <f t="shared" si="0"/>
        <v>14312.188282323514</v>
      </c>
      <c r="G21" s="17"/>
    </row>
    <row r="22" spans="1:7" x14ac:dyDescent="0.2">
      <c r="A22" s="11" t="s">
        <v>11</v>
      </c>
      <c r="B22" s="5">
        <v>1149806562056.5515</v>
      </c>
      <c r="C22" s="5">
        <v>890349475885.63281</v>
      </c>
      <c r="D22" s="5">
        <v>776771290681.57715</v>
      </c>
      <c r="E22" s="12">
        <v>733550388739.43506</v>
      </c>
      <c r="F22" s="6">
        <f t="shared" si="0"/>
        <v>23417.415139470897</v>
      </c>
      <c r="G22" s="17"/>
    </row>
    <row r="23" spans="1:7" x14ac:dyDescent="0.2">
      <c r="A23" s="7" t="s">
        <v>12</v>
      </c>
      <c r="B23" s="8">
        <v>2010572802441.647</v>
      </c>
      <c r="C23" s="8">
        <v>1373780542288.4939</v>
      </c>
      <c r="D23" s="8">
        <v>1157717641678.9788</v>
      </c>
      <c r="E23" s="8">
        <v>1251278861094.1282</v>
      </c>
      <c r="F23" s="10">
        <f t="shared" si="0"/>
        <v>39945.063073088801</v>
      </c>
      <c r="G23" s="17"/>
    </row>
    <row r="26" spans="1:7" ht="15" customHeight="1" x14ac:dyDescent="0.2"/>
  </sheetData>
  <mergeCells count="9">
    <mergeCell ref="A3:D3"/>
    <mergeCell ref="A5:D5"/>
    <mergeCell ref="A11:A13"/>
    <mergeCell ref="F11:F13"/>
    <mergeCell ref="B11:E12"/>
    <mergeCell ref="C7:C8"/>
    <mergeCell ref="D7:D8"/>
    <mergeCell ref="E7:E8"/>
    <mergeCell ref="B7:B8"/>
  </mergeCells>
  <phoneticPr fontId="3" type="noConversion"/>
  <pageMargins left="0.75" right="0.75" top="1" bottom="1" header="0.5" footer="0.5"/>
  <pageSetup paperSize="9" orientation="landscape" horizontalDpi="4294967292" verticalDpi="4294967292"/>
  <ignoredErrors>
    <ignoredError sqref="A9:B9 D9:E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MPI-CBG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Shai Joseph</dc:creator>
  <cp:lastModifiedBy>Microsoft Office User</cp:lastModifiedBy>
  <cp:lastPrinted>2017-04-01T13:14:04Z</cp:lastPrinted>
  <dcterms:created xsi:type="dcterms:W3CDTF">2016-03-24T10:58:44Z</dcterms:created>
  <dcterms:modified xsi:type="dcterms:W3CDTF">2017-04-06T19:35:01Z</dcterms:modified>
</cp:coreProperties>
</file>