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filterPrivacy="1" autoCompressPictures="0"/>
  <bookViews>
    <workbookView xWindow="31480" yWindow="3600" windowWidth="23580" windowHeight="13780"/>
  </bookViews>
  <sheets>
    <sheet name="Figure 1-Supplement 1-Source Da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" i="1" l="1"/>
  <c r="R4" i="1"/>
  <c r="S4" i="1"/>
  <c r="Q5" i="1"/>
  <c r="R5" i="1"/>
  <c r="S5" i="1"/>
  <c r="Q6" i="1"/>
  <c r="R6" i="1"/>
  <c r="S6" i="1"/>
  <c r="Q7" i="1"/>
  <c r="R7" i="1"/>
  <c r="S7" i="1"/>
  <c r="R3" i="1"/>
  <c r="S3" i="1"/>
  <c r="Q3" i="1"/>
  <c r="K4" i="1"/>
  <c r="L4" i="1"/>
  <c r="M4" i="1"/>
  <c r="K5" i="1"/>
  <c r="L5" i="1"/>
  <c r="M5" i="1"/>
  <c r="K6" i="1"/>
  <c r="L6" i="1"/>
  <c r="M6" i="1"/>
  <c r="K7" i="1"/>
  <c r="L7" i="1"/>
  <c r="M7" i="1"/>
  <c r="L3" i="1"/>
  <c r="M3" i="1"/>
  <c r="K3" i="1"/>
  <c r="E4" i="1"/>
  <c r="F4" i="1"/>
  <c r="G4" i="1"/>
  <c r="E5" i="1"/>
  <c r="F5" i="1"/>
  <c r="G5" i="1"/>
  <c r="E6" i="1"/>
  <c r="F6" i="1"/>
  <c r="G6" i="1"/>
  <c r="E7" i="1"/>
  <c r="F7" i="1"/>
  <c r="G7" i="1"/>
  <c r="F3" i="1"/>
  <c r="G3" i="1"/>
  <c r="E3" i="1"/>
</calcChain>
</file>

<file path=xl/sharedStrings.xml><?xml version="1.0" encoding="utf-8"?>
<sst xmlns="http://schemas.openxmlformats.org/spreadsheetml/2006/main" count="22" uniqueCount="10">
  <si>
    <t>Concentration (µM)</t>
  </si>
  <si>
    <t>24h</t>
  </si>
  <si>
    <t>Repeat 1</t>
  </si>
  <si>
    <t>Repeat 2</t>
  </si>
  <si>
    <t>Repeat 3</t>
  </si>
  <si>
    <t>Average</t>
  </si>
  <si>
    <t>SD</t>
  </si>
  <si>
    <t>SEM</t>
  </si>
  <si>
    <t>48h</t>
  </si>
  <si>
    <t>72h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</si>
</sst>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abSelected="1" workbookViewId="0">
      <selection activeCell="Q3" sqref="Q3:S7"/>
    </sheetView>
  </sheetViews>
  <sheetFormatPr baseColWidth="10" defaultColWidth="8.83203125" defaultRowHeight="24.5" customHeight="1" x14ac:dyDescent="0"/>
  <sheetData>
    <row r="1" spans="1:20" ht="24.5" customHeight="1">
      <c r="B1" t="s">
        <v>1</v>
      </c>
      <c r="H1" t="s">
        <v>8</v>
      </c>
      <c r="N1" t="s">
        <v>9</v>
      </c>
    </row>
    <row r="2" spans="1:20" ht="24.5" customHeight="1">
      <c r="A2" t="s">
        <v>0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2</v>
      </c>
      <c r="I2" t="s">
        <v>3</v>
      </c>
      <c r="J2" t="s">
        <v>4</v>
      </c>
      <c r="K2" t="s">
        <v>5</v>
      </c>
      <c r="L2" t="s">
        <v>6</v>
      </c>
      <c r="M2" t="s">
        <v>7</v>
      </c>
      <c r="N2" t="s">
        <v>2</v>
      </c>
      <c r="O2" t="s">
        <v>3</v>
      </c>
      <c r="P2" t="s">
        <v>4</v>
      </c>
      <c r="Q2" t="s">
        <v>5</v>
      </c>
      <c r="R2" t="s">
        <v>6</v>
      </c>
      <c r="S2" t="s">
        <v>7</v>
      </c>
    </row>
    <row r="3" spans="1:20" ht="24.5" customHeight="1">
      <c r="A3">
        <v>0</v>
      </c>
      <c r="B3" s="1">
        <v>0.58163265306122447</v>
      </c>
      <c r="C3" s="1">
        <v>0.6205607476635514</v>
      </c>
      <c r="D3" s="1">
        <v>0.31016042780748665</v>
      </c>
      <c r="E3" s="1">
        <f>AVERAGE(B3:D3)</f>
        <v>0.50411794284408751</v>
      </c>
      <c r="F3" s="1">
        <f>STDEV(B3:D3)</f>
        <v>0.16909608915265295</v>
      </c>
      <c r="G3" s="1">
        <f>F3/1.732</f>
        <v>9.7630536462270753E-2</v>
      </c>
      <c r="H3" s="1">
        <v>0.88775510204081631</v>
      </c>
      <c r="I3" s="1">
        <v>0.87476635514018697</v>
      </c>
      <c r="J3" s="1">
        <v>0.52941176470588236</v>
      </c>
      <c r="K3" s="1">
        <f>AVERAGE(H3:J3)</f>
        <v>0.76397774062896184</v>
      </c>
      <c r="L3" s="1">
        <f>STDEV(H3:J3)</f>
        <v>0.20324387981455264</v>
      </c>
      <c r="M3" s="1">
        <f>L3/1.732</f>
        <v>0.11734635093218974</v>
      </c>
      <c r="N3" s="1">
        <v>1</v>
      </c>
      <c r="O3" s="1">
        <v>1</v>
      </c>
      <c r="P3" s="1">
        <v>1</v>
      </c>
      <c r="Q3" s="1">
        <f>AVERAGE(N3:P3)</f>
        <v>1</v>
      </c>
      <c r="R3" s="1">
        <f>STDEV(N3:P3)</f>
        <v>0</v>
      </c>
      <c r="S3" s="1">
        <f>R3/1.732</f>
        <v>0</v>
      </c>
      <c r="T3" s="1"/>
    </row>
    <row r="4" spans="1:20" ht="24.5" customHeight="1">
      <c r="A4">
        <v>1</v>
      </c>
      <c r="B4" s="1">
        <v>0.53316326530612246</v>
      </c>
      <c r="C4" s="1">
        <v>0.6224299065420561</v>
      </c>
      <c r="D4" s="1">
        <v>0.31016042780748665</v>
      </c>
      <c r="E4" s="1">
        <f t="shared" ref="E4:E7" si="0">AVERAGE(B4:D4)</f>
        <v>0.48858453321855499</v>
      </c>
      <c r="F4" s="1">
        <f t="shared" ref="F4:F7" si="1">STDEV(B4:D4)</f>
        <v>0.16083688741452123</v>
      </c>
      <c r="G4" s="1">
        <f t="shared" ref="G4:G7" si="2">F4/1.732</f>
        <v>9.2861944234712029E-2</v>
      </c>
      <c r="H4" s="1">
        <v>0.86224489795918369</v>
      </c>
      <c r="I4" s="1">
        <v>0.79252336448598126</v>
      </c>
      <c r="J4" s="1">
        <v>0.44117647058823528</v>
      </c>
      <c r="K4" s="1">
        <f t="shared" ref="K4:K7" si="3">AVERAGE(H4:J4)</f>
        <v>0.69864824434446682</v>
      </c>
      <c r="L4" s="1">
        <f t="shared" ref="L4:L7" si="4">STDEV(H4:J4)</f>
        <v>0.22568575224933574</v>
      </c>
      <c r="M4" s="1">
        <f t="shared" ref="M4:M7" si="5">L4/1.732</f>
        <v>0.13030355210700678</v>
      </c>
      <c r="N4" s="1">
        <v>1.0204081632653061</v>
      </c>
      <c r="O4" s="1">
        <v>0.89719626168224298</v>
      </c>
      <c r="P4" s="1">
        <v>0.67914438502673802</v>
      </c>
      <c r="Q4" s="1">
        <f t="shared" ref="Q4:Q7" si="6">AVERAGE(N4:P4)</f>
        <v>0.86558293665809571</v>
      </c>
      <c r="R4" s="1">
        <f t="shared" ref="R4:R7" si="7">STDEV(N4:P4)</f>
        <v>0.172814331939592</v>
      </c>
      <c r="S4" s="1">
        <f t="shared" ref="S4:S7" si="8">R4/1.732</f>
        <v>9.9777327909695152E-2</v>
      </c>
      <c r="T4" s="1"/>
    </row>
    <row r="5" spans="1:20" ht="24.5" customHeight="1">
      <c r="A5">
        <v>5</v>
      </c>
      <c r="B5" s="1">
        <v>0.58673469387755106</v>
      </c>
      <c r="C5" s="1">
        <v>0.59065420560747661</v>
      </c>
      <c r="D5" s="1">
        <v>0.30213903743315507</v>
      </c>
      <c r="E5" s="1">
        <f t="shared" si="0"/>
        <v>0.49317597897272752</v>
      </c>
      <c r="F5" s="1">
        <f t="shared" si="1"/>
        <v>0.16545445118716479</v>
      </c>
      <c r="G5" s="1">
        <f t="shared" si="2"/>
        <v>9.5527974126538559E-2</v>
      </c>
      <c r="H5" s="1">
        <v>0.91326530612244894</v>
      </c>
      <c r="I5" s="1">
        <v>0.82616822429906545</v>
      </c>
      <c r="J5" s="1">
        <v>0.51604278074866305</v>
      </c>
      <c r="K5" s="1">
        <f t="shared" si="3"/>
        <v>0.75182543705672578</v>
      </c>
      <c r="L5" s="1">
        <f t="shared" si="4"/>
        <v>0.20878594583281157</v>
      </c>
      <c r="M5" s="1">
        <f t="shared" si="5"/>
        <v>0.1205461581020852</v>
      </c>
      <c r="N5" s="1">
        <v>1.2857142857142858</v>
      </c>
      <c r="O5" s="1">
        <v>1.1308411214953271</v>
      </c>
      <c r="P5" s="1">
        <v>0.66310160427807485</v>
      </c>
      <c r="Q5" s="1">
        <f t="shared" si="6"/>
        <v>1.0265523371625627</v>
      </c>
      <c r="R5" s="1">
        <f t="shared" si="7"/>
        <v>0.32414310215474523</v>
      </c>
      <c r="S5" s="1">
        <f t="shared" si="8"/>
        <v>0.18714959708703535</v>
      </c>
      <c r="T5" s="1"/>
    </row>
    <row r="6" spans="1:20" ht="24.5" customHeight="1">
      <c r="A6">
        <v>10</v>
      </c>
      <c r="B6" s="1">
        <v>0.56887755102040816</v>
      </c>
      <c r="C6" s="1">
        <v>0.60373831775700937</v>
      </c>
      <c r="D6" s="1">
        <v>0.27540106951871657</v>
      </c>
      <c r="E6" s="1">
        <f t="shared" si="0"/>
        <v>0.48267231276537803</v>
      </c>
      <c r="F6" s="1">
        <f t="shared" si="1"/>
        <v>0.18034645677730543</v>
      </c>
      <c r="G6" s="1">
        <f t="shared" si="2"/>
        <v>0.1041261297790447</v>
      </c>
      <c r="H6" s="1">
        <v>0.88775510204081631</v>
      </c>
      <c r="I6" s="1">
        <v>0.78504672897196259</v>
      </c>
      <c r="J6" s="1">
        <v>0.44919786096256686</v>
      </c>
      <c r="K6" s="1">
        <f t="shared" si="3"/>
        <v>0.70733323065844855</v>
      </c>
      <c r="L6" s="1">
        <f t="shared" si="4"/>
        <v>0.22937448482914305</v>
      </c>
      <c r="M6" s="1">
        <f t="shared" si="5"/>
        <v>0.13243330532860453</v>
      </c>
      <c r="N6" s="1">
        <v>1.1122448979591837</v>
      </c>
      <c r="O6" s="1">
        <v>0.97943925233644857</v>
      </c>
      <c r="P6" s="1">
        <v>0.71657754010695185</v>
      </c>
      <c r="Q6" s="1">
        <f t="shared" si="6"/>
        <v>0.93608723013419459</v>
      </c>
      <c r="R6" s="1">
        <f t="shared" si="7"/>
        <v>0.20136462670789579</v>
      </c>
      <c r="S6" s="1">
        <f t="shared" si="8"/>
        <v>0.11626133181749179</v>
      </c>
      <c r="T6" s="1"/>
    </row>
    <row r="7" spans="1:20" ht="24.5" customHeight="1">
      <c r="A7">
        <v>25</v>
      </c>
      <c r="B7" s="1">
        <v>0.54591836734693877</v>
      </c>
      <c r="C7" s="1">
        <v>0.61495327102803743</v>
      </c>
      <c r="D7" s="1">
        <v>0.32620320855614976</v>
      </c>
      <c r="E7" s="1">
        <f t="shared" si="0"/>
        <v>0.49569161564370862</v>
      </c>
      <c r="F7" s="1">
        <f t="shared" si="1"/>
        <v>0.15078525983786764</v>
      </c>
      <c r="G7" s="1">
        <f t="shared" si="2"/>
        <v>8.7058464109623354E-2</v>
      </c>
      <c r="H7" s="1">
        <v>0.86224489795918369</v>
      </c>
      <c r="I7" s="1">
        <v>0.6766355140186916</v>
      </c>
      <c r="J7" s="1">
        <v>0.43048128342245989</v>
      </c>
      <c r="K7" s="1">
        <f t="shared" si="3"/>
        <v>0.65645389846677837</v>
      </c>
      <c r="L7" s="1">
        <f t="shared" si="4"/>
        <v>0.21658815275579618</v>
      </c>
      <c r="M7" s="1">
        <f t="shared" si="5"/>
        <v>0.12505089651027493</v>
      </c>
      <c r="N7" s="1">
        <v>1.1428571428571428</v>
      </c>
      <c r="O7" s="1">
        <v>1.0037383177570094</v>
      </c>
      <c r="P7" s="1">
        <v>0.6470588235294118</v>
      </c>
      <c r="Q7" s="1">
        <f t="shared" si="6"/>
        <v>0.93121809471452133</v>
      </c>
      <c r="R7" s="1">
        <f t="shared" si="7"/>
        <v>0.25573107051089794</v>
      </c>
      <c r="S7" s="1">
        <f t="shared" si="8"/>
        <v>0.14765073355132677</v>
      </c>
      <c r="T7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1-Supplement 1-Source Da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2017-03-03T19:20:15Z</dcterms:modified>
</cp:coreProperties>
</file>