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Laurent Guillaud\Desktop\eLife 20170404\"/>
    </mc:Choice>
  </mc:AlternateContent>
  <bookViews>
    <workbookView xWindow="0" yWindow="0" windowWidth="8736" windowHeight="5520"/>
  </bookViews>
  <sheets>
    <sheet name="Figure 4-S1D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" i="1" l="1"/>
  <c r="F10" i="1" s="1"/>
  <c r="E9" i="1"/>
  <c r="E10" i="1" s="1"/>
  <c r="D9" i="1"/>
  <c r="D10" i="1" s="1"/>
  <c r="C9" i="1"/>
  <c r="C10" i="1" s="1"/>
  <c r="F8" i="1"/>
  <c r="E8" i="1"/>
  <c r="D8" i="1"/>
  <c r="C8" i="1"/>
</calcChain>
</file>

<file path=xl/sharedStrings.xml><?xml version="1.0" encoding="utf-8"?>
<sst xmlns="http://schemas.openxmlformats.org/spreadsheetml/2006/main" count="73" uniqueCount="48">
  <si>
    <t>Stage1</t>
  </si>
  <si>
    <t>Stage2</t>
  </si>
  <si>
    <t>Stage3</t>
  </si>
  <si>
    <t>Stage4</t>
  </si>
  <si>
    <t>cc1</t>
  </si>
  <si>
    <t>ANOVA summary</t>
  </si>
  <si>
    <t>cc2</t>
  </si>
  <si>
    <t>Two-way ANOVA</t>
  </si>
  <si>
    <t>Ordinary</t>
  </si>
  <si>
    <t>cc3</t>
  </si>
  <si>
    <t>Alpha</t>
  </si>
  <si>
    <t>cc4</t>
  </si>
  <si>
    <t>cc5</t>
  </si>
  <si>
    <t>Source of Variation</t>
  </si>
  <si>
    <t>% of total variation</t>
  </si>
  <si>
    <t>P value</t>
  </si>
  <si>
    <t>P value summary</t>
  </si>
  <si>
    <t>Significant?</t>
  </si>
  <si>
    <t>mean</t>
  </si>
  <si>
    <t>Row Factor</t>
  </si>
  <si>
    <t>ns</t>
  </si>
  <si>
    <t>No</t>
  </si>
  <si>
    <t>sd</t>
  </si>
  <si>
    <t>Column Factor</t>
  </si>
  <si>
    <t>***</t>
  </si>
  <si>
    <t>Yes</t>
  </si>
  <si>
    <t>sem</t>
  </si>
  <si>
    <t>Stage1 versus stage2, 3, 4, Two-tailed unpaired t-test</t>
  </si>
  <si>
    <t>ANOVA table</t>
  </si>
  <si>
    <t>SS</t>
  </si>
  <si>
    <t>DF</t>
  </si>
  <si>
    <t>MS</t>
  </si>
  <si>
    <t>F (DFn, DFd)</t>
  </si>
  <si>
    <t>p</t>
  </si>
  <si>
    <t>F (4, 12) = 1.133</t>
  </si>
  <si>
    <t>P = 0.3870</t>
  </si>
  <si>
    <t>t</t>
  </si>
  <si>
    <t>F (3, 12) = 11.18</t>
  </si>
  <si>
    <t>P = 0.0009</t>
  </si>
  <si>
    <t>df</t>
  </si>
  <si>
    <t>Residual</t>
  </si>
  <si>
    <t>sed</t>
  </si>
  <si>
    <t>*</t>
  </si>
  <si>
    <t>Stage2 versus stage1, 3, 4, Two-tailed unpaired t-test</t>
  </si>
  <si>
    <t>**</t>
  </si>
  <si>
    <t>Stage3 versus stage1, 2, 4, Two-tailed unpaired t-test</t>
  </si>
  <si>
    <t>Stage4 versus stage1, 2, 3, Two-tailed unpaired t-test</t>
  </si>
  <si>
    <t>Diffusion coefficient analysis, Figure 4-figure supplement 1D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</si>
</sst>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b/>
      <u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2" fillId="0" borderId="0" xfId="0" applyFont="1" applyBorder="1" applyAlignment="1">
      <alignment horizontal="left"/>
    </xf>
    <xf numFmtId="0" fontId="3" fillId="0" borderId="0" xfId="0" applyFont="1" applyBorder="1"/>
    <xf numFmtId="0" fontId="0" fillId="0" borderId="5" xfId="0" applyBorder="1"/>
    <xf numFmtId="0" fontId="3" fillId="0" borderId="0" xfId="0" applyFont="1" applyBorder="1" applyAlignment="1">
      <alignment horizontal="left"/>
    </xf>
    <xf numFmtId="0" fontId="1" fillId="0" borderId="4" xfId="0" applyFont="1" applyBorder="1"/>
    <xf numFmtId="0" fontId="4" fillId="0" borderId="6" xfId="0" applyFont="1" applyBorder="1"/>
    <xf numFmtId="0" fontId="0" fillId="0" borderId="7" xfId="0" applyBorder="1"/>
    <xf numFmtId="0" fontId="0" fillId="0" borderId="8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35"/>
  <sheetViews>
    <sheetView tabSelected="1" workbookViewId="0">
      <selection activeCell="A2" sqref="A2"/>
    </sheetView>
  </sheetViews>
  <sheetFormatPr defaultRowHeight="14.4" x14ac:dyDescent="0.55000000000000004"/>
  <sheetData>
    <row r="1" spans="2:14" ht="14.7" thickBot="1" x14ac:dyDescent="0.6"/>
    <row r="2" spans="2:14" x14ac:dyDescent="0.55000000000000004">
      <c r="B2" s="1"/>
      <c r="C2" s="2" t="s">
        <v>0</v>
      </c>
      <c r="D2" s="2" t="s">
        <v>1</v>
      </c>
      <c r="E2" s="2" t="s">
        <v>2</v>
      </c>
      <c r="F2" s="2" t="s">
        <v>3</v>
      </c>
      <c r="G2" s="2"/>
      <c r="H2" s="2"/>
      <c r="I2" s="2"/>
      <c r="J2" s="2"/>
      <c r="K2" s="2"/>
      <c r="L2" s="2"/>
      <c r="M2" s="2"/>
      <c r="N2" s="3"/>
    </row>
    <row r="3" spans="2:14" x14ac:dyDescent="0.55000000000000004">
      <c r="B3" s="4" t="s">
        <v>4</v>
      </c>
      <c r="C3" s="5">
        <v>6.5500000000000003E-2</v>
      </c>
      <c r="D3" s="5">
        <v>7.2800000000000004E-2</v>
      </c>
      <c r="E3" s="5">
        <v>7.2499999999999995E-2</v>
      </c>
      <c r="F3" s="5">
        <v>5.3900000000000003E-2</v>
      </c>
      <c r="G3" s="5"/>
      <c r="H3" s="6" t="s">
        <v>5</v>
      </c>
      <c r="I3" s="7"/>
      <c r="J3" s="7"/>
      <c r="K3" s="7"/>
      <c r="L3" s="7"/>
      <c r="M3" s="7"/>
      <c r="N3" s="8"/>
    </row>
    <row r="4" spans="2:14" x14ac:dyDescent="0.55000000000000004">
      <c r="B4" s="4" t="s">
        <v>6</v>
      </c>
      <c r="C4" s="5">
        <v>5.8799999999999998E-2</v>
      </c>
      <c r="D4" s="5">
        <v>7.9899999999999999E-2</v>
      </c>
      <c r="E4" s="5">
        <v>6.83E-2</v>
      </c>
      <c r="F4" s="5">
        <v>5.7599999999999998E-2</v>
      </c>
      <c r="G4" s="5"/>
      <c r="H4" s="9" t="s">
        <v>7</v>
      </c>
      <c r="I4" s="7" t="s">
        <v>8</v>
      </c>
      <c r="J4" s="7"/>
      <c r="K4" s="7"/>
      <c r="L4" s="7"/>
      <c r="M4" s="7"/>
      <c r="N4" s="8"/>
    </row>
    <row r="5" spans="2:14" x14ac:dyDescent="0.55000000000000004">
      <c r="B5" s="4" t="s">
        <v>9</v>
      </c>
      <c r="C5" s="5">
        <v>6.4100000000000004E-2</v>
      </c>
      <c r="D5" s="5">
        <v>6.0199999999999997E-2</v>
      </c>
      <c r="E5" s="5">
        <v>7.7600000000000002E-2</v>
      </c>
      <c r="F5" s="5">
        <v>5.4800000000000001E-2</v>
      </c>
      <c r="G5" s="5"/>
      <c r="H5" s="9" t="s">
        <v>10</v>
      </c>
      <c r="I5" s="7">
        <v>0.05</v>
      </c>
      <c r="J5" s="7"/>
      <c r="K5" s="7"/>
      <c r="L5" s="7"/>
      <c r="M5" s="7"/>
      <c r="N5" s="8"/>
    </row>
    <row r="6" spans="2:14" x14ac:dyDescent="0.55000000000000004">
      <c r="B6" s="4" t="s">
        <v>11</v>
      </c>
      <c r="C6" s="5">
        <v>6.7199999999999996E-2</v>
      </c>
      <c r="D6" s="5">
        <v>8.4000000000000005E-2</v>
      </c>
      <c r="E6" s="5">
        <v>7.1400000000000005E-2</v>
      </c>
      <c r="F6" s="5">
        <v>5.7099999999999998E-2</v>
      </c>
      <c r="G6" s="5"/>
      <c r="H6" s="9"/>
      <c r="I6" s="7"/>
      <c r="J6" s="7"/>
      <c r="K6" s="7"/>
      <c r="L6" s="7"/>
      <c r="M6" s="7"/>
      <c r="N6" s="8"/>
    </row>
    <row r="7" spans="2:14" x14ac:dyDescent="0.55000000000000004">
      <c r="B7" s="4" t="s">
        <v>12</v>
      </c>
      <c r="C7" s="5">
        <v>5.45E-2</v>
      </c>
      <c r="D7" s="5">
        <v>7.7100000000000002E-2</v>
      </c>
      <c r="E7" s="5">
        <v>6.3100000000000003E-2</v>
      </c>
      <c r="F7" s="5">
        <v>5.0099999999999999E-2</v>
      </c>
      <c r="G7" s="5"/>
      <c r="H7" s="9" t="s">
        <v>13</v>
      </c>
      <c r="I7" s="7" t="s">
        <v>14</v>
      </c>
      <c r="J7" s="7" t="s">
        <v>15</v>
      </c>
      <c r="K7" s="7" t="s">
        <v>16</v>
      </c>
      <c r="L7" s="7" t="s">
        <v>17</v>
      </c>
      <c r="M7" s="7"/>
      <c r="N7" s="8"/>
    </row>
    <row r="8" spans="2:14" x14ac:dyDescent="0.55000000000000004">
      <c r="B8" s="4" t="s">
        <v>18</v>
      </c>
      <c r="C8" s="5">
        <f>AVERAGE(C3:C7)</f>
        <v>6.2019999999999999E-2</v>
      </c>
      <c r="D8" s="5">
        <f>AVERAGE(D3:D7)</f>
        <v>7.4800000000000005E-2</v>
      </c>
      <c r="E8" s="5">
        <f>AVERAGE(E3:E7)</f>
        <v>7.0580000000000004E-2</v>
      </c>
      <c r="F8" s="5">
        <f>AVERAGE(F3:F7)</f>
        <v>5.4699999999999992E-2</v>
      </c>
      <c r="G8" s="5"/>
      <c r="H8" s="9" t="s">
        <v>19</v>
      </c>
      <c r="I8" s="7">
        <v>9.048</v>
      </c>
      <c r="J8" s="7">
        <v>0.38700000000000001</v>
      </c>
      <c r="K8" s="7" t="s">
        <v>20</v>
      </c>
      <c r="L8" s="7" t="s">
        <v>21</v>
      </c>
      <c r="M8" s="7"/>
      <c r="N8" s="8"/>
    </row>
    <row r="9" spans="2:14" x14ac:dyDescent="0.55000000000000004">
      <c r="B9" s="4" t="s">
        <v>22</v>
      </c>
      <c r="C9" s="5">
        <f>STDEV(C3:C7)</f>
        <v>5.2485236019284513E-3</v>
      </c>
      <c r="D9" s="5">
        <f>STDEV(D3:D7)</f>
        <v>9.1255136841714192E-3</v>
      </c>
      <c r="E9" s="5">
        <f>STDEV(E3:E7)</f>
        <v>5.3569580920518681E-3</v>
      </c>
      <c r="F9" s="5">
        <f>STDEV(F3:F7)</f>
        <v>2.9991665508937644E-3</v>
      </c>
      <c r="G9" s="5"/>
      <c r="H9" s="9" t="s">
        <v>23</v>
      </c>
      <c r="I9" s="7">
        <v>66.98</v>
      </c>
      <c r="J9" s="7">
        <v>8.9999999999999998E-4</v>
      </c>
      <c r="K9" s="7" t="s">
        <v>24</v>
      </c>
      <c r="L9" s="7" t="s">
        <v>25</v>
      </c>
      <c r="M9" s="7"/>
      <c r="N9" s="8"/>
    </row>
    <row r="10" spans="2:14" x14ac:dyDescent="0.55000000000000004">
      <c r="B10" s="4" t="s">
        <v>26</v>
      </c>
      <c r="C10" s="5">
        <f>C9/2.23</f>
        <v>2.3535980277706058E-3</v>
      </c>
      <c r="D10" s="5">
        <f>D9/2.23</f>
        <v>4.0921586027674525E-3</v>
      </c>
      <c r="E10" s="5">
        <f>E9/2.23</f>
        <v>2.402223359664515E-3</v>
      </c>
      <c r="F10" s="5">
        <f>F9/2.23</f>
        <v>1.3449177358268003E-3</v>
      </c>
      <c r="G10" s="5"/>
      <c r="H10" s="9"/>
      <c r="I10" s="7"/>
      <c r="J10" s="7"/>
      <c r="K10" s="7"/>
      <c r="L10" s="7"/>
      <c r="M10" s="7"/>
      <c r="N10" s="8"/>
    </row>
    <row r="11" spans="2:14" x14ac:dyDescent="0.55000000000000004">
      <c r="B11" s="10" t="s">
        <v>27</v>
      </c>
      <c r="C11" s="5"/>
      <c r="D11" s="5"/>
      <c r="E11" s="5"/>
      <c r="F11" s="5"/>
      <c r="G11" s="5"/>
      <c r="H11" s="9" t="s">
        <v>28</v>
      </c>
      <c r="I11" s="7" t="s">
        <v>29</v>
      </c>
      <c r="J11" s="7" t="s">
        <v>30</v>
      </c>
      <c r="K11" s="7" t="s">
        <v>31</v>
      </c>
      <c r="L11" s="7" t="s">
        <v>32</v>
      </c>
      <c r="M11" s="7" t="s">
        <v>15</v>
      </c>
      <c r="N11" s="8"/>
    </row>
    <row r="12" spans="2:14" x14ac:dyDescent="0.55000000000000004">
      <c r="B12" s="4" t="s">
        <v>33</v>
      </c>
      <c r="C12" s="5"/>
      <c r="D12" s="5">
        <v>2.6700000000000002E-2</v>
      </c>
      <c r="E12" s="5">
        <v>3.4299999999999997E-2</v>
      </c>
      <c r="F12" s="5">
        <v>2.6800000000000001E-2</v>
      </c>
      <c r="G12" s="5"/>
      <c r="H12" s="9" t="s">
        <v>19</v>
      </c>
      <c r="I12" s="7">
        <v>1.628E-4</v>
      </c>
      <c r="J12" s="7">
        <v>4</v>
      </c>
      <c r="K12" s="7">
        <v>4.07E-5</v>
      </c>
      <c r="L12" s="7" t="s">
        <v>34</v>
      </c>
      <c r="M12" s="7" t="s">
        <v>35</v>
      </c>
      <c r="N12" s="8"/>
    </row>
    <row r="13" spans="2:14" x14ac:dyDescent="0.55000000000000004">
      <c r="B13" s="4" t="s">
        <v>36</v>
      </c>
      <c r="C13" s="5"/>
      <c r="D13" s="5">
        <v>2.7092999999999998</v>
      </c>
      <c r="E13" s="5">
        <v>2.5484</v>
      </c>
      <c r="F13" s="5">
        <v>2.7059000000000002</v>
      </c>
      <c r="G13" s="5"/>
      <c r="H13" s="9" t="s">
        <v>23</v>
      </c>
      <c r="I13" s="7">
        <v>1.2049999999999999E-3</v>
      </c>
      <c r="J13" s="7">
        <v>3</v>
      </c>
      <c r="K13" s="7">
        <v>4.0170000000000001E-4</v>
      </c>
      <c r="L13" s="7" t="s">
        <v>37</v>
      </c>
      <c r="M13" s="7" t="s">
        <v>38</v>
      </c>
      <c r="N13" s="8"/>
    </row>
    <row r="14" spans="2:14" x14ac:dyDescent="0.55000000000000004">
      <c r="B14" s="4" t="s">
        <v>39</v>
      </c>
      <c r="C14" s="5"/>
      <c r="D14" s="5">
        <v>8</v>
      </c>
      <c r="E14" s="5">
        <v>8</v>
      </c>
      <c r="F14" s="5">
        <v>8</v>
      </c>
      <c r="G14" s="5"/>
      <c r="H14" s="9" t="s">
        <v>40</v>
      </c>
      <c r="I14" s="7">
        <v>4.3130000000000002E-4</v>
      </c>
      <c r="J14" s="7">
        <v>12</v>
      </c>
      <c r="K14" s="7">
        <v>3.5939999999999998E-5</v>
      </c>
      <c r="L14" s="7"/>
      <c r="M14" s="7"/>
      <c r="N14" s="8"/>
    </row>
    <row r="15" spans="2:14" x14ac:dyDescent="0.55000000000000004">
      <c r="B15" s="4" t="s">
        <v>41</v>
      </c>
      <c r="C15" s="5"/>
      <c r="D15" s="5">
        <v>5.0000000000000001E-3</v>
      </c>
      <c r="E15" s="5">
        <v>3.0000000000000001E-3</v>
      </c>
      <c r="F15" s="5">
        <v>3.0000000000000001E-3</v>
      </c>
      <c r="G15" s="5"/>
      <c r="H15" s="9"/>
      <c r="I15" s="7"/>
      <c r="J15" s="7"/>
      <c r="K15" s="7"/>
      <c r="L15" s="7"/>
      <c r="M15" s="7"/>
      <c r="N15" s="8"/>
    </row>
    <row r="16" spans="2:14" x14ac:dyDescent="0.55000000000000004">
      <c r="B16" s="4"/>
      <c r="C16" s="5"/>
      <c r="D16" s="5" t="s">
        <v>42</v>
      </c>
      <c r="E16" s="5" t="s">
        <v>42</v>
      </c>
      <c r="F16" s="5" t="s">
        <v>42</v>
      </c>
      <c r="G16" s="5"/>
      <c r="H16" s="9"/>
      <c r="I16" s="7"/>
      <c r="J16" s="7"/>
      <c r="K16" s="7"/>
      <c r="L16" s="7"/>
      <c r="M16" s="7"/>
      <c r="N16" s="8"/>
    </row>
    <row r="17" spans="2:14" x14ac:dyDescent="0.55000000000000004">
      <c r="B17" s="10" t="s">
        <v>43</v>
      </c>
      <c r="C17" s="5"/>
      <c r="D17" s="5"/>
      <c r="E17" s="5"/>
      <c r="F17" s="5"/>
      <c r="G17" s="5"/>
      <c r="H17" s="9"/>
      <c r="I17" s="7"/>
      <c r="J17" s="7"/>
      <c r="K17" s="7"/>
      <c r="L17" s="7"/>
      <c r="M17" s="7"/>
      <c r="N17" s="8"/>
    </row>
    <row r="18" spans="2:14" x14ac:dyDescent="0.55000000000000004">
      <c r="B18" s="4" t="s">
        <v>33</v>
      </c>
      <c r="C18" s="5">
        <v>2.6700000000000002E-2</v>
      </c>
      <c r="D18" s="5"/>
      <c r="E18" s="5">
        <v>0.3921</v>
      </c>
      <c r="F18" s="5">
        <v>1.6000000000000001E-3</v>
      </c>
      <c r="G18" s="5"/>
      <c r="H18" s="9"/>
      <c r="I18" s="7"/>
      <c r="J18" s="7"/>
      <c r="K18" s="7"/>
      <c r="L18" s="7"/>
      <c r="M18" s="7"/>
      <c r="N18" s="8"/>
    </row>
    <row r="19" spans="2:14" x14ac:dyDescent="0.55000000000000004">
      <c r="B19" s="4" t="s">
        <v>36</v>
      </c>
      <c r="C19" s="5">
        <v>2.7092999999999998</v>
      </c>
      <c r="D19" s="5"/>
      <c r="E19" s="5">
        <v>0.90469999999999995</v>
      </c>
      <c r="F19" s="5">
        <v>4.6702000000000004</v>
      </c>
      <c r="G19" s="5"/>
      <c r="H19" s="9"/>
      <c r="I19" s="7"/>
      <c r="J19" s="7"/>
      <c r="K19" s="7"/>
      <c r="L19" s="7"/>
      <c r="M19" s="7"/>
      <c r="N19" s="8"/>
    </row>
    <row r="20" spans="2:14" x14ac:dyDescent="0.55000000000000004">
      <c r="B20" s="4" t="s">
        <v>39</v>
      </c>
      <c r="C20" s="5">
        <v>8</v>
      </c>
      <c r="D20" s="5"/>
      <c r="E20" s="5">
        <v>8</v>
      </c>
      <c r="F20" s="5">
        <v>8</v>
      </c>
      <c r="G20" s="5"/>
      <c r="H20" s="9"/>
      <c r="I20" s="7"/>
      <c r="J20" s="7"/>
      <c r="K20" s="7"/>
      <c r="L20" s="7"/>
      <c r="M20" s="7"/>
      <c r="N20" s="8"/>
    </row>
    <row r="21" spans="2:14" x14ac:dyDescent="0.55000000000000004">
      <c r="B21" s="4" t="s">
        <v>41</v>
      </c>
      <c r="C21" s="5">
        <v>5.0000000000000001E-3</v>
      </c>
      <c r="D21" s="5"/>
      <c r="E21" s="5">
        <v>5.0000000000000001E-3</v>
      </c>
      <c r="F21" s="5">
        <v>4.0000000000000001E-3</v>
      </c>
      <c r="G21" s="5"/>
      <c r="H21" s="9"/>
      <c r="I21" s="7"/>
      <c r="J21" s="7"/>
      <c r="K21" s="7"/>
      <c r="L21" s="7"/>
      <c r="M21" s="7"/>
      <c r="N21" s="8"/>
    </row>
    <row r="22" spans="2:14" x14ac:dyDescent="0.55000000000000004">
      <c r="B22" s="4"/>
      <c r="C22" s="5" t="s">
        <v>42</v>
      </c>
      <c r="D22" s="5"/>
      <c r="E22" s="5" t="s">
        <v>20</v>
      </c>
      <c r="F22" s="5" t="s">
        <v>44</v>
      </c>
      <c r="G22" s="5"/>
      <c r="H22" s="9"/>
      <c r="I22" s="7"/>
      <c r="J22" s="7"/>
      <c r="K22" s="7"/>
      <c r="L22" s="7"/>
      <c r="M22" s="7"/>
      <c r="N22" s="8"/>
    </row>
    <row r="23" spans="2:14" x14ac:dyDescent="0.55000000000000004">
      <c r="B23" s="10" t="s">
        <v>45</v>
      </c>
      <c r="C23" s="5"/>
      <c r="D23" s="5"/>
      <c r="E23" s="5"/>
      <c r="F23" s="5"/>
      <c r="G23" s="5"/>
      <c r="H23" s="9"/>
      <c r="I23" s="7"/>
      <c r="J23" s="7"/>
      <c r="K23" s="7"/>
      <c r="L23" s="7"/>
      <c r="M23" s="7"/>
      <c r="N23" s="8"/>
    </row>
    <row r="24" spans="2:14" x14ac:dyDescent="0.55000000000000004">
      <c r="B24" s="4" t="s">
        <v>33</v>
      </c>
      <c r="C24" s="5">
        <v>3.4299999999999997E-2</v>
      </c>
      <c r="D24" s="5">
        <v>0.3921</v>
      </c>
      <c r="E24" s="5"/>
      <c r="F24" s="5">
        <v>4.0000000000000002E-4</v>
      </c>
      <c r="G24" s="5"/>
      <c r="H24" s="9"/>
      <c r="I24" s="7"/>
      <c r="J24" s="7"/>
      <c r="K24" s="7"/>
      <c r="L24" s="7"/>
      <c r="M24" s="7"/>
      <c r="N24" s="8"/>
    </row>
    <row r="25" spans="2:14" x14ac:dyDescent="0.55000000000000004">
      <c r="B25" s="4" t="s">
        <v>36</v>
      </c>
      <c r="C25" s="5">
        <v>2.5484</v>
      </c>
      <c r="D25" s="5">
        <v>0.90469999999999995</v>
      </c>
      <c r="E25" s="5"/>
      <c r="F25" s="5">
        <v>5.7771999999999997</v>
      </c>
      <c r="G25" s="5"/>
      <c r="H25" s="9"/>
      <c r="I25" s="7"/>
      <c r="J25" s="7"/>
      <c r="K25" s="7"/>
      <c r="L25" s="7"/>
      <c r="M25" s="7"/>
      <c r="N25" s="8"/>
    </row>
    <row r="26" spans="2:14" x14ac:dyDescent="0.55000000000000004">
      <c r="B26" s="4" t="s">
        <v>39</v>
      </c>
      <c r="C26" s="5">
        <v>8</v>
      </c>
      <c r="D26" s="5">
        <v>8</v>
      </c>
      <c r="E26" s="5"/>
      <c r="F26" s="5">
        <v>8</v>
      </c>
      <c r="G26" s="5"/>
      <c r="H26" s="9"/>
      <c r="I26" s="7"/>
      <c r="J26" s="7"/>
      <c r="K26" s="7"/>
      <c r="L26" s="7"/>
      <c r="M26" s="7"/>
      <c r="N26" s="8"/>
    </row>
    <row r="27" spans="2:14" x14ac:dyDescent="0.55000000000000004">
      <c r="B27" s="4" t="s">
        <v>41</v>
      </c>
      <c r="C27" s="5">
        <v>3.0000000000000001E-3</v>
      </c>
      <c r="D27" s="5">
        <v>5.0000000000000001E-3</v>
      </c>
      <c r="E27" s="5"/>
      <c r="F27" s="5">
        <v>3.0000000000000001E-3</v>
      </c>
      <c r="G27" s="5"/>
      <c r="H27" s="9"/>
      <c r="I27" s="7"/>
      <c r="J27" s="7"/>
      <c r="K27" s="7"/>
      <c r="L27" s="7"/>
      <c r="M27" s="7"/>
      <c r="N27" s="8"/>
    </row>
    <row r="28" spans="2:14" x14ac:dyDescent="0.55000000000000004">
      <c r="B28" s="4"/>
      <c r="C28" s="5" t="s">
        <v>42</v>
      </c>
      <c r="D28" s="5" t="s">
        <v>20</v>
      </c>
      <c r="E28" s="5"/>
      <c r="F28" s="5" t="s">
        <v>24</v>
      </c>
      <c r="G28" s="5"/>
      <c r="H28" s="9"/>
      <c r="I28" s="7"/>
      <c r="J28" s="7"/>
      <c r="K28" s="7"/>
      <c r="L28" s="7"/>
      <c r="M28" s="7"/>
      <c r="N28" s="8"/>
    </row>
    <row r="29" spans="2:14" x14ac:dyDescent="0.55000000000000004">
      <c r="B29" s="10" t="s">
        <v>46</v>
      </c>
      <c r="C29" s="5"/>
      <c r="D29" s="5"/>
      <c r="E29" s="5"/>
      <c r="F29" s="5"/>
      <c r="G29" s="5"/>
      <c r="H29" s="9"/>
      <c r="I29" s="7"/>
      <c r="J29" s="7"/>
      <c r="K29" s="7"/>
      <c r="L29" s="7"/>
      <c r="M29" s="7"/>
      <c r="N29" s="8"/>
    </row>
    <row r="30" spans="2:14" x14ac:dyDescent="0.55000000000000004">
      <c r="B30" s="4" t="s">
        <v>33</v>
      </c>
      <c r="C30" s="5">
        <v>2.6800000000000001E-2</v>
      </c>
      <c r="D30" s="5">
        <v>1.6000000000000001E-3</v>
      </c>
      <c r="E30" s="5">
        <v>4.0000000000000002E-4</v>
      </c>
      <c r="F30" s="5"/>
      <c r="G30" s="5"/>
      <c r="H30" s="5"/>
      <c r="I30" s="5"/>
      <c r="J30" s="5"/>
      <c r="K30" s="5"/>
      <c r="L30" s="5"/>
      <c r="M30" s="5"/>
      <c r="N30" s="8"/>
    </row>
    <row r="31" spans="2:14" x14ac:dyDescent="0.55000000000000004">
      <c r="B31" s="4" t="s">
        <v>36</v>
      </c>
      <c r="C31" s="5">
        <v>2.7059000000000002</v>
      </c>
      <c r="D31" s="5">
        <v>4.6702000000000004</v>
      </c>
      <c r="E31" s="5">
        <v>5.7771999999999997</v>
      </c>
      <c r="F31" s="5"/>
      <c r="G31" s="5"/>
      <c r="H31" s="5"/>
      <c r="I31" s="5"/>
      <c r="J31" s="5"/>
      <c r="K31" s="5"/>
      <c r="L31" s="5"/>
      <c r="M31" s="5"/>
      <c r="N31" s="8"/>
    </row>
    <row r="32" spans="2:14" x14ac:dyDescent="0.55000000000000004">
      <c r="B32" s="4" t="s">
        <v>39</v>
      </c>
      <c r="C32" s="5">
        <v>8</v>
      </c>
      <c r="D32" s="5">
        <v>8</v>
      </c>
      <c r="E32" s="5">
        <v>8</v>
      </c>
      <c r="F32" s="5"/>
      <c r="G32" s="5"/>
      <c r="H32" s="5"/>
      <c r="I32" s="5"/>
      <c r="J32" s="5"/>
      <c r="K32" s="5"/>
      <c r="L32" s="5"/>
      <c r="M32" s="5"/>
      <c r="N32" s="8"/>
    </row>
    <row r="33" spans="2:14" x14ac:dyDescent="0.55000000000000004">
      <c r="B33" s="4" t="s">
        <v>41</v>
      </c>
      <c r="C33" s="5">
        <v>3.0000000000000001E-3</v>
      </c>
      <c r="D33" s="5">
        <v>4.0000000000000001E-3</v>
      </c>
      <c r="E33" s="5">
        <v>3.0000000000000001E-3</v>
      </c>
      <c r="F33" s="5"/>
      <c r="G33" s="5"/>
      <c r="H33" s="5"/>
      <c r="I33" s="5"/>
      <c r="J33" s="5"/>
      <c r="K33" s="5"/>
      <c r="L33" s="5"/>
      <c r="M33" s="5"/>
      <c r="N33" s="8"/>
    </row>
    <row r="34" spans="2:14" x14ac:dyDescent="0.55000000000000004">
      <c r="B34" s="4"/>
      <c r="C34" s="5" t="s">
        <v>42</v>
      </c>
      <c r="D34" s="5" t="s">
        <v>44</v>
      </c>
      <c r="E34" s="5" t="s">
        <v>24</v>
      </c>
      <c r="F34" s="5"/>
      <c r="G34" s="5"/>
      <c r="H34" s="5"/>
      <c r="I34" s="5"/>
      <c r="J34" s="5"/>
      <c r="K34" s="5"/>
      <c r="L34" s="5"/>
      <c r="M34" s="5"/>
      <c r="N34" s="8"/>
    </row>
    <row r="35" spans="2:14" ht="14.7" thickBot="1" x14ac:dyDescent="0.6">
      <c r="B35" s="11" t="s">
        <v>47</v>
      </c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4-S1D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Laurent Guillaud</dc:creator>
  <cp:lastModifiedBy>Laurent Guillaud</cp:lastModifiedBy>
  <dcterms:created xsi:type="dcterms:W3CDTF">2017-04-06T09:17:04Z</dcterms:created>
  <dcterms:modified xsi:type="dcterms:W3CDTF">2017-04-06T09:18:14Z</dcterms:modified>
</cp:coreProperties>
</file>