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urent Guillaud\Desktop\Source data\"/>
    </mc:Choice>
  </mc:AlternateContent>
  <bookViews>
    <workbookView xWindow="0" yWindow="0" windowWidth="8736" windowHeight="5520" activeTab="2"/>
  </bookViews>
  <sheets>
    <sheet name="Figure 7D" sheetId="1" r:id="rId1"/>
    <sheet name="Figure 7E" sheetId="2" r:id="rId2"/>
    <sheet name="Figure 7F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F11" i="3" s="1"/>
  <c r="E10" i="3"/>
  <c r="E11" i="3" s="1"/>
  <c r="D10" i="3"/>
  <c r="D11" i="3" s="1"/>
  <c r="C10" i="3"/>
  <c r="C11" i="3" s="1"/>
  <c r="F9" i="3"/>
  <c r="E9" i="3"/>
  <c r="D9" i="3"/>
  <c r="C9" i="3"/>
</calcChain>
</file>

<file path=xl/sharedStrings.xml><?xml version="1.0" encoding="utf-8"?>
<sst xmlns="http://schemas.openxmlformats.org/spreadsheetml/2006/main" count="89" uniqueCount="45">
  <si>
    <t>Ctrl (S)</t>
  </si>
  <si>
    <t>KCl (S)</t>
  </si>
  <si>
    <t>Suc (S)</t>
  </si>
  <si>
    <t>1 Hz (S)</t>
  </si>
  <si>
    <t>Ctrl (M)</t>
  </si>
  <si>
    <t>KCl (M)</t>
  </si>
  <si>
    <t>Suc (M)</t>
  </si>
  <si>
    <t>1 Hz (M)</t>
  </si>
  <si>
    <t>Ctrl (L)</t>
  </si>
  <si>
    <t>KCl (L)</t>
  </si>
  <si>
    <t>Suc (L)</t>
  </si>
  <si>
    <t>1 Hz (L)</t>
  </si>
  <si>
    <t>cc1</t>
  </si>
  <si>
    <t>cc2</t>
  </si>
  <si>
    <t>cc3</t>
  </si>
  <si>
    <t>cc4</t>
  </si>
  <si>
    <t>cc5</t>
  </si>
  <si>
    <t>cc6</t>
  </si>
  <si>
    <t>mean</t>
  </si>
  <si>
    <t>sd</t>
  </si>
  <si>
    <t>sem</t>
  </si>
  <si>
    <t>Control versus KCl, sucrose and 1 Hz stimulation, Two-tailed unpaired t-test</t>
  </si>
  <si>
    <t>p</t>
  </si>
  <si>
    <t>&lt;0.0001</t>
  </si>
  <si>
    <t>t</t>
  </si>
  <si>
    <t>df</t>
  </si>
  <si>
    <t>sed</t>
  </si>
  <si>
    <t>ns</t>
  </si>
  <si>
    <t>**</t>
  </si>
  <si>
    <t>***</t>
  </si>
  <si>
    <t>Track ratio analysis, Figure 7D</t>
  </si>
  <si>
    <t>Ctrl (Diffusive)</t>
  </si>
  <si>
    <t>KCl (Diffusive)</t>
  </si>
  <si>
    <t>Suc (Diffusive)</t>
  </si>
  <si>
    <t>1 Hz (Diffusive)</t>
  </si>
  <si>
    <t>Ctrl (Active)</t>
  </si>
  <si>
    <t>KCl (Active)</t>
  </si>
  <si>
    <t>Suc (Active)</t>
  </si>
  <si>
    <t>1 Hz (Active)</t>
  </si>
  <si>
    <t>Displacement modality analysis, Figure 7E</t>
  </si>
  <si>
    <t>Ctrl</t>
  </si>
  <si>
    <t>KCl</t>
  </si>
  <si>
    <t>Suc</t>
  </si>
  <si>
    <t>1 Hz</t>
  </si>
  <si>
    <t>Diffusion coefficient analysis, Figure 7F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</si>
</sst>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"/>
  <sheetViews>
    <sheetView workbookViewId="0">
      <selection activeCell="A2" sqref="A2"/>
    </sheetView>
  </sheetViews>
  <sheetFormatPr defaultRowHeight="14.4" x14ac:dyDescent="0.55000000000000004"/>
  <sheetData>
    <row r="1" spans="2:14" ht="14.7" thickBot="1" x14ac:dyDescent="0.6"/>
    <row r="2" spans="2:14" x14ac:dyDescent="0.55000000000000004">
      <c r="B2" s="1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3" t="s">
        <v>11</v>
      </c>
    </row>
    <row r="3" spans="2:14" x14ac:dyDescent="0.55000000000000004">
      <c r="B3" s="4" t="s">
        <v>12</v>
      </c>
      <c r="C3" s="5">
        <v>73.900000000000006</v>
      </c>
      <c r="D3" s="5">
        <v>69.5</v>
      </c>
      <c r="E3" s="5">
        <v>76.3</v>
      </c>
      <c r="F3" s="5">
        <v>70.5</v>
      </c>
      <c r="G3" s="5">
        <v>16.599999999999994</v>
      </c>
      <c r="H3" s="5">
        <v>26.200000000000003</v>
      </c>
      <c r="I3" s="5">
        <v>15.299999999999997</v>
      </c>
      <c r="J3" s="5">
        <v>19.400000000000006</v>
      </c>
      <c r="K3" s="5">
        <v>9.5</v>
      </c>
      <c r="L3" s="5">
        <v>4.3</v>
      </c>
      <c r="M3" s="5">
        <v>8.4</v>
      </c>
      <c r="N3" s="6">
        <v>10.1</v>
      </c>
    </row>
    <row r="4" spans="2:14" x14ac:dyDescent="0.55000000000000004">
      <c r="B4" s="4" t="s">
        <v>13</v>
      </c>
      <c r="C4" s="5">
        <v>68.900000000000006</v>
      </c>
      <c r="D4" s="5">
        <v>73.3</v>
      </c>
      <c r="E4" s="5">
        <v>78.599999999999994</v>
      </c>
      <c r="F4" s="5">
        <v>63.2</v>
      </c>
      <c r="G4" s="5">
        <v>20.899999999999991</v>
      </c>
      <c r="H4" s="5">
        <v>21.100000000000009</v>
      </c>
      <c r="I4" s="5">
        <v>13.700000000000003</v>
      </c>
      <c r="J4" s="5">
        <v>29.200000000000003</v>
      </c>
      <c r="K4" s="5">
        <v>10.199999999999999</v>
      </c>
      <c r="L4" s="5">
        <v>5.6</v>
      </c>
      <c r="M4" s="5">
        <v>7.7</v>
      </c>
      <c r="N4" s="6">
        <v>7.6</v>
      </c>
    </row>
    <row r="5" spans="2:14" x14ac:dyDescent="0.55000000000000004">
      <c r="B5" s="4" t="s">
        <v>14</v>
      </c>
      <c r="C5" s="5">
        <v>75.099999999999994</v>
      </c>
      <c r="D5" s="5">
        <v>70.900000000000006</v>
      </c>
      <c r="E5" s="5">
        <v>71.2</v>
      </c>
      <c r="F5" s="5">
        <v>78.099999999999994</v>
      </c>
      <c r="G5" s="5">
        <v>17.100000000000009</v>
      </c>
      <c r="H5" s="5">
        <v>22.199999999999989</v>
      </c>
      <c r="I5" s="5">
        <v>18.599999999999994</v>
      </c>
      <c r="J5" s="5">
        <v>13.800000000000011</v>
      </c>
      <c r="K5" s="5">
        <v>7.8</v>
      </c>
      <c r="L5" s="5">
        <v>6.9</v>
      </c>
      <c r="M5" s="5">
        <v>10.199999999999999</v>
      </c>
      <c r="N5" s="6">
        <v>8.1</v>
      </c>
    </row>
    <row r="6" spans="2:14" x14ac:dyDescent="0.55000000000000004">
      <c r="B6" s="4" t="s">
        <v>15</v>
      </c>
      <c r="C6" s="5">
        <v>67.5</v>
      </c>
      <c r="D6" s="5">
        <v>66.900000000000006</v>
      </c>
      <c r="E6" s="5">
        <v>69.400000000000006</v>
      </c>
      <c r="F6" s="5">
        <v>73.099999999999994</v>
      </c>
      <c r="G6" s="5">
        <v>23.599999999999994</v>
      </c>
      <c r="H6" s="5">
        <v>29.5</v>
      </c>
      <c r="I6" s="5">
        <v>22.5</v>
      </c>
      <c r="J6" s="5">
        <v>18.300000000000011</v>
      </c>
      <c r="K6" s="5">
        <v>8.9</v>
      </c>
      <c r="L6" s="5">
        <v>3.6</v>
      </c>
      <c r="M6" s="5">
        <v>8.1</v>
      </c>
      <c r="N6" s="6">
        <v>8.6</v>
      </c>
    </row>
    <row r="7" spans="2:14" x14ac:dyDescent="0.55000000000000004">
      <c r="B7" s="4" t="s">
        <v>16</v>
      </c>
      <c r="C7" s="5">
        <v>72.8</v>
      </c>
      <c r="D7" s="5">
        <v>72.3</v>
      </c>
      <c r="E7" s="5">
        <v>72.5</v>
      </c>
      <c r="F7" s="5">
        <v>69.8</v>
      </c>
      <c r="G7" s="5">
        <v>17.299999999999997</v>
      </c>
      <c r="H7" s="5">
        <v>25.100000000000009</v>
      </c>
      <c r="I7" s="5">
        <v>19.299999999999997</v>
      </c>
      <c r="J7" s="5">
        <v>22.299999999999997</v>
      </c>
      <c r="K7" s="5">
        <v>9.9</v>
      </c>
      <c r="L7" s="5">
        <v>2.6</v>
      </c>
      <c r="M7" s="5">
        <v>8.1999999999999993</v>
      </c>
      <c r="N7" s="6">
        <v>7.9</v>
      </c>
    </row>
    <row r="8" spans="2:14" x14ac:dyDescent="0.55000000000000004">
      <c r="B8" s="4" t="s">
        <v>17</v>
      </c>
      <c r="C8" s="5">
        <v>74.900000000000006</v>
      </c>
      <c r="D8" s="5">
        <v>70.599999999999994</v>
      </c>
      <c r="E8" s="5">
        <v>77.400000000000006</v>
      </c>
      <c r="F8" s="5">
        <v>71.099999999999994</v>
      </c>
      <c r="G8" s="5">
        <v>13.899999999999991</v>
      </c>
      <c r="H8" s="5">
        <v>24.700000000000003</v>
      </c>
      <c r="I8" s="5">
        <v>14.399999999999991</v>
      </c>
      <c r="J8" s="5">
        <v>20.300000000000011</v>
      </c>
      <c r="K8" s="5">
        <v>11.2</v>
      </c>
      <c r="L8" s="5">
        <v>4.7</v>
      </c>
      <c r="M8" s="5">
        <v>8.1999999999999993</v>
      </c>
      <c r="N8" s="6">
        <v>8.6</v>
      </c>
    </row>
    <row r="9" spans="2:14" x14ac:dyDescent="0.55000000000000004">
      <c r="B9" s="4" t="s">
        <v>18</v>
      </c>
      <c r="C9" s="5">
        <v>72.183333333333337</v>
      </c>
      <c r="D9" s="5">
        <v>70.583333333333329</v>
      </c>
      <c r="E9" s="5">
        <v>74.233333333333334</v>
      </c>
      <c r="F9" s="5">
        <v>70.966666666666654</v>
      </c>
      <c r="G9" s="5">
        <v>18.233333333333331</v>
      </c>
      <c r="H9" s="5">
        <v>24.8</v>
      </c>
      <c r="I9" s="5">
        <v>17.299999999999997</v>
      </c>
      <c r="J9" s="5">
        <v>20.550000000000008</v>
      </c>
      <c r="K9" s="5">
        <v>9.5833333333333339</v>
      </c>
      <c r="L9" s="5">
        <v>4.6166666666666663</v>
      </c>
      <c r="M9" s="5">
        <v>8.4666666666666668</v>
      </c>
      <c r="N9" s="6">
        <v>8.4833333333333325</v>
      </c>
    </row>
    <row r="10" spans="2:14" x14ac:dyDescent="0.55000000000000004">
      <c r="B10" s="4" t="s">
        <v>19</v>
      </c>
      <c r="C10" s="5">
        <v>3.2226800441040782</v>
      </c>
      <c r="D10" s="5">
        <v>2.243583443214594</v>
      </c>
      <c r="E10" s="5">
        <v>3.7130400841718161</v>
      </c>
      <c r="F10" s="5">
        <v>4.8446534103758792</v>
      </c>
      <c r="G10" s="5">
        <v>3.4500241545048085</v>
      </c>
      <c r="H10" s="5">
        <v>2.9866369046136128</v>
      </c>
      <c r="I10" s="5">
        <v>3.4088121098118531</v>
      </c>
      <c r="J10" s="5">
        <v>5.0969598782019068</v>
      </c>
      <c r="K10" s="5">
        <v>1.1617515511789374</v>
      </c>
      <c r="L10" s="5">
        <v>1.5091940453986279</v>
      </c>
      <c r="M10" s="5">
        <v>0.88015150211010051</v>
      </c>
      <c r="N10" s="6">
        <v>0.88411914732498942</v>
      </c>
    </row>
    <row r="11" spans="2:14" x14ac:dyDescent="0.55000000000000004">
      <c r="B11" s="4" t="s">
        <v>20</v>
      </c>
      <c r="C11" s="5">
        <v>1.3153796098383992</v>
      </c>
      <c r="D11" s="5">
        <v>1.0060912301410736</v>
      </c>
      <c r="E11" s="5">
        <v>1.515526564968088</v>
      </c>
      <c r="F11" s="5">
        <v>1.9774095552554607</v>
      </c>
      <c r="G11" s="5">
        <v>1.4081731242876769</v>
      </c>
      <c r="H11" s="5">
        <v>1.3392990603648487</v>
      </c>
      <c r="I11" s="5">
        <v>1.3913518815558583</v>
      </c>
      <c r="J11" s="5">
        <v>2.0803917870211861</v>
      </c>
      <c r="K11" s="5">
        <v>0.47418430660364785</v>
      </c>
      <c r="L11" s="5">
        <v>0.67676863022360001</v>
      </c>
      <c r="M11" s="5">
        <v>0.35924551106534713</v>
      </c>
      <c r="N11" s="6">
        <v>0.36086495809183239</v>
      </c>
    </row>
    <row r="12" spans="2:14" x14ac:dyDescent="0.55000000000000004">
      <c r="B12" s="7" t="s">
        <v>21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6"/>
    </row>
    <row r="13" spans="2:14" x14ac:dyDescent="0.55000000000000004">
      <c r="B13" s="4" t="s">
        <v>22</v>
      </c>
      <c r="C13" s="5"/>
      <c r="D13" s="5">
        <v>0.35449999999999998</v>
      </c>
      <c r="E13" s="5">
        <v>6.6299999999999998E-2</v>
      </c>
      <c r="F13" s="5">
        <v>0.61729999999999996</v>
      </c>
      <c r="G13" s="5"/>
      <c r="H13" s="5">
        <v>6.7000000000000002E-3</v>
      </c>
      <c r="I13" s="5">
        <v>0.64159999999999995</v>
      </c>
      <c r="J13" s="5">
        <v>0.37659999999999999</v>
      </c>
      <c r="K13" s="5"/>
      <c r="L13" s="5" t="s">
        <v>23</v>
      </c>
      <c r="M13" s="5">
        <v>8.7800000000000003E-2</v>
      </c>
      <c r="N13" s="6">
        <v>9.2799999999999994E-2</v>
      </c>
    </row>
    <row r="14" spans="2:14" x14ac:dyDescent="0.55000000000000004">
      <c r="B14" s="4" t="s">
        <v>24</v>
      </c>
      <c r="C14" s="5"/>
      <c r="D14" s="5">
        <v>0.9708</v>
      </c>
      <c r="E14" s="5">
        <v>2.0609999999999999</v>
      </c>
      <c r="F14" s="5">
        <v>0.51570000000000005</v>
      </c>
      <c r="G14" s="5"/>
      <c r="H14" s="5">
        <v>3.4022999999999999</v>
      </c>
      <c r="I14" s="5">
        <v>0.48</v>
      </c>
      <c r="J14" s="5">
        <v>0.92530000000000001</v>
      </c>
      <c r="K14" s="5"/>
      <c r="L14" s="5">
        <v>6.0727000000000002</v>
      </c>
      <c r="M14" s="5">
        <v>1.8917999999999999</v>
      </c>
      <c r="N14" s="6">
        <v>1.8580000000000001</v>
      </c>
    </row>
    <row r="15" spans="2:14" x14ac:dyDescent="0.55000000000000004">
      <c r="B15" s="4" t="s">
        <v>25</v>
      </c>
      <c r="C15" s="5"/>
      <c r="D15" s="5">
        <v>10</v>
      </c>
      <c r="E15" s="5">
        <v>10</v>
      </c>
      <c r="F15" s="5">
        <v>10</v>
      </c>
      <c r="G15" s="5"/>
      <c r="H15" s="5">
        <v>10</v>
      </c>
      <c r="I15" s="5">
        <v>10</v>
      </c>
      <c r="J15" s="5">
        <v>10</v>
      </c>
      <c r="K15" s="5"/>
      <c r="L15" s="5">
        <v>10</v>
      </c>
      <c r="M15" s="5">
        <v>10</v>
      </c>
      <c r="N15" s="6">
        <v>10</v>
      </c>
    </row>
    <row r="16" spans="2:14" x14ac:dyDescent="0.55000000000000004">
      <c r="B16" s="4" t="s">
        <v>26</v>
      </c>
      <c r="C16" s="5"/>
      <c r="D16" s="5">
        <v>1.6479999999999999</v>
      </c>
      <c r="E16" s="5">
        <v>1.9990000000000001</v>
      </c>
      <c r="F16" s="5">
        <v>2.3660000000000001</v>
      </c>
      <c r="G16" s="5"/>
      <c r="H16" s="5">
        <v>1.931</v>
      </c>
      <c r="I16" s="5">
        <v>1.9379999999999999</v>
      </c>
      <c r="J16" s="5">
        <v>2.5070000000000001</v>
      </c>
      <c r="K16" s="5"/>
      <c r="L16" s="5">
        <v>0.81799999999999995</v>
      </c>
      <c r="M16" s="5">
        <v>0.59199999999999997</v>
      </c>
      <c r="N16" s="6">
        <v>0.59199999999999997</v>
      </c>
    </row>
    <row r="17" spans="2:14" x14ac:dyDescent="0.55000000000000004">
      <c r="B17" s="4"/>
      <c r="C17" s="5"/>
      <c r="D17" s="5" t="s">
        <v>27</v>
      </c>
      <c r="E17" s="5" t="s">
        <v>27</v>
      </c>
      <c r="F17" s="5" t="s">
        <v>27</v>
      </c>
      <c r="G17" s="5"/>
      <c r="H17" s="5" t="s">
        <v>28</v>
      </c>
      <c r="I17" s="5" t="s">
        <v>27</v>
      </c>
      <c r="J17" s="5" t="s">
        <v>27</v>
      </c>
      <c r="K17" s="5"/>
      <c r="L17" s="5" t="s">
        <v>29</v>
      </c>
      <c r="M17" s="5" t="s">
        <v>27</v>
      </c>
      <c r="N17" s="6" t="s">
        <v>27</v>
      </c>
    </row>
    <row r="18" spans="2:14" ht="14.7" thickBot="1" x14ac:dyDescent="0.6">
      <c r="B18" s="8" t="s">
        <v>30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workbookViewId="0">
      <selection activeCell="A2" sqref="A2"/>
    </sheetView>
  </sheetViews>
  <sheetFormatPr defaultRowHeight="14.4" x14ac:dyDescent="0.55000000000000004"/>
  <sheetData>
    <row r="1" spans="2:11" ht="14.7" thickBot="1" x14ac:dyDescent="0.6"/>
    <row r="2" spans="2:11" x14ac:dyDescent="0.55000000000000004">
      <c r="B2" s="1"/>
      <c r="C2" s="2" t="s">
        <v>31</v>
      </c>
      <c r="D2" s="2" t="s">
        <v>32</v>
      </c>
      <c r="E2" s="2" t="s">
        <v>33</v>
      </c>
      <c r="F2" s="2" t="s">
        <v>34</v>
      </c>
      <c r="G2" s="2" t="s">
        <v>35</v>
      </c>
      <c r="H2" s="2" t="s">
        <v>36</v>
      </c>
      <c r="I2" s="2" t="s">
        <v>37</v>
      </c>
      <c r="J2" s="2" t="s">
        <v>38</v>
      </c>
      <c r="K2" s="3"/>
    </row>
    <row r="3" spans="2:11" x14ac:dyDescent="0.55000000000000004">
      <c r="B3" s="4" t="s">
        <v>12</v>
      </c>
      <c r="C3" s="5">
        <v>88.1</v>
      </c>
      <c r="D3" s="5">
        <v>92.1</v>
      </c>
      <c r="E3" s="5">
        <v>95.3</v>
      </c>
      <c r="F3" s="5">
        <v>82.6</v>
      </c>
      <c r="G3" s="5">
        <v>11.900000000000006</v>
      </c>
      <c r="H3" s="5">
        <v>7.9000000000000057</v>
      </c>
      <c r="I3" s="5">
        <v>4.7000000000000028</v>
      </c>
      <c r="J3" s="5">
        <v>17.400000000000006</v>
      </c>
      <c r="K3" s="6"/>
    </row>
    <row r="4" spans="2:11" x14ac:dyDescent="0.55000000000000004">
      <c r="B4" s="4" t="s">
        <v>13</v>
      </c>
      <c r="C4" s="5">
        <v>89.8</v>
      </c>
      <c r="D4" s="5">
        <v>87.5</v>
      </c>
      <c r="E4" s="5">
        <v>94.2</v>
      </c>
      <c r="F4" s="5">
        <v>78.099999999999994</v>
      </c>
      <c r="G4" s="5">
        <v>10.200000000000003</v>
      </c>
      <c r="H4" s="5">
        <v>12.5</v>
      </c>
      <c r="I4" s="5">
        <v>5.7999999999999972</v>
      </c>
      <c r="J4" s="5">
        <v>21.900000000000006</v>
      </c>
      <c r="K4" s="6"/>
    </row>
    <row r="5" spans="2:11" x14ac:dyDescent="0.55000000000000004">
      <c r="B5" s="4" t="s">
        <v>14</v>
      </c>
      <c r="C5" s="5">
        <v>84.2</v>
      </c>
      <c r="D5" s="5">
        <v>90.9</v>
      </c>
      <c r="E5" s="5">
        <v>93.3</v>
      </c>
      <c r="F5" s="5">
        <v>79.3</v>
      </c>
      <c r="G5" s="5">
        <v>15.799999999999997</v>
      </c>
      <c r="H5" s="5">
        <v>9.0999999999999943</v>
      </c>
      <c r="I5" s="5">
        <v>6.7000000000000028</v>
      </c>
      <c r="J5" s="5">
        <v>20.700000000000003</v>
      </c>
      <c r="K5" s="6"/>
    </row>
    <row r="6" spans="2:11" x14ac:dyDescent="0.55000000000000004">
      <c r="B6" s="4" t="s">
        <v>15</v>
      </c>
      <c r="C6" s="5">
        <v>80.2</v>
      </c>
      <c r="D6" s="5">
        <v>78.8</v>
      </c>
      <c r="E6" s="5">
        <v>95.8</v>
      </c>
      <c r="F6" s="5">
        <v>86.1</v>
      </c>
      <c r="G6" s="5">
        <v>19.799999999999997</v>
      </c>
      <c r="H6" s="5">
        <v>21.200000000000003</v>
      </c>
      <c r="I6" s="5">
        <v>4.2000000000000028</v>
      </c>
      <c r="J6" s="5">
        <v>13.900000000000006</v>
      </c>
      <c r="K6" s="6"/>
    </row>
    <row r="7" spans="2:11" x14ac:dyDescent="0.55000000000000004">
      <c r="B7" s="4" t="s">
        <v>16</v>
      </c>
      <c r="C7" s="5">
        <v>83.6</v>
      </c>
      <c r="D7" s="5">
        <v>91.3</v>
      </c>
      <c r="E7" s="5">
        <v>94.3</v>
      </c>
      <c r="F7" s="5">
        <v>84.2</v>
      </c>
      <c r="G7" s="5">
        <v>16.400000000000006</v>
      </c>
      <c r="H7" s="5">
        <v>8.7000000000000028</v>
      </c>
      <c r="I7" s="5">
        <v>5.7000000000000028</v>
      </c>
      <c r="J7" s="5">
        <v>15.799999999999997</v>
      </c>
      <c r="K7" s="6"/>
    </row>
    <row r="8" spans="2:11" x14ac:dyDescent="0.55000000000000004">
      <c r="B8" s="4" t="s">
        <v>17</v>
      </c>
      <c r="C8" s="5">
        <v>89.1</v>
      </c>
      <c r="D8" s="5">
        <v>89.1</v>
      </c>
      <c r="E8" s="5">
        <v>89.6</v>
      </c>
      <c r="F8" s="5">
        <v>81.900000000000006</v>
      </c>
      <c r="G8" s="5">
        <v>10.900000000000006</v>
      </c>
      <c r="H8" s="5">
        <v>10.900000000000006</v>
      </c>
      <c r="I8" s="5">
        <v>10.400000000000006</v>
      </c>
      <c r="J8" s="5">
        <v>18.099999999999994</v>
      </c>
      <c r="K8" s="6"/>
    </row>
    <row r="9" spans="2:11" x14ac:dyDescent="0.55000000000000004">
      <c r="B9" s="4" t="s">
        <v>18</v>
      </c>
      <c r="C9" s="5">
        <v>85.833333333333329</v>
      </c>
      <c r="D9" s="5">
        <v>88.283333333333346</v>
      </c>
      <c r="E9" s="5">
        <v>93.75</v>
      </c>
      <c r="F9" s="5">
        <v>82.033333333333346</v>
      </c>
      <c r="G9" s="5">
        <v>14.16666666666667</v>
      </c>
      <c r="H9" s="5">
        <v>11.716666666666669</v>
      </c>
      <c r="I9" s="5">
        <v>6.2500000000000027</v>
      </c>
      <c r="J9" s="5">
        <v>17.966666666666669</v>
      </c>
      <c r="K9" s="6"/>
    </row>
    <row r="10" spans="2:11" x14ac:dyDescent="0.55000000000000004">
      <c r="B10" s="4" t="s">
        <v>19</v>
      </c>
      <c r="C10" s="5">
        <v>3.7665191711534733</v>
      </c>
      <c r="D10" s="5">
        <v>4.9341328181015429</v>
      </c>
      <c r="E10" s="5">
        <v>2.2151749366585034</v>
      </c>
      <c r="F10" s="5">
        <v>2.9837336789108155</v>
      </c>
      <c r="G10" s="5">
        <v>3.7665191711534716</v>
      </c>
      <c r="H10" s="5">
        <v>4.9341328181015429</v>
      </c>
      <c r="I10" s="5">
        <v>2.2151749366585021</v>
      </c>
      <c r="J10" s="5">
        <v>2.9837336789108071</v>
      </c>
      <c r="K10" s="6"/>
    </row>
    <row r="11" spans="2:11" x14ac:dyDescent="0.55000000000000004">
      <c r="B11" s="4" t="s">
        <v>20</v>
      </c>
      <c r="C11" s="5">
        <v>1.5373547637361114</v>
      </c>
      <c r="D11" s="5">
        <v>2.0139317624904254</v>
      </c>
      <c r="E11" s="5">
        <v>0.9041530353708177</v>
      </c>
      <c r="F11" s="5">
        <v>1.2178504811880879</v>
      </c>
      <c r="G11" s="5">
        <v>1.5373547637361107</v>
      </c>
      <c r="H11" s="5">
        <v>2.0139317624904254</v>
      </c>
      <c r="I11" s="5">
        <v>0.90415303537081715</v>
      </c>
      <c r="J11" s="5">
        <v>1.2178504811880844</v>
      </c>
      <c r="K11" s="6"/>
    </row>
    <row r="12" spans="2:11" x14ac:dyDescent="0.55000000000000004">
      <c r="B12" s="7" t="s">
        <v>21</v>
      </c>
      <c r="C12" s="5"/>
      <c r="D12" s="5"/>
      <c r="E12" s="5"/>
      <c r="F12" s="5"/>
      <c r="G12" s="5"/>
      <c r="H12" s="5"/>
      <c r="I12" s="5"/>
      <c r="J12" s="5"/>
      <c r="K12" s="6"/>
    </row>
    <row r="13" spans="2:11" x14ac:dyDescent="0.55000000000000004">
      <c r="B13" s="4" t="s">
        <v>22</v>
      </c>
      <c r="C13" s="5"/>
      <c r="D13" s="5">
        <v>0.35499999999999998</v>
      </c>
      <c r="E13" s="5">
        <v>1.1999999999999999E-3</v>
      </c>
      <c r="F13" s="5">
        <v>0.08</v>
      </c>
      <c r="G13" s="5"/>
      <c r="H13" s="5">
        <v>0.35499999999999998</v>
      </c>
      <c r="I13" s="5">
        <v>1.1999999999999999E-3</v>
      </c>
      <c r="J13" s="5">
        <v>0.08</v>
      </c>
      <c r="K13" s="6"/>
    </row>
    <row r="14" spans="2:11" x14ac:dyDescent="0.55000000000000004">
      <c r="B14" s="4" t="s">
        <v>24</v>
      </c>
      <c r="C14" s="5"/>
      <c r="D14" s="5">
        <v>0.96989999999999998</v>
      </c>
      <c r="E14" s="5">
        <v>4.4618000000000002</v>
      </c>
      <c r="F14" s="5">
        <v>1.9480999999999999</v>
      </c>
      <c r="G14" s="5"/>
      <c r="H14" s="5">
        <v>0.96989999999999998</v>
      </c>
      <c r="I14" s="5">
        <v>4.4509999999999996</v>
      </c>
      <c r="J14" s="5">
        <v>1.9480999999999999</v>
      </c>
      <c r="K14" s="6"/>
    </row>
    <row r="15" spans="2:11" x14ac:dyDescent="0.55000000000000004">
      <c r="B15" s="4" t="s">
        <v>25</v>
      </c>
      <c r="C15" s="5"/>
      <c r="D15" s="5">
        <v>10</v>
      </c>
      <c r="E15" s="5">
        <v>10</v>
      </c>
      <c r="F15" s="5">
        <v>10</v>
      </c>
      <c r="G15" s="5"/>
      <c r="H15" s="5">
        <v>10</v>
      </c>
      <c r="I15" s="5">
        <v>10</v>
      </c>
      <c r="J15" s="5">
        <v>10</v>
      </c>
      <c r="K15" s="6"/>
    </row>
    <row r="16" spans="2:11" x14ac:dyDescent="0.55000000000000004">
      <c r="B16" s="4" t="s">
        <v>26</v>
      </c>
      <c r="C16" s="5"/>
      <c r="D16" s="5">
        <v>2.5259999999999998</v>
      </c>
      <c r="E16" s="5">
        <v>1.7749999999999999</v>
      </c>
      <c r="F16" s="5">
        <v>1.9510000000000001</v>
      </c>
      <c r="G16" s="5"/>
      <c r="H16" s="5">
        <v>2.5259999999999998</v>
      </c>
      <c r="I16" s="5">
        <v>1.7749999999999999</v>
      </c>
      <c r="J16" s="5">
        <v>1.9510000000000001</v>
      </c>
      <c r="K16" s="6"/>
    </row>
    <row r="17" spans="2:11" x14ac:dyDescent="0.55000000000000004">
      <c r="B17" s="4"/>
      <c r="C17" s="5"/>
      <c r="D17" s="5" t="s">
        <v>27</v>
      </c>
      <c r="E17" s="5" t="s">
        <v>28</v>
      </c>
      <c r="F17" s="5" t="s">
        <v>27</v>
      </c>
      <c r="G17" s="5"/>
      <c r="H17" s="5" t="s">
        <v>27</v>
      </c>
      <c r="I17" s="5" t="s">
        <v>28</v>
      </c>
      <c r="J17" s="5" t="s">
        <v>27</v>
      </c>
      <c r="K17" s="6"/>
    </row>
    <row r="18" spans="2:11" ht="14.7" thickBot="1" x14ac:dyDescent="0.6">
      <c r="B18" s="8" t="s">
        <v>39</v>
      </c>
      <c r="C18" s="9"/>
      <c r="D18" s="9"/>
      <c r="E18" s="9"/>
      <c r="F18" s="9"/>
      <c r="G18" s="9"/>
      <c r="H18" s="9"/>
      <c r="I18" s="9"/>
      <c r="J18" s="9"/>
      <c r="K18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workbookViewId="0">
      <selection activeCell="A2" sqref="A2"/>
    </sheetView>
  </sheetViews>
  <sheetFormatPr defaultRowHeight="14.4" x14ac:dyDescent="0.55000000000000004"/>
  <sheetData>
    <row r="1" spans="2:8" ht="14.7" thickBot="1" x14ac:dyDescent="0.6"/>
    <row r="2" spans="2:8" x14ac:dyDescent="0.55000000000000004">
      <c r="B2" s="1"/>
      <c r="C2" s="2" t="s">
        <v>40</v>
      </c>
      <c r="D2" s="2" t="s">
        <v>41</v>
      </c>
      <c r="E2" s="2" t="s">
        <v>42</v>
      </c>
      <c r="F2" s="2" t="s">
        <v>43</v>
      </c>
      <c r="G2" s="2"/>
      <c r="H2" s="3"/>
    </row>
    <row r="3" spans="2:8" x14ac:dyDescent="0.55000000000000004">
      <c r="B3" s="4" t="s">
        <v>12</v>
      </c>
      <c r="C3" s="5">
        <v>5.0999999999999997E-2</v>
      </c>
      <c r="D3" s="5">
        <v>2.2599999999999999E-2</v>
      </c>
      <c r="E3" s="5">
        <v>6.1199999999999997E-2</v>
      </c>
      <c r="F3" s="5">
        <v>4.7100000000000003E-2</v>
      </c>
      <c r="G3" s="5"/>
      <c r="H3" s="6"/>
    </row>
    <row r="4" spans="2:8" x14ac:dyDescent="0.55000000000000004">
      <c r="B4" s="4" t="s">
        <v>13</v>
      </c>
      <c r="C4" s="5">
        <v>7.5499999999999998E-2</v>
      </c>
      <c r="D4" s="5">
        <v>1.8700000000000001E-2</v>
      </c>
      <c r="E4" s="5">
        <v>5.5100000000000003E-2</v>
      </c>
      <c r="F4" s="5">
        <v>6.4399999999999999E-2</v>
      </c>
      <c r="G4" s="5"/>
      <c r="H4" s="6"/>
    </row>
    <row r="5" spans="2:8" x14ac:dyDescent="0.55000000000000004">
      <c r="B5" s="4" t="s">
        <v>14</v>
      </c>
      <c r="C5" s="5">
        <v>5.8099999999999999E-2</v>
      </c>
      <c r="D5" s="5">
        <v>2.6499999999999999E-2</v>
      </c>
      <c r="E5" s="5">
        <v>4.2500000000000003E-2</v>
      </c>
      <c r="F5" s="5">
        <v>4.9599999999999998E-2</v>
      </c>
      <c r="G5" s="5"/>
      <c r="H5" s="6"/>
    </row>
    <row r="6" spans="2:8" x14ac:dyDescent="0.55000000000000004">
      <c r="B6" s="4" t="s">
        <v>15</v>
      </c>
      <c r="C6" s="11">
        <v>4.9299999999999997E-2</v>
      </c>
      <c r="D6" s="11">
        <v>2.7799999999999998E-2</v>
      </c>
      <c r="E6" s="11">
        <v>6.0600000000000001E-2</v>
      </c>
      <c r="F6" s="11">
        <v>5.0599999999999999E-2</v>
      </c>
      <c r="G6" s="5"/>
      <c r="H6" s="6"/>
    </row>
    <row r="7" spans="2:8" x14ac:dyDescent="0.55000000000000004">
      <c r="B7" s="4" t="s">
        <v>16</v>
      </c>
      <c r="C7" s="11">
        <v>5.3199999999999997E-2</v>
      </c>
      <c r="D7" s="11">
        <v>1.26E-2</v>
      </c>
      <c r="E7" s="11">
        <v>5.7200000000000001E-2</v>
      </c>
      <c r="F7" s="11">
        <v>4.02E-2</v>
      </c>
      <c r="G7" s="5"/>
      <c r="H7" s="6"/>
    </row>
    <row r="8" spans="2:8" x14ac:dyDescent="0.55000000000000004">
      <c r="B8" s="4" t="s">
        <v>17</v>
      </c>
      <c r="C8" s="11">
        <v>6.4500000000000002E-2</v>
      </c>
      <c r="D8" s="11">
        <v>2.3099999999999999E-2</v>
      </c>
      <c r="E8" s="11">
        <v>4.3799999999999999E-2</v>
      </c>
      <c r="F8" s="11">
        <v>6.54E-2</v>
      </c>
      <c r="G8" s="5"/>
      <c r="H8" s="6"/>
    </row>
    <row r="9" spans="2:8" x14ac:dyDescent="0.55000000000000004">
      <c r="B9" s="4" t="s">
        <v>18</v>
      </c>
      <c r="C9" s="5">
        <f>AVERAGE(C3:C8)</f>
        <v>5.8600000000000006E-2</v>
      </c>
      <c r="D9" s="5">
        <f>AVERAGE(D3:D8)</f>
        <v>2.1883333333333334E-2</v>
      </c>
      <c r="E9" s="5">
        <f>AVERAGE(E3:E8)</f>
        <v>5.3399999999999996E-2</v>
      </c>
      <c r="F9" s="5">
        <f>AVERAGE(F3:F8)</f>
        <v>5.2883333333333338E-2</v>
      </c>
      <c r="G9" s="5"/>
      <c r="H9" s="6"/>
    </row>
    <row r="10" spans="2:8" x14ac:dyDescent="0.55000000000000004">
      <c r="B10" s="4" t="s">
        <v>19</v>
      </c>
      <c r="C10" s="5">
        <f>STDEV(C3:C8)</f>
        <v>9.9406237228857764E-3</v>
      </c>
      <c r="D10" s="5">
        <f>STDEV(D3:D8)</f>
        <v>5.5610850260238449E-3</v>
      </c>
      <c r="E10" s="5">
        <f>STDEV(E3:E8)</f>
        <v>8.2580869455340707E-3</v>
      </c>
      <c r="F10" s="5">
        <f>STDEV(F3:F8)</f>
        <v>9.9960825660188671E-3</v>
      </c>
      <c r="G10" s="5"/>
      <c r="H10" s="6"/>
    </row>
    <row r="11" spans="2:8" x14ac:dyDescent="0.55000000000000004">
      <c r="B11" s="4" t="s">
        <v>20</v>
      </c>
      <c r="C11" s="5">
        <f>C10/2.45</f>
        <v>4.0573974379125612E-3</v>
      </c>
      <c r="D11" s="5">
        <f>D10/2.45</f>
        <v>2.2698306228668753E-3</v>
      </c>
      <c r="E11" s="5">
        <f>E10/2.45</f>
        <v>3.3706477328710491E-3</v>
      </c>
      <c r="F11" s="5">
        <f>F10/2.45</f>
        <v>4.0800337004158636E-3</v>
      </c>
      <c r="G11" s="5"/>
      <c r="H11" s="6"/>
    </row>
    <row r="12" spans="2:8" x14ac:dyDescent="0.55000000000000004">
      <c r="B12" s="7" t="s">
        <v>21</v>
      </c>
      <c r="C12" s="5"/>
      <c r="D12" s="5"/>
      <c r="E12" s="5"/>
      <c r="F12" s="5"/>
      <c r="G12" s="5"/>
      <c r="H12" s="6"/>
    </row>
    <row r="13" spans="2:8" x14ac:dyDescent="0.55000000000000004">
      <c r="B13" s="4" t="s">
        <v>22</v>
      </c>
      <c r="C13" s="5"/>
      <c r="D13" s="5" t="s">
        <v>23</v>
      </c>
      <c r="E13" s="5">
        <v>0.33960000000000001</v>
      </c>
      <c r="F13" s="5">
        <v>0.32940000000000003</v>
      </c>
      <c r="G13" s="5"/>
      <c r="H13" s="6"/>
    </row>
    <row r="14" spans="2:8" x14ac:dyDescent="0.55000000000000004">
      <c r="B14" s="4" t="s">
        <v>24</v>
      </c>
      <c r="C14" s="5"/>
      <c r="D14" s="5">
        <v>8.0611999999999995</v>
      </c>
      <c r="E14" s="5">
        <v>1.0027999999999999</v>
      </c>
      <c r="F14" s="5">
        <v>1.0253000000000001</v>
      </c>
      <c r="G14" s="5"/>
      <c r="H14" s="6"/>
    </row>
    <row r="15" spans="2:8" x14ac:dyDescent="0.55000000000000004">
      <c r="B15" s="4" t="s">
        <v>25</v>
      </c>
      <c r="C15" s="5"/>
      <c r="D15" s="5">
        <v>10</v>
      </c>
      <c r="E15" s="5">
        <v>10</v>
      </c>
      <c r="F15" s="5">
        <v>10</v>
      </c>
      <c r="G15" s="5"/>
      <c r="H15" s="6"/>
    </row>
    <row r="16" spans="2:8" x14ac:dyDescent="0.55000000000000004">
      <c r="B16" s="4" t="s">
        <v>26</v>
      </c>
      <c r="C16" s="5"/>
      <c r="D16" s="5">
        <v>5.0000000000000001E-3</v>
      </c>
      <c r="E16" s="11">
        <v>5.0000000000000001E-3</v>
      </c>
      <c r="F16" s="11">
        <v>6.0000000000000001E-3</v>
      </c>
      <c r="G16" s="5"/>
      <c r="H16" s="6"/>
    </row>
    <row r="17" spans="2:8" x14ac:dyDescent="0.55000000000000004">
      <c r="B17" s="4"/>
      <c r="C17" s="5"/>
      <c r="D17" s="5" t="s">
        <v>29</v>
      </c>
      <c r="E17" s="5" t="s">
        <v>27</v>
      </c>
      <c r="F17" s="5" t="s">
        <v>27</v>
      </c>
      <c r="G17" s="5"/>
      <c r="H17" s="6"/>
    </row>
    <row r="18" spans="2:8" ht="14.7" thickBot="1" x14ac:dyDescent="0.6">
      <c r="B18" s="8" t="s">
        <v>44</v>
      </c>
      <c r="C18" s="9"/>
      <c r="D18" s="9"/>
      <c r="E18" s="9"/>
      <c r="F18" s="9"/>
      <c r="G18" s="9"/>
      <c r="H1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7D</vt:lpstr>
      <vt:lpstr>Figure 7E</vt:lpstr>
      <vt:lpstr>Figure 7F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Guillaud</dc:creator>
  <cp:lastModifiedBy>Laurent Guillaud</cp:lastModifiedBy>
  <dcterms:created xsi:type="dcterms:W3CDTF">2017-04-06T09:24:10Z</dcterms:created>
  <dcterms:modified xsi:type="dcterms:W3CDTF">2017-04-06T13:11:43Z</dcterms:modified>
</cp:coreProperties>
</file>