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15"/>
  <workbookPr/>
  <mc:AlternateContent xmlns:mc="http://schemas.openxmlformats.org/markup-compatibility/2006">
    <mc:Choice Requires="x15">
      <x15ac:absPath xmlns:x15ac="http://schemas.microsoft.com/office/spreadsheetml/2010/11/ac" url="/Users/chiassond/LRZ Sync+Share/brush manuscript/eLife Submission/Resubmission/Resubmission Upload/Source Data/"/>
    </mc:Choice>
  </mc:AlternateContent>
  <bookViews>
    <workbookView xWindow="1560" yWindow="460" windowWidth="26960" windowHeight="153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1" l="1"/>
  <c r="D18" i="1"/>
  <c r="D29" i="1"/>
  <c r="C19" i="1"/>
  <c r="C18" i="1"/>
  <c r="C29" i="1"/>
  <c r="B19" i="1"/>
  <c r="B18" i="1"/>
  <c r="B29" i="1"/>
  <c r="D22" i="1"/>
  <c r="D21" i="1"/>
  <c r="D28" i="1"/>
  <c r="C22" i="1"/>
  <c r="C21" i="1"/>
  <c r="C28" i="1"/>
  <c r="B22" i="1"/>
  <c r="B21" i="1"/>
  <c r="B28" i="1"/>
  <c r="D20" i="1"/>
  <c r="D26" i="1"/>
  <c r="C20" i="1"/>
  <c r="C26" i="1"/>
  <c r="B20" i="1"/>
  <c r="B26" i="1"/>
  <c r="D25" i="1"/>
  <c r="C25" i="1"/>
  <c r="B25" i="1"/>
  <c r="D24" i="1"/>
  <c r="C24" i="1"/>
  <c r="B24" i="1"/>
</calcChain>
</file>

<file path=xl/sharedStrings.xml><?xml version="1.0" encoding="utf-8"?>
<sst xmlns="http://schemas.openxmlformats.org/spreadsheetml/2006/main" count="19" uniqueCount="16">
  <si>
    <t>Empty Vector</t>
  </si>
  <si>
    <t>Box-and-Wisker Plot Calculations</t>
  </si>
  <si>
    <t>Min</t>
  </si>
  <si>
    <t>Q1</t>
  </si>
  <si>
    <t>Median</t>
  </si>
  <si>
    <t>Q3</t>
  </si>
  <si>
    <t>Max</t>
  </si>
  <si>
    <t>Box 1</t>
  </si>
  <si>
    <t>Box 2</t>
  </si>
  <si>
    <t>Box 3</t>
  </si>
  <si>
    <t>Whisker Top</t>
  </si>
  <si>
    <t>Whisker Bottom</t>
  </si>
  <si>
    <t>ATCNGC19</t>
  </si>
  <si>
    <t>ATCNGC20</t>
  </si>
  <si>
    <r>
      <t xml:space="preserve">Nodule number counts for brush complementation by overexpression of </t>
    </r>
    <r>
      <rPr>
        <b/>
        <i/>
        <sz val="12"/>
        <color theme="1"/>
        <rFont val="Calibri"/>
        <family val="2"/>
        <scheme val="minor"/>
      </rPr>
      <t>ATCNGC19</t>
    </r>
    <r>
      <rPr>
        <b/>
        <sz val="12"/>
        <color theme="1"/>
        <rFont val="Calibri"/>
        <family val="2"/>
        <scheme val="minor"/>
      </rPr>
      <t xml:space="preserve"> and </t>
    </r>
    <r>
      <rPr>
        <b/>
        <i/>
        <sz val="12"/>
        <color theme="1"/>
        <rFont val="Calibri"/>
        <family val="2"/>
        <scheme val="minor"/>
      </rPr>
      <t>ATCNGC20</t>
    </r>
  </si>
  <si>
    <t>Figure 2- figure supplement 4B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</si>
</sst>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A2" sqref="A2"/>
    </sheetView>
  </sheetViews>
  <sheetFormatPr baseColWidth="10" defaultRowHeight="16" x14ac:dyDescent="0.2"/>
  <cols>
    <col min="1" max="1" width="15.83203125" customWidth="1"/>
    <col min="2" max="4" width="12.83203125" customWidth="1"/>
  </cols>
  <sheetData>
    <row r="1" spans="1:4" x14ac:dyDescent="0.2">
      <c r="A1" s="1" t="s">
        <v>15</v>
      </c>
    </row>
    <row r="3" spans="1:4" x14ac:dyDescent="0.2">
      <c r="A3" s="1" t="s">
        <v>14</v>
      </c>
    </row>
    <row r="4" spans="1:4" x14ac:dyDescent="0.2">
      <c r="B4" s="2" t="s">
        <v>0</v>
      </c>
      <c r="C4" s="2" t="s">
        <v>12</v>
      </c>
      <c r="D4" s="2" t="s">
        <v>13</v>
      </c>
    </row>
    <row r="5" spans="1:4" x14ac:dyDescent="0.2">
      <c r="B5" s="3">
        <v>0</v>
      </c>
      <c r="C5" s="3">
        <v>10</v>
      </c>
      <c r="D5" s="3">
        <v>21</v>
      </c>
    </row>
    <row r="6" spans="1:4" x14ac:dyDescent="0.2">
      <c r="B6" s="3">
        <v>0</v>
      </c>
      <c r="C6" s="3">
        <v>13</v>
      </c>
      <c r="D6" s="3">
        <v>17</v>
      </c>
    </row>
    <row r="7" spans="1:4" x14ac:dyDescent="0.2">
      <c r="B7" s="3">
        <v>0</v>
      </c>
      <c r="C7" s="3">
        <v>27</v>
      </c>
      <c r="D7" s="3">
        <v>28</v>
      </c>
    </row>
    <row r="8" spans="1:4" x14ac:dyDescent="0.2">
      <c r="B8" s="3">
        <v>0</v>
      </c>
      <c r="C8" s="3">
        <v>15</v>
      </c>
      <c r="D8" s="3">
        <v>35</v>
      </c>
    </row>
    <row r="9" spans="1:4" x14ac:dyDescent="0.2">
      <c r="B9" s="3">
        <v>0</v>
      </c>
      <c r="C9" s="3">
        <v>21</v>
      </c>
      <c r="D9" s="3">
        <v>16</v>
      </c>
    </row>
    <row r="10" spans="1:4" x14ac:dyDescent="0.2">
      <c r="B10" s="3">
        <v>0</v>
      </c>
      <c r="C10" s="3">
        <v>5</v>
      </c>
      <c r="D10" s="3">
        <v>10</v>
      </c>
    </row>
    <row r="11" spans="1:4" x14ac:dyDescent="0.2">
      <c r="B11" s="3">
        <v>1</v>
      </c>
      <c r="C11" s="3">
        <v>3</v>
      </c>
      <c r="D11" s="3">
        <v>20</v>
      </c>
    </row>
    <row r="12" spans="1:4" x14ac:dyDescent="0.2">
      <c r="B12" s="3">
        <v>0</v>
      </c>
      <c r="C12" s="3">
        <v>4</v>
      </c>
      <c r="D12" s="3">
        <v>9</v>
      </c>
    </row>
    <row r="13" spans="1:4" x14ac:dyDescent="0.2">
      <c r="B13" s="3">
        <v>0</v>
      </c>
      <c r="C13" s="3">
        <v>6</v>
      </c>
      <c r="D13" s="3">
        <v>12</v>
      </c>
    </row>
    <row r="14" spans="1:4" x14ac:dyDescent="0.2">
      <c r="B14" s="3">
        <v>0</v>
      </c>
      <c r="C14" s="3">
        <v>7</v>
      </c>
      <c r="D14" s="3">
        <v>22</v>
      </c>
    </row>
    <row r="16" spans="1:4" x14ac:dyDescent="0.2">
      <c r="A16" s="1" t="s">
        <v>1</v>
      </c>
    </row>
    <row r="17" spans="1:4" x14ac:dyDescent="0.2">
      <c r="B17" s="2" t="s">
        <v>0</v>
      </c>
      <c r="C17" s="2" t="s">
        <v>12</v>
      </c>
      <c r="D17" s="2" t="s">
        <v>13</v>
      </c>
    </row>
    <row r="18" spans="1:4" x14ac:dyDescent="0.2">
      <c r="A18" t="s">
        <v>2</v>
      </c>
      <c r="B18" s="4">
        <f>MIN(B5:B14)</f>
        <v>0</v>
      </c>
      <c r="C18" s="4">
        <f t="shared" ref="C18:D18" si="0">MIN(C5:C14)</f>
        <v>3</v>
      </c>
      <c r="D18" s="4">
        <f t="shared" si="0"/>
        <v>9</v>
      </c>
    </row>
    <row r="19" spans="1:4" x14ac:dyDescent="0.2">
      <c r="A19" t="s">
        <v>3</v>
      </c>
      <c r="B19" s="4">
        <f>QUARTILE(B5:B14, 1)</f>
        <v>0</v>
      </c>
      <c r="C19" s="4">
        <f t="shared" ref="C19:D19" si="1">QUARTILE(C5:C14, 1)</f>
        <v>5.25</v>
      </c>
      <c r="D19" s="4">
        <f t="shared" si="1"/>
        <v>13</v>
      </c>
    </row>
    <row r="20" spans="1:4" x14ac:dyDescent="0.2">
      <c r="A20" t="s">
        <v>4</v>
      </c>
      <c r="B20" s="4">
        <f>MEDIAN(B5:B14)</f>
        <v>0</v>
      </c>
      <c r="C20" s="4">
        <f t="shared" ref="C20:D20" si="2">MEDIAN(C5:C14)</f>
        <v>8.5</v>
      </c>
      <c r="D20" s="4">
        <f t="shared" si="2"/>
        <v>18.5</v>
      </c>
    </row>
    <row r="21" spans="1:4" x14ac:dyDescent="0.2">
      <c r="A21" t="s">
        <v>5</v>
      </c>
      <c r="B21" s="4">
        <f>QUARTILE(B5:B14, 3)</f>
        <v>0</v>
      </c>
      <c r="C21" s="4">
        <f t="shared" ref="C21:D21" si="3">QUARTILE(C5:C14, 3)</f>
        <v>14.5</v>
      </c>
      <c r="D21" s="4">
        <f t="shared" si="3"/>
        <v>21.75</v>
      </c>
    </row>
    <row r="22" spans="1:4" x14ac:dyDescent="0.2">
      <c r="A22" t="s">
        <v>6</v>
      </c>
      <c r="B22" s="4">
        <f>MAX(B5:B14)</f>
        <v>1</v>
      </c>
      <c r="C22" s="4">
        <f t="shared" ref="C22:D22" si="4">MAX(C5:C14)</f>
        <v>27</v>
      </c>
      <c r="D22" s="4">
        <f t="shared" si="4"/>
        <v>35</v>
      </c>
    </row>
    <row r="23" spans="1:4" x14ac:dyDescent="0.2">
      <c r="B23" s="4"/>
      <c r="C23" s="4"/>
      <c r="D23" s="4"/>
    </row>
    <row r="24" spans="1:4" x14ac:dyDescent="0.2">
      <c r="A24" t="s">
        <v>7</v>
      </c>
      <c r="B24" s="4">
        <f>B19</f>
        <v>0</v>
      </c>
      <c r="C24" s="4">
        <f t="shared" ref="C24:D24" si="5">C19</f>
        <v>5.25</v>
      </c>
      <c r="D24" s="4">
        <f t="shared" si="5"/>
        <v>13</v>
      </c>
    </row>
    <row r="25" spans="1:4" x14ac:dyDescent="0.2">
      <c r="A25" t="s">
        <v>8</v>
      </c>
      <c r="B25" s="4">
        <f>B20-B19</f>
        <v>0</v>
      </c>
      <c r="C25" s="4">
        <f t="shared" ref="C25:D26" si="6">C20-C19</f>
        <v>3.25</v>
      </c>
      <c r="D25" s="4">
        <f t="shared" si="6"/>
        <v>5.5</v>
      </c>
    </row>
    <row r="26" spans="1:4" x14ac:dyDescent="0.2">
      <c r="A26" t="s">
        <v>9</v>
      </c>
      <c r="B26" s="4">
        <f>B21-B20</f>
        <v>0</v>
      </c>
      <c r="C26" s="4">
        <f t="shared" si="6"/>
        <v>6</v>
      </c>
      <c r="D26" s="4">
        <f t="shared" si="6"/>
        <v>3.25</v>
      </c>
    </row>
    <row r="27" spans="1:4" x14ac:dyDescent="0.2">
      <c r="B27" s="4"/>
      <c r="C27" s="4"/>
      <c r="D27" s="4"/>
    </row>
    <row r="28" spans="1:4" x14ac:dyDescent="0.2">
      <c r="A28" t="s">
        <v>10</v>
      </c>
      <c r="B28" s="4">
        <f>B22-B21</f>
        <v>1</v>
      </c>
      <c r="C28" s="4">
        <f t="shared" ref="C28:D28" si="7">C22-C21</f>
        <v>12.5</v>
      </c>
      <c r="D28" s="4">
        <f t="shared" si="7"/>
        <v>13.25</v>
      </c>
    </row>
    <row r="29" spans="1:4" x14ac:dyDescent="0.2">
      <c r="A29" t="s">
        <v>11</v>
      </c>
      <c r="B29" s="4">
        <f>B19-B18</f>
        <v>0</v>
      </c>
      <c r="C29" s="4">
        <f t="shared" ref="C29:D29" si="8">C19-C18</f>
        <v>2.25</v>
      </c>
      <c r="D29" s="4">
        <f t="shared" si="8"/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David Chiasson</cp:lastModifiedBy>
  <dcterms:created xsi:type="dcterms:W3CDTF">2017-09-11T20:45:54Z</dcterms:created>
  <dcterms:modified xsi:type="dcterms:W3CDTF">2017-09-13T07:43:52Z</dcterms:modified>
</cp:coreProperties>
</file>