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ropbox\Stainier lab\Lai 2017\Figures\"/>
    </mc:Choice>
  </mc:AlternateContent>
  <bookViews>
    <workbookView xWindow="0" yWindow="0" windowWidth="21492" windowHeight="9168" tabRatio="867"/>
  </bookViews>
  <sheets>
    <sheet name="Figure 3-S1" sheetId="10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0" l="1"/>
  <c r="B4" i="10"/>
  <c r="B3" i="10"/>
  <c r="B7" i="10"/>
  <c r="B6" i="10"/>
</calcChain>
</file>

<file path=xl/sharedStrings.xml><?xml version="1.0" encoding="utf-8"?>
<sst xmlns="http://schemas.openxmlformats.org/spreadsheetml/2006/main" count="6" uniqueCount="6">
  <si>
    <t>AVG</t>
  </si>
  <si>
    <t>% of Mpx+ in GFP+ cells</t>
  </si>
  <si>
    <t>STDEV</t>
  </si>
  <si>
    <t>Mpx+/GFP+</t>
  </si>
  <si>
    <t>Mpx-/GFP+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</si>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</sst>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>
    <font>
      <sz val="12"/>
      <color theme="1"/>
      <name val="Calibri"/>
      <family val="2"/>
      <charset val="136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1">
    <xf numFmtId="0" fontId="0" fillId="0" borderId="0" xfId="0">
      <alignment vertical="center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colors>
    <mruColors>
      <color rgb="FF9BFF9B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chemeClr val="bg1">
                  <a:lumMod val="65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CC8C-4DA7-8380-E55B4B54E0CF}"/>
              </c:ext>
            </c:extLst>
          </c:dPt>
          <c:dPt>
            <c:idx val="1"/>
            <c:bubble3D val="0"/>
            <c:spPr>
              <a:solidFill>
                <a:srgbClr val="00FF0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C8C-4DA7-8380-E55B4B54E0CF}"/>
              </c:ext>
            </c:extLst>
          </c:dPt>
          <c:cat>
            <c:strRef>
              <c:f>'Figure 3-S1'!$D$5:$E$5</c:f>
              <c:strCache>
                <c:ptCount val="2"/>
                <c:pt idx="0">
                  <c:v>Mpx+/GFP+</c:v>
                </c:pt>
                <c:pt idx="1">
                  <c:v>Mpx-/GFP+</c:v>
                </c:pt>
              </c:strCache>
            </c:strRef>
          </c:cat>
          <c:val>
            <c:numRef>
              <c:f>'Figure 3-S1'!$D$6:$E$6</c:f>
              <c:numCache>
                <c:formatCode>General</c:formatCode>
                <c:ptCount val="2"/>
                <c:pt idx="0">
                  <c:v>88</c:v>
                </c:pt>
                <c:pt idx="1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8C-4DA7-8380-E55B4B54E0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441960</xdr:colOff>
      <xdr:row>3</xdr:row>
      <xdr:rowOff>110490</xdr:rowOff>
    </xdr:from>
    <xdr:to>
      <xdr:col>9</xdr:col>
      <xdr:colOff>457200</xdr:colOff>
      <xdr:row>16</xdr:row>
      <xdr:rowOff>160020</xdr:rowOff>
    </xdr:to>
    <xdr:graphicFrame macro="">
      <xdr:nvGraphicFramePr>
        <xdr:cNvPr id="3" name="圖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7"/>
  <sheetViews>
    <sheetView tabSelected="1" workbookViewId="0">
      <selection activeCell="C7" sqref="C7"/>
    </sheetView>
  </sheetViews>
  <sheetFormatPr defaultRowHeight="15.6"/>
  <sheetData>
    <row r="2" spans="1:5">
      <c r="B2" t="s">
        <v>1</v>
      </c>
    </row>
    <row r="3" spans="1:5">
      <c r="B3">
        <f>64/72</f>
        <v>0.88888888888888884</v>
      </c>
    </row>
    <row r="4" spans="1:5">
      <c r="B4">
        <f>63/72</f>
        <v>0.875</v>
      </c>
    </row>
    <row r="5" spans="1:5">
      <c r="B5">
        <f>67/76</f>
        <v>0.88157894736842102</v>
      </c>
      <c r="D5" t="s">
        <v>3</v>
      </c>
      <c r="E5" t="s">
        <v>4</v>
      </c>
    </row>
    <row r="6" spans="1:5">
      <c r="A6" t="s">
        <v>0</v>
      </c>
      <c r="B6">
        <f>AVERAGE(B3:B5)</f>
        <v>0.88182261208576984</v>
      </c>
      <c r="C6" t="s">
        <v>5</v>
      </c>
      <c r="D6">
        <v>88</v>
      </c>
      <c r="E6">
        <v>12</v>
      </c>
    </row>
    <row r="7" spans="1:5">
      <c r="A7" t="s">
        <v>2</v>
      </c>
      <c r="B7">
        <f>_xlfn.STDEV.P(B3:B5)</f>
        <v>5.6727323230130484E-3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Figure 3-S1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Lai</dc:creator>
  <cp:lastModifiedBy>Ben Lai</cp:lastModifiedBy>
  <dcterms:created xsi:type="dcterms:W3CDTF">2017-01-17T16:43:18Z</dcterms:created>
  <dcterms:modified xsi:type="dcterms:W3CDTF">2017-05-18T12:48:19Z</dcterms:modified>
</cp:coreProperties>
</file>