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5980" tabRatio="500"/>
  </bookViews>
  <sheets>
    <sheet name="Sheet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2" l="1"/>
  <c r="B26" i="2"/>
  <c r="B14" i="2"/>
  <c r="B13" i="2"/>
</calcChain>
</file>

<file path=xl/sharedStrings.xml><?xml version="1.0" encoding="utf-8"?>
<sst xmlns="http://schemas.openxmlformats.org/spreadsheetml/2006/main" count="20" uniqueCount="18">
  <si>
    <t>wild type  #1</t>
  </si>
  <si>
    <t>wild type  #2</t>
  </si>
  <si>
    <r>
      <t xml:space="preserve">Ythdc2-/-  </t>
    </r>
    <r>
      <rPr>
        <sz val="12"/>
        <color theme="1"/>
        <rFont val="Calibri"/>
        <family val="2"/>
        <scheme val="minor"/>
      </rPr>
      <t>#1</t>
    </r>
  </si>
  <si>
    <t>Standard Deviation</t>
  </si>
  <si>
    <t>wild type  #3</t>
  </si>
  <si>
    <r>
      <t xml:space="preserve">Ythdc2-/-  </t>
    </r>
    <r>
      <rPr>
        <sz val="12"/>
        <color theme="1"/>
        <rFont val="Calibri"/>
        <family val="2"/>
        <scheme val="minor"/>
      </rPr>
      <t>#3</t>
    </r>
  </si>
  <si>
    <r>
      <t xml:space="preserve">Figure 2 - Source Data 1. </t>
    </r>
    <r>
      <rPr>
        <sz val="14"/>
        <color rgb="FF000000"/>
        <rFont val="Times New Roman"/>
      </rPr>
      <t/>
    </r>
  </si>
  <si>
    <t>wild type  #4</t>
  </si>
  <si>
    <t>wild type  #5</t>
  </si>
  <si>
    <r>
      <t xml:space="preserve">Ythdc2-/-  </t>
    </r>
    <r>
      <rPr>
        <sz val="12"/>
        <color theme="1"/>
        <rFont val="Calibri"/>
        <family val="2"/>
        <scheme val="minor"/>
      </rPr>
      <t>#4</t>
    </r>
  </si>
  <si>
    <r>
      <t xml:space="preserve">Ythdc2-/-  </t>
    </r>
    <r>
      <rPr>
        <sz val="12"/>
        <color theme="1"/>
        <rFont val="Calibri"/>
        <family val="2"/>
        <scheme val="minor"/>
      </rPr>
      <t>#5</t>
    </r>
  </si>
  <si>
    <t>Weight of Testis</t>
  </si>
  <si>
    <t>Average weight wild type</t>
  </si>
  <si>
    <t>wild type  #6</t>
  </si>
  <si>
    <r>
      <t xml:space="preserve"> Ythdc2-/-  </t>
    </r>
    <r>
      <rPr>
        <sz val="12"/>
        <color theme="1"/>
        <rFont val="Calibri"/>
        <family val="2"/>
        <scheme val="minor"/>
      </rPr>
      <t xml:space="preserve">#2 </t>
    </r>
  </si>
  <si>
    <r>
      <t xml:space="preserve">Ythdc2-/-  </t>
    </r>
    <r>
      <rPr>
        <sz val="12"/>
        <color theme="1"/>
        <rFont val="Calibri"/>
        <family val="2"/>
        <scheme val="minor"/>
      </rPr>
      <t>#6</t>
    </r>
    <r>
      <rPr>
        <sz val="12"/>
        <color theme="1"/>
        <rFont val="Calibri"/>
        <family val="2"/>
        <scheme val="minor"/>
      </rPr>
      <t/>
    </r>
  </si>
  <si>
    <r>
      <t xml:space="preserve">Average weight </t>
    </r>
    <r>
      <rPr>
        <i/>
        <sz val="12"/>
        <color theme="1"/>
        <rFont val="Calibri"/>
        <scheme val="minor"/>
      </rPr>
      <t xml:space="preserve">Ythdc2-/- </t>
    </r>
  </si>
  <si>
    <r>
      <t xml:space="preserve">Figure 2C. Testis weights in adult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mice.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</si>
</sst>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C3" sqref="C3"/>
    </sheetView>
  </sheetViews>
  <sheetFormatPr baseColWidth="10" defaultRowHeight="15" x14ac:dyDescent="0"/>
  <cols>
    <col min="1" max="1" width="36.5" customWidth="1"/>
    <col min="2" max="2" width="18.1640625" customWidth="1"/>
    <col min="3" max="3" width="16" customWidth="1"/>
    <col min="4" max="4" width="17" customWidth="1"/>
    <col min="5" max="5" width="19" customWidth="1"/>
    <col min="6" max="6" width="17.1640625" customWidth="1"/>
    <col min="7" max="7" width="17.5" customWidth="1"/>
    <col min="8" max="8" width="16.83203125" customWidth="1"/>
    <col min="9" max="9" width="17.5" customWidth="1"/>
    <col min="10" max="10" width="13.83203125" customWidth="1"/>
    <col min="11" max="11" width="15.83203125" customWidth="1"/>
  </cols>
  <sheetData>
    <row r="1" spans="1:6" ht="16">
      <c r="A1" s="4" t="s">
        <v>6</v>
      </c>
    </row>
    <row r="2" spans="1:6" ht="16">
      <c r="A2" s="6" t="s">
        <v>17</v>
      </c>
    </row>
    <row r="4" spans="1:6">
      <c r="A4" s="2"/>
      <c r="C4" s="1"/>
    </row>
    <row r="5" spans="1:6">
      <c r="B5" s="11" t="s">
        <v>11</v>
      </c>
    </row>
    <row r="6" spans="1:6">
      <c r="A6" s="1" t="s">
        <v>0</v>
      </c>
      <c r="B6" s="7">
        <v>100.4</v>
      </c>
      <c r="E6" s="1"/>
      <c r="F6" s="1"/>
    </row>
    <row r="7" spans="1:6">
      <c r="A7" s="1" t="s">
        <v>1</v>
      </c>
      <c r="B7" s="7">
        <v>104.5</v>
      </c>
      <c r="C7" s="1"/>
      <c r="E7" s="7"/>
      <c r="F7" s="1"/>
    </row>
    <row r="8" spans="1:6">
      <c r="A8" s="1" t="s">
        <v>4</v>
      </c>
      <c r="B8" s="7">
        <v>100.2</v>
      </c>
      <c r="C8" s="8"/>
      <c r="E8" s="8"/>
      <c r="F8" s="8"/>
    </row>
    <row r="9" spans="1:6">
      <c r="A9" s="1" t="s">
        <v>7</v>
      </c>
      <c r="B9" s="7">
        <v>100.3</v>
      </c>
      <c r="C9" s="3"/>
    </row>
    <row r="10" spans="1:6">
      <c r="A10" s="1" t="s">
        <v>8</v>
      </c>
      <c r="B10" s="7">
        <v>89.5</v>
      </c>
    </row>
    <row r="11" spans="1:6">
      <c r="A11" s="1" t="s">
        <v>13</v>
      </c>
      <c r="B11" s="7">
        <v>97.8</v>
      </c>
    </row>
    <row r="13" spans="1:6">
      <c r="A13" s="1" t="s">
        <v>12</v>
      </c>
      <c r="B13" s="9">
        <f>AVERAGE(B6:B11)</f>
        <v>98.783333333333346</v>
      </c>
      <c r="C13" s="1"/>
      <c r="E13" s="3"/>
    </row>
    <row r="14" spans="1:6">
      <c r="A14" s="3" t="s">
        <v>3</v>
      </c>
      <c r="B14" s="10">
        <f>STDEV(B6:B11)</f>
        <v>5.034845247539061</v>
      </c>
      <c r="C14" s="5"/>
      <c r="D14" s="1"/>
      <c r="E14" s="5"/>
    </row>
    <row r="15" spans="1:6">
      <c r="C15" s="9"/>
      <c r="D15" s="10"/>
    </row>
    <row r="17" spans="1:5">
      <c r="B17" s="11" t="s">
        <v>11</v>
      </c>
    </row>
    <row r="18" spans="1:5">
      <c r="A18" s="5" t="s">
        <v>2</v>
      </c>
      <c r="B18" s="7">
        <v>26.4</v>
      </c>
    </row>
    <row r="19" spans="1:5">
      <c r="A19" s="5" t="s">
        <v>14</v>
      </c>
      <c r="B19" s="7">
        <v>27.3</v>
      </c>
    </row>
    <row r="20" spans="1:5">
      <c r="A20" s="5" t="s">
        <v>5</v>
      </c>
      <c r="B20" s="7">
        <v>24.3</v>
      </c>
      <c r="C20" s="1"/>
      <c r="D20" s="1"/>
      <c r="E20" s="1"/>
    </row>
    <row r="21" spans="1:5">
      <c r="A21" s="5" t="s">
        <v>9</v>
      </c>
      <c r="B21" s="7">
        <v>25.9</v>
      </c>
    </row>
    <row r="22" spans="1:5">
      <c r="A22" s="5" t="s">
        <v>10</v>
      </c>
      <c r="B22" s="7">
        <v>23.5</v>
      </c>
    </row>
    <row r="23" spans="1:5">
      <c r="A23" s="5" t="s">
        <v>15</v>
      </c>
      <c r="B23" s="7">
        <v>25.9</v>
      </c>
    </row>
    <row r="25" spans="1:5">
      <c r="A25" s="1" t="s">
        <v>16</v>
      </c>
      <c r="B25" s="9">
        <f>AVERAGE(B18:B23)</f>
        <v>25.55</v>
      </c>
    </row>
    <row r="26" spans="1:5">
      <c r="A26" s="3" t="s">
        <v>3</v>
      </c>
      <c r="B26" s="10">
        <f>STDEV(B18:B23)</f>
        <v>1.3996428115772965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2017-10-23T19:28:13Z</dcterms:modified>
</cp:coreProperties>
</file>