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chuanyli\Google Drive\Papers\Papers-InRevision\Ian-MycCasp3\ManuscriptFiles\eLife\Revision\SourceDataFiles\"/>
    </mc:Choice>
  </mc:AlternateContent>
  <bookViews>
    <workbookView xWindow="0" yWindow="0" windowWidth="27144" windowHeight="11316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69" i="1" l="1"/>
  <c r="F69" i="1"/>
  <c r="E69" i="1"/>
  <c r="D69" i="1"/>
  <c r="C69" i="1"/>
  <c r="B69" i="1"/>
  <c r="G68" i="1"/>
  <c r="F68" i="1"/>
  <c r="E68" i="1"/>
  <c r="D68" i="1"/>
  <c r="C68" i="1"/>
  <c r="B68" i="1"/>
  <c r="G61" i="1"/>
  <c r="F61" i="1"/>
  <c r="E61" i="1"/>
  <c r="D61" i="1"/>
  <c r="C61" i="1"/>
  <c r="B61" i="1"/>
  <c r="G60" i="1"/>
  <c r="F60" i="1"/>
  <c r="E60" i="1"/>
  <c r="D60" i="1"/>
  <c r="C60" i="1"/>
  <c r="B60" i="1"/>
  <c r="G53" i="1"/>
  <c r="F53" i="1"/>
  <c r="E53" i="1"/>
  <c r="D53" i="1"/>
  <c r="C53" i="1"/>
  <c r="B53" i="1"/>
  <c r="G52" i="1"/>
  <c r="F52" i="1"/>
  <c r="E52" i="1"/>
  <c r="D52" i="1"/>
  <c r="C52" i="1"/>
  <c r="B52" i="1"/>
  <c r="G45" i="1"/>
  <c r="F45" i="1"/>
  <c r="E45" i="1"/>
  <c r="D45" i="1"/>
  <c r="C45" i="1"/>
  <c r="B45" i="1"/>
  <c r="G44" i="1"/>
  <c r="F44" i="1"/>
  <c r="E44" i="1"/>
  <c r="D44" i="1"/>
  <c r="C44" i="1"/>
  <c r="B44" i="1"/>
  <c r="S31" i="1"/>
  <c r="P31" i="1"/>
  <c r="M31" i="1"/>
  <c r="J31" i="1"/>
  <c r="G31" i="1"/>
  <c r="D31" i="1"/>
  <c r="S30" i="1"/>
  <c r="P30" i="1"/>
  <c r="M30" i="1"/>
  <c r="J30" i="1"/>
  <c r="G30" i="1"/>
  <c r="D30" i="1"/>
  <c r="S29" i="1"/>
  <c r="P29" i="1"/>
  <c r="M29" i="1"/>
  <c r="J29" i="1"/>
  <c r="G29" i="1"/>
  <c r="D29" i="1"/>
  <c r="S28" i="1"/>
  <c r="P28" i="1"/>
  <c r="M28" i="1"/>
  <c r="J28" i="1"/>
  <c r="G28" i="1"/>
  <c r="D28" i="1"/>
  <c r="S27" i="1"/>
  <c r="P27" i="1"/>
  <c r="M27" i="1"/>
  <c r="J27" i="1"/>
  <c r="G27" i="1"/>
  <c r="D27" i="1"/>
  <c r="S23" i="1"/>
  <c r="P23" i="1"/>
  <c r="M23" i="1"/>
  <c r="J23" i="1"/>
  <c r="G23" i="1"/>
  <c r="D23" i="1"/>
  <c r="S22" i="1"/>
  <c r="P22" i="1"/>
  <c r="M22" i="1"/>
  <c r="J22" i="1"/>
  <c r="G22" i="1"/>
  <c r="D22" i="1"/>
  <c r="S21" i="1"/>
  <c r="P21" i="1"/>
  <c r="M21" i="1"/>
  <c r="J21" i="1"/>
  <c r="G21" i="1"/>
  <c r="D21" i="1"/>
  <c r="S20" i="1"/>
  <c r="P20" i="1"/>
  <c r="M20" i="1"/>
  <c r="J20" i="1"/>
  <c r="G20" i="1"/>
  <c r="D20" i="1"/>
  <c r="S19" i="1"/>
  <c r="P19" i="1"/>
  <c r="M19" i="1"/>
  <c r="J19" i="1"/>
  <c r="G19" i="1"/>
  <c r="D19" i="1"/>
  <c r="S15" i="1"/>
  <c r="P15" i="1"/>
  <c r="M15" i="1"/>
  <c r="J15" i="1"/>
  <c r="G15" i="1"/>
  <c r="D15" i="1"/>
  <c r="S14" i="1"/>
  <c r="P14" i="1"/>
  <c r="M14" i="1"/>
  <c r="J14" i="1"/>
  <c r="G14" i="1"/>
  <c r="D14" i="1"/>
  <c r="S13" i="1"/>
  <c r="P13" i="1"/>
  <c r="M13" i="1"/>
  <c r="J13" i="1"/>
  <c r="G13" i="1"/>
  <c r="D13" i="1"/>
  <c r="S12" i="1"/>
  <c r="P12" i="1"/>
  <c r="M12" i="1"/>
  <c r="J12" i="1"/>
  <c r="G12" i="1"/>
  <c r="D12" i="1"/>
  <c r="S11" i="1"/>
  <c r="P11" i="1"/>
  <c r="M11" i="1"/>
  <c r="J11" i="1"/>
  <c r="G11" i="1"/>
  <c r="D11" i="1"/>
  <c r="S7" i="1"/>
  <c r="P7" i="1"/>
  <c r="M7" i="1"/>
  <c r="J7" i="1"/>
  <c r="G7" i="1"/>
  <c r="D7" i="1"/>
  <c r="S6" i="1"/>
  <c r="P6" i="1"/>
  <c r="M6" i="1"/>
  <c r="J6" i="1"/>
  <c r="G6" i="1"/>
  <c r="D6" i="1"/>
  <c r="S5" i="1"/>
  <c r="P5" i="1"/>
  <c r="M5" i="1"/>
  <c r="J5" i="1"/>
  <c r="G5" i="1"/>
  <c r="D5" i="1"/>
  <c r="S4" i="1"/>
  <c r="P4" i="1"/>
  <c r="M4" i="1"/>
  <c r="J4" i="1"/>
  <c r="G4" i="1"/>
  <c r="D4" i="1"/>
  <c r="S3" i="1"/>
  <c r="P3" i="1"/>
  <c r="M3" i="1"/>
  <c r="J3" i="1"/>
  <c r="G3" i="1"/>
  <c r="D3" i="1"/>
</calcChain>
</file>

<file path=xl/sharedStrings.xml><?xml version="1.0" encoding="utf-8"?>
<sst xmlns="http://schemas.openxmlformats.org/spreadsheetml/2006/main" count="12" uniqueCount="8">
  <si>
    <t>Time post irradiation (3 Gy)</t>
  </si>
  <si>
    <t>MCF10A</t>
  </si>
  <si>
    <t>MCF10A Myc</t>
  </si>
  <si>
    <t>Casp3 KO</t>
  </si>
  <si>
    <t>Casp3 KO Myc</t>
  </si>
  <si>
    <t>Fraction of gammaH2AX positive cells</t>
  </si>
  <si>
    <t>Fraction of gammaH2AX positive cells, Summary of Averages</t>
  </si>
  <si>
    <t>SEM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</si>
</sst>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Alignment="1"/>
    <xf numFmtId="0" fontId="1" fillId="0" borderId="0" xfId="0" applyFont="1" applyAlignment="1"/>
    <xf numFmtId="0" fontId="2" fillId="0" borderId="0" xfId="0" applyFont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69"/>
  <sheetViews>
    <sheetView tabSelected="1" workbookViewId="0">
      <selection sqref="A1:T69"/>
    </sheetView>
  </sheetViews>
  <sheetFormatPr defaultRowHeight="14.4" x14ac:dyDescent="0.3"/>
  <sheetData>
    <row r="1" spans="1:19" x14ac:dyDescent="0.3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</row>
    <row r="2" spans="1:19" x14ac:dyDescent="0.3">
      <c r="A2" s="1"/>
      <c r="B2" s="1" t="s">
        <v>0</v>
      </c>
      <c r="C2" s="1"/>
      <c r="D2" s="1">
        <v>0</v>
      </c>
      <c r="E2" s="1"/>
      <c r="F2" s="1"/>
      <c r="G2" s="1">
        <v>15</v>
      </c>
      <c r="H2" s="1"/>
      <c r="I2" s="1"/>
      <c r="J2" s="1">
        <v>30</v>
      </c>
      <c r="K2" s="1"/>
      <c r="L2" s="1"/>
      <c r="M2" s="1">
        <v>60</v>
      </c>
      <c r="N2" s="1"/>
      <c r="O2" s="1"/>
      <c r="P2" s="1">
        <v>120</v>
      </c>
      <c r="Q2" s="1"/>
      <c r="R2" s="1"/>
      <c r="S2" s="1">
        <v>240</v>
      </c>
    </row>
    <row r="3" spans="1:19" x14ac:dyDescent="0.3">
      <c r="A3" s="1" t="s">
        <v>1</v>
      </c>
      <c r="B3" s="1">
        <v>22</v>
      </c>
      <c r="C3" s="1">
        <v>103</v>
      </c>
      <c r="D3" s="2">
        <f>B3/C3*100</f>
        <v>21.359223300970871</v>
      </c>
      <c r="E3" s="1">
        <v>100</v>
      </c>
      <c r="F3" s="1">
        <v>111</v>
      </c>
      <c r="G3" s="2">
        <f>E3/F3*100</f>
        <v>90.090090090090087</v>
      </c>
      <c r="H3" s="1">
        <v>36</v>
      </c>
      <c r="I3" s="1">
        <v>63</v>
      </c>
      <c r="J3" s="2">
        <f>H3/I3*100</f>
        <v>57.142857142857139</v>
      </c>
      <c r="K3" s="1">
        <v>73</v>
      </c>
      <c r="L3" s="1">
        <v>147</v>
      </c>
      <c r="M3" s="2">
        <f>K3/L3*100</f>
        <v>49.65986394557823</v>
      </c>
      <c r="N3" s="1">
        <v>39</v>
      </c>
      <c r="O3" s="1">
        <v>124</v>
      </c>
      <c r="P3" s="2">
        <f>N3/O3*100</f>
        <v>31.451612903225808</v>
      </c>
      <c r="Q3" s="1">
        <v>56</v>
      </c>
      <c r="R3" s="1">
        <v>154</v>
      </c>
      <c r="S3" s="2">
        <f>Q3/R3*100</f>
        <v>36.363636363636367</v>
      </c>
    </row>
    <row r="4" spans="1:19" x14ac:dyDescent="0.3">
      <c r="A4" s="1"/>
      <c r="B4" s="1">
        <v>37</v>
      </c>
      <c r="C4" s="1">
        <v>147</v>
      </c>
      <c r="D4" s="2">
        <f t="shared" ref="D4:D31" si="0">B4/C4*100</f>
        <v>25.170068027210885</v>
      </c>
      <c r="E4" s="1">
        <v>77</v>
      </c>
      <c r="F4" s="1">
        <v>93</v>
      </c>
      <c r="G4" s="2">
        <f t="shared" ref="G4:G31" si="1">E4/F4*100</f>
        <v>82.795698924731184</v>
      </c>
      <c r="H4" s="1">
        <v>67</v>
      </c>
      <c r="I4" s="1">
        <v>80</v>
      </c>
      <c r="J4" s="2">
        <f t="shared" ref="J4:J31" si="2">H4/I4*100</f>
        <v>83.75</v>
      </c>
      <c r="K4" s="1">
        <v>45</v>
      </c>
      <c r="L4" s="1">
        <v>92</v>
      </c>
      <c r="M4" s="2">
        <f t="shared" ref="M4:M31" si="3">K4/L4*100</f>
        <v>48.913043478260867</v>
      </c>
      <c r="N4" s="1">
        <v>48</v>
      </c>
      <c r="O4" s="1">
        <v>132</v>
      </c>
      <c r="P4" s="2">
        <f t="shared" ref="P4:P31" si="4">N4/O4*100</f>
        <v>36.363636363636367</v>
      </c>
      <c r="Q4" s="1">
        <v>69</v>
      </c>
      <c r="R4" s="1">
        <v>188</v>
      </c>
      <c r="S4" s="2">
        <f t="shared" ref="S4:S31" si="5">Q4/R4*100</f>
        <v>36.702127659574465</v>
      </c>
    </row>
    <row r="5" spans="1:19" x14ac:dyDescent="0.3">
      <c r="A5" s="1"/>
      <c r="B5" s="1">
        <v>35</v>
      </c>
      <c r="C5" s="1">
        <v>193</v>
      </c>
      <c r="D5" s="2">
        <f t="shared" si="0"/>
        <v>18.134715025906736</v>
      </c>
      <c r="E5" s="1">
        <v>137</v>
      </c>
      <c r="F5" s="1">
        <v>145</v>
      </c>
      <c r="G5" s="2">
        <f t="shared" si="1"/>
        <v>94.482758620689651</v>
      </c>
      <c r="H5" s="1">
        <v>55</v>
      </c>
      <c r="I5" s="1">
        <v>66</v>
      </c>
      <c r="J5" s="2">
        <f t="shared" si="2"/>
        <v>83.333333333333343</v>
      </c>
      <c r="K5" s="1">
        <v>42</v>
      </c>
      <c r="L5" s="1">
        <v>96</v>
      </c>
      <c r="M5" s="2">
        <f t="shared" si="3"/>
        <v>43.75</v>
      </c>
      <c r="N5" s="1">
        <v>33</v>
      </c>
      <c r="O5" s="1">
        <v>79</v>
      </c>
      <c r="P5" s="2">
        <f t="shared" si="4"/>
        <v>41.77215189873418</v>
      </c>
      <c r="Q5" s="1">
        <v>50</v>
      </c>
      <c r="R5" s="1">
        <v>137</v>
      </c>
      <c r="S5" s="2">
        <f t="shared" si="5"/>
        <v>36.496350364963504</v>
      </c>
    </row>
    <row r="6" spans="1:19" x14ac:dyDescent="0.3">
      <c r="A6" s="1"/>
      <c r="B6" s="1">
        <v>27</v>
      </c>
      <c r="C6" s="1">
        <v>133</v>
      </c>
      <c r="D6" s="2">
        <f t="shared" si="0"/>
        <v>20.300751879699249</v>
      </c>
      <c r="E6" s="1">
        <v>93</v>
      </c>
      <c r="F6" s="1">
        <v>104</v>
      </c>
      <c r="G6" s="2">
        <f t="shared" si="1"/>
        <v>89.423076923076934</v>
      </c>
      <c r="H6" s="1">
        <v>43</v>
      </c>
      <c r="I6" s="1">
        <v>61</v>
      </c>
      <c r="J6" s="2">
        <f t="shared" si="2"/>
        <v>70.491803278688522</v>
      </c>
      <c r="K6" s="1">
        <v>67</v>
      </c>
      <c r="L6" s="1">
        <v>141</v>
      </c>
      <c r="M6" s="2">
        <f t="shared" si="3"/>
        <v>47.5177304964539</v>
      </c>
      <c r="N6" s="1">
        <v>63</v>
      </c>
      <c r="O6" s="1">
        <v>155</v>
      </c>
      <c r="P6" s="2">
        <f t="shared" si="4"/>
        <v>40.645161290322577</v>
      </c>
      <c r="Q6" s="1">
        <v>46</v>
      </c>
      <c r="R6" s="1">
        <v>134</v>
      </c>
      <c r="S6" s="2">
        <f t="shared" si="5"/>
        <v>34.328358208955223</v>
      </c>
    </row>
    <row r="7" spans="1:19" x14ac:dyDescent="0.3">
      <c r="A7" s="1"/>
      <c r="B7" s="1">
        <v>24</v>
      </c>
      <c r="C7" s="1">
        <v>104</v>
      </c>
      <c r="D7" s="2">
        <f t="shared" si="0"/>
        <v>23.076923076923077</v>
      </c>
      <c r="E7" s="1">
        <v>163</v>
      </c>
      <c r="F7" s="1">
        <v>172</v>
      </c>
      <c r="G7" s="2">
        <f t="shared" si="1"/>
        <v>94.767441860465112</v>
      </c>
      <c r="H7" s="1">
        <v>134</v>
      </c>
      <c r="I7" s="1">
        <v>163</v>
      </c>
      <c r="J7" s="2">
        <f t="shared" si="2"/>
        <v>82.208588957055213</v>
      </c>
      <c r="K7" s="1">
        <v>58</v>
      </c>
      <c r="L7" s="1">
        <v>133</v>
      </c>
      <c r="M7" s="2">
        <f t="shared" si="3"/>
        <v>43.609022556390975</v>
      </c>
      <c r="N7" s="1">
        <v>51</v>
      </c>
      <c r="O7" s="1">
        <v>135</v>
      </c>
      <c r="P7" s="2">
        <f t="shared" si="4"/>
        <v>37.777777777777779</v>
      </c>
      <c r="Q7" s="1">
        <v>52</v>
      </c>
      <c r="R7" s="1">
        <v>142</v>
      </c>
      <c r="S7" s="2">
        <f t="shared" si="5"/>
        <v>36.619718309859159</v>
      </c>
    </row>
    <row r="8" spans="1:19" x14ac:dyDescent="0.3">
      <c r="A8" s="1"/>
      <c r="B8" s="1"/>
      <c r="C8" s="1"/>
      <c r="D8" s="2"/>
      <c r="E8" s="1"/>
      <c r="F8" s="1"/>
      <c r="G8" s="2"/>
      <c r="H8" s="1"/>
      <c r="I8" s="1"/>
      <c r="J8" s="2"/>
      <c r="K8" s="1"/>
      <c r="L8" s="1"/>
      <c r="M8" s="2"/>
      <c r="N8" s="1"/>
      <c r="O8" s="1"/>
      <c r="P8" s="2"/>
      <c r="Q8" s="1"/>
      <c r="R8" s="1"/>
      <c r="S8" s="2"/>
    </row>
    <row r="9" spans="1:19" x14ac:dyDescent="0.3">
      <c r="A9" s="1"/>
      <c r="B9" s="1"/>
      <c r="C9" s="1"/>
      <c r="D9" s="2"/>
      <c r="E9" s="1"/>
      <c r="F9" s="1"/>
      <c r="G9" s="2"/>
      <c r="H9" s="1"/>
      <c r="I9" s="1"/>
      <c r="J9" s="2"/>
      <c r="K9" s="1"/>
      <c r="L9" s="1"/>
      <c r="M9" s="2"/>
      <c r="N9" s="1"/>
      <c r="O9" s="1"/>
      <c r="P9" s="2"/>
      <c r="Q9" s="1"/>
      <c r="R9" s="1"/>
      <c r="S9" s="2"/>
    </row>
    <row r="10" spans="1:19" x14ac:dyDescent="0.3">
      <c r="A10" s="1"/>
      <c r="B10" s="1"/>
      <c r="C10" s="1"/>
      <c r="D10" s="2"/>
      <c r="E10" s="1"/>
      <c r="F10" s="1"/>
      <c r="G10" s="2"/>
      <c r="H10" s="1"/>
      <c r="I10" s="1"/>
      <c r="J10" s="2"/>
      <c r="K10" s="1"/>
      <c r="L10" s="1"/>
      <c r="M10" s="2"/>
      <c r="N10" s="1"/>
      <c r="O10" s="1"/>
      <c r="P10" s="2"/>
      <c r="Q10" s="1"/>
      <c r="R10" s="1"/>
      <c r="S10" s="2"/>
    </row>
    <row r="11" spans="1:19" x14ac:dyDescent="0.3">
      <c r="A11" s="1" t="s">
        <v>2</v>
      </c>
      <c r="B11" s="1">
        <v>77</v>
      </c>
      <c r="C11" s="1">
        <v>117</v>
      </c>
      <c r="D11" s="2">
        <f t="shared" si="0"/>
        <v>65.811965811965806</v>
      </c>
      <c r="E11" s="1">
        <v>115</v>
      </c>
      <c r="F11" s="1">
        <v>124</v>
      </c>
      <c r="G11" s="2">
        <f t="shared" si="1"/>
        <v>92.741935483870961</v>
      </c>
      <c r="H11" s="1">
        <v>93</v>
      </c>
      <c r="I11" s="1">
        <v>101</v>
      </c>
      <c r="J11" s="2">
        <f t="shared" si="2"/>
        <v>92.079207920792086</v>
      </c>
      <c r="K11" s="1">
        <v>99</v>
      </c>
      <c r="L11" s="1">
        <v>122</v>
      </c>
      <c r="M11" s="2">
        <f t="shared" si="3"/>
        <v>81.147540983606561</v>
      </c>
      <c r="N11" s="1">
        <v>126</v>
      </c>
      <c r="O11" s="1">
        <v>163</v>
      </c>
      <c r="P11" s="2">
        <f t="shared" si="4"/>
        <v>77.300613496932513</v>
      </c>
      <c r="Q11" s="1">
        <v>113</v>
      </c>
      <c r="R11" s="1">
        <v>151</v>
      </c>
      <c r="S11" s="2">
        <f t="shared" si="5"/>
        <v>74.83443708609272</v>
      </c>
    </row>
    <row r="12" spans="1:19" x14ac:dyDescent="0.3">
      <c r="A12" s="1"/>
      <c r="B12" s="1">
        <v>89</v>
      </c>
      <c r="C12" s="1">
        <v>133</v>
      </c>
      <c r="D12" s="2">
        <f t="shared" si="0"/>
        <v>66.917293233082702</v>
      </c>
      <c r="E12" s="1">
        <v>156</v>
      </c>
      <c r="F12" s="1">
        <v>158</v>
      </c>
      <c r="G12" s="2">
        <f t="shared" si="1"/>
        <v>98.734177215189874</v>
      </c>
      <c r="H12" s="1">
        <v>89</v>
      </c>
      <c r="I12" s="1">
        <v>93</v>
      </c>
      <c r="J12" s="2">
        <f t="shared" si="2"/>
        <v>95.6989247311828</v>
      </c>
      <c r="K12" s="1">
        <v>108</v>
      </c>
      <c r="L12" s="1">
        <v>137</v>
      </c>
      <c r="M12" s="2">
        <f t="shared" si="3"/>
        <v>78.832116788321173</v>
      </c>
      <c r="N12" s="1">
        <v>111</v>
      </c>
      <c r="O12" s="1">
        <v>148</v>
      </c>
      <c r="P12" s="2">
        <f t="shared" si="4"/>
        <v>75</v>
      </c>
      <c r="Q12" s="1">
        <v>104</v>
      </c>
      <c r="R12" s="1">
        <v>139</v>
      </c>
      <c r="S12" s="2">
        <f t="shared" si="5"/>
        <v>74.82014388489209</v>
      </c>
    </row>
    <row r="13" spans="1:19" x14ac:dyDescent="0.3">
      <c r="A13" s="1"/>
      <c r="B13" s="1">
        <v>90</v>
      </c>
      <c r="C13" s="1">
        <v>136</v>
      </c>
      <c r="D13" s="2">
        <f t="shared" si="0"/>
        <v>66.17647058823529</v>
      </c>
      <c r="E13" s="1">
        <v>146</v>
      </c>
      <c r="F13" s="1">
        <v>146</v>
      </c>
      <c r="G13" s="2">
        <f t="shared" si="1"/>
        <v>100</v>
      </c>
      <c r="H13" s="1">
        <v>133</v>
      </c>
      <c r="I13" s="1">
        <v>146</v>
      </c>
      <c r="J13" s="2">
        <f t="shared" si="2"/>
        <v>91.095890410958901</v>
      </c>
      <c r="K13" s="1">
        <v>151</v>
      </c>
      <c r="L13" s="1">
        <v>166</v>
      </c>
      <c r="M13" s="2">
        <f t="shared" si="3"/>
        <v>90.963855421686745</v>
      </c>
      <c r="N13" s="1">
        <v>125</v>
      </c>
      <c r="O13" s="1">
        <v>163</v>
      </c>
      <c r="P13" s="2">
        <f t="shared" si="4"/>
        <v>76.687116564417181</v>
      </c>
      <c r="Q13" s="1">
        <v>106</v>
      </c>
      <c r="R13" s="1">
        <v>142</v>
      </c>
      <c r="S13" s="2">
        <f t="shared" si="5"/>
        <v>74.647887323943664</v>
      </c>
    </row>
    <row r="14" spans="1:19" x14ac:dyDescent="0.3">
      <c r="A14" s="1"/>
      <c r="B14" s="1">
        <v>69</v>
      </c>
      <c r="C14" s="1">
        <v>112</v>
      </c>
      <c r="D14" s="2">
        <f t="shared" si="0"/>
        <v>61.607142857142861</v>
      </c>
      <c r="E14" s="1">
        <v>87</v>
      </c>
      <c r="F14" s="1">
        <v>88</v>
      </c>
      <c r="G14" s="2">
        <f t="shared" si="1"/>
        <v>98.86363636363636</v>
      </c>
      <c r="H14" s="1">
        <v>159</v>
      </c>
      <c r="I14" s="1">
        <v>167</v>
      </c>
      <c r="J14" s="2">
        <f t="shared" si="2"/>
        <v>95.209580838323348</v>
      </c>
      <c r="K14" s="1">
        <v>97</v>
      </c>
      <c r="L14" s="1">
        <v>115</v>
      </c>
      <c r="M14" s="2">
        <f t="shared" si="3"/>
        <v>84.34782608695653</v>
      </c>
      <c r="N14" s="1">
        <v>113</v>
      </c>
      <c r="O14" s="1">
        <v>142</v>
      </c>
      <c r="P14" s="2">
        <f t="shared" si="4"/>
        <v>79.577464788732399</v>
      </c>
      <c r="Q14" s="1">
        <v>110</v>
      </c>
      <c r="R14" s="1">
        <v>138</v>
      </c>
      <c r="S14" s="2">
        <f t="shared" si="5"/>
        <v>79.710144927536234</v>
      </c>
    </row>
    <row r="15" spans="1:19" x14ac:dyDescent="0.3">
      <c r="A15" s="1"/>
      <c r="B15" s="1">
        <v>79</v>
      </c>
      <c r="C15" s="1">
        <v>126</v>
      </c>
      <c r="D15" s="2">
        <f t="shared" si="0"/>
        <v>62.698412698412696</v>
      </c>
      <c r="E15" s="1">
        <v>92</v>
      </c>
      <c r="F15" s="1">
        <v>93</v>
      </c>
      <c r="G15" s="2">
        <f t="shared" si="1"/>
        <v>98.924731182795696</v>
      </c>
      <c r="H15" s="1">
        <v>111</v>
      </c>
      <c r="I15" s="1">
        <v>127</v>
      </c>
      <c r="J15" s="2">
        <f t="shared" si="2"/>
        <v>87.4015748031496</v>
      </c>
      <c r="K15" s="1">
        <v>140</v>
      </c>
      <c r="L15" s="1">
        <v>156</v>
      </c>
      <c r="M15" s="2">
        <f t="shared" si="3"/>
        <v>89.743589743589752</v>
      </c>
      <c r="N15" s="1">
        <v>100</v>
      </c>
      <c r="O15" s="1">
        <v>134</v>
      </c>
      <c r="P15" s="2">
        <f t="shared" si="4"/>
        <v>74.626865671641795</v>
      </c>
      <c r="Q15" s="1">
        <v>115</v>
      </c>
      <c r="R15" s="1">
        <v>156</v>
      </c>
      <c r="S15" s="2">
        <f t="shared" si="5"/>
        <v>73.71794871794873</v>
      </c>
    </row>
    <row r="16" spans="1:19" x14ac:dyDescent="0.3">
      <c r="A16" s="1"/>
      <c r="B16" s="1"/>
      <c r="C16" s="1"/>
      <c r="D16" s="2"/>
      <c r="E16" s="1"/>
      <c r="F16" s="1"/>
      <c r="G16" s="2"/>
      <c r="H16" s="1"/>
      <c r="I16" s="1"/>
      <c r="J16" s="2"/>
      <c r="K16" s="1"/>
      <c r="L16" s="1"/>
      <c r="M16" s="2"/>
      <c r="N16" s="1"/>
      <c r="O16" s="1"/>
      <c r="P16" s="2"/>
      <c r="Q16" s="1"/>
      <c r="R16" s="1"/>
      <c r="S16" s="2"/>
    </row>
    <row r="17" spans="1:19" x14ac:dyDescent="0.3">
      <c r="A17" s="1"/>
      <c r="B17" s="1"/>
      <c r="C17" s="1"/>
      <c r="D17" s="2"/>
      <c r="E17" s="1"/>
      <c r="F17" s="1"/>
      <c r="G17" s="2"/>
      <c r="H17" s="1"/>
      <c r="I17" s="1"/>
      <c r="J17" s="2"/>
      <c r="K17" s="1"/>
      <c r="L17" s="1"/>
      <c r="M17" s="2"/>
      <c r="N17" s="1"/>
      <c r="O17" s="1"/>
      <c r="P17" s="2"/>
      <c r="Q17" s="1"/>
      <c r="R17" s="1"/>
      <c r="S17" s="2"/>
    </row>
    <row r="18" spans="1:19" x14ac:dyDescent="0.3">
      <c r="A18" s="1"/>
      <c r="B18" s="1"/>
      <c r="C18" s="1"/>
      <c r="D18" s="2"/>
      <c r="E18" s="1"/>
      <c r="F18" s="1"/>
      <c r="G18" s="2"/>
      <c r="H18" s="1"/>
      <c r="I18" s="1"/>
      <c r="J18" s="2"/>
      <c r="K18" s="1"/>
      <c r="L18" s="1"/>
      <c r="M18" s="2"/>
      <c r="N18" s="1"/>
      <c r="O18" s="1"/>
      <c r="P18" s="2"/>
      <c r="Q18" s="1"/>
      <c r="R18" s="1"/>
      <c r="S18" s="2"/>
    </row>
    <row r="19" spans="1:19" x14ac:dyDescent="0.3">
      <c r="A19" s="1" t="s">
        <v>3</v>
      </c>
      <c r="B19" s="1">
        <v>31</v>
      </c>
      <c r="C19" s="1">
        <v>155</v>
      </c>
      <c r="D19" s="2">
        <f t="shared" si="0"/>
        <v>20</v>
      </c>
      <c r="E19" s="1">
        <v>77</v>
      </c>
      <c r="F19" s="1">
        <v>87</v>
      </c>
      <c r="G19" s="2">
        <f t="shared" si="1"/>
        <v>88.505747126436788</v>
      </c>
      <c r="H19" s="1">
        <v>92</v>
      </c>
      <c r="I19" s="1">
        <v>141</v>
      </c>
      <c r="J19" s="2">
        <f t="shared" si="2"/>
        <v>65.248226950354621</v>
      </c>
      <c r="K19" s="1">
        <v>55</v>
      </c>
      <c r="L19" s="1">
        <v>112</v>
      </c>
      <c r="M19" s="2">
        <f t="shared" si="3"/>
        <v>49.107142857142854</v>
      </c>
      <c r="N19" s="1">
        <v>36</v>
      </c>
      <c r="O19" s="1">
        <v>103</v>
      </c>
      <c r="P19" s="2">
        <f t="shared" si="4"/>
        <v>34.95145631067961</v>
      </c>
      <c r="Q19" s="1">
        <v>42</v>
      </c>
      <c r="R19" s="1">
        <v>126</v>
      </c>
      <c r="S19" s="2">
        <f t="shared" si="5"/>
        <v>33.333333333333329</v>
      </c>
    </row>
    <row r="20" spans="1:19" x14ac:dyDescent="0.3">
      <c r="A20" s="1"/>
      <c r="B20" s="1">
        <v>27</v>
      </c>
      <c r="C20" s="1">
        <v>146</v>
      </c>
      <c r="D20" s="2">
        <f t="shared" si="0"/>
        <v>18.493150684931507</v>
      </c>
      <c r="E20" s="1">
        <v>96</v>
      </c>
      <c r="F20" s="1">
        <v>102</v>
      </c>
      <c r="G20" s="2">
        <f t="shared" si="1"/>
        <v>94.117647058823522</v>
      </c>
      <c r="H20" s="1">
        <v>43</v>
      </c>
      <c r="I20" s="1">
        <v>67</v>
      </c>
      <c r="J20" s="2">
        <f t="shared" si="2"/>
        <v>64.179104477611943</v>
      </c>
      <c r="K20" s="1">
        <v>51</v>
      </c>
      <c r="L20" s="1">
        <v>131</v>
      </c>
      <c r="M20" s="2">
        <f t="shared" si="3"/>
        <v>38.931297709923662</v>
      </c>
      <c r="N20" s="1">
        <v>36</v>
      </c>
      <c r="O20" s="1">
        <v>97</v>
      </c>
      <c r="P20" s="2">
        <f t="shared" si="4"/>
        <v>37.113402061855673</v>
      </c>
      <c r="Q20" s="1">
        <v>41</v>
      </c>
      <c r="R20" s="1">
        <v>128</v>
      </c>
      <c r="S20" s="2">
        <f t="shared" si="5"/>
        <v>32.03125</v>
      </c>
    </row>
    <row r="21" spans="1:19" x14ac:dyDescent="0.3">
      <c r="A21" s="1"/>
      <c r="B21" s="1">
        <v>40</v>
      </c>
      <c r="C21" s="1">
        <v>145</v>
      </c>
      <c r="D21" s="2">
        <f t="shared" si="0"/>
        <v>27.586206896551722</v>
      </c>
      <c r="E21" s="1">
        <v>56</v>
      </c>
      <c r="F21" s="1">
        <v>63</v>
      </c>
      <c r="G21" s="2">
        <f t="shared" si="1"/>
        <v>88.888888888888886</v>
      </c>
      <c r="H21" s="1">
        <v>49</v>
      </c>
      <c r="I21" s="1">
        <v>73</v>
      </c>
      <c r="J21" s="2">
        <f t="shared" si="2"/>
        <v>67.123287671232873</v>
      </c>
      <c r="K21" s="1">
        <v>48</v>
      </c>
      <c r="L21" s="1">
        <v>125</v>
      </c>
      <c r="M21" s="2">
        <f t="shared" si="3"/>
        <v>38.4</v>
      </c>
      <c r="N21" s="1">
        <v>30</v>
      </c>
      <c r="O21" s="1">
        <v>86</v>
      </c>
      <c r="P21" s="2">
        <f t="shared" si="4"/>
        <v>34.883720930232556</v>
      </c>
      <c r="Q21" s="1">
        <v>40</v>
      </c>
      <c r="R21" s="1">
        <v>115</v>
      </c>
      <c r="S21" s="2">
        <f t="shared" si="5"/>
        <v>34.782608695652172</v>
      </c>
    </row>
    <row r="22" spans="1:19" x14ac:dyDescent="0.3">
      <c r="A22" s="1"/>
      <c r="B22" s="1">
        <v>24</v>
      </c>
      <c r="C22" s="1">
        <v>107</v>
      </c>
      <c r="D22" s="2">
        <f t="shared" si="0"/>
        <v>22.429906542056074</v>
      </c>
      <c r="E22" s="1">
        <v>95</v>
      </c>
      <c r="F22" s="1">
        <v>107</v>
      </c>
      <c r="G22" s="2">
        <f t="shared" si="1"/>
        <v>88.785046728971963</v>
      </c>
      <c r="H22" s="1">
        <v>50</v>
      </c>
      <c r="I22" s="1">
        <v>79</v>
      </c>
      <c r="J22" s="2">
        <f t="shared" si="2"/>
        <v>63.291139240506332</v>
      </c>
      <c r="K22" s="1">
        <v>54</v>
      </c>
      <c r="L22" s="1">
        <v>146</v>
      </c>
      <c r="M22" s="2">
        <f t="shared" si="3"/>
        <v>36.986301369863014</v>
      </c>
      <c r="N22" s="1">
        <v>33</v>
      </c>
      <c r="O22" s="1">
        <v>83</v>
      </c>
      <c r="P22" s="2">
        <f t="shared" si="4"/>
        <v>39.75903614457831</v>
      </c>
      <c r="Q22" s="1">
        <v>38</v>
      </c>
      <c r="R22" s="1">
        <v>113</v>
      </c>
      <c r="S22" s="2">
        <f t="shared" si="5"/>
        <v>33.628318584070797</v>
      </c>
    </row>
    <row r="23" spans="1:19" x14ac:dyDescent="0.3">
      <c r="A23" s="1"/>
      <c r="B23" s="1">
        <v>26</v>
      </c>
      <c r="C23" s="1">
        <v>122</v>
      </c>
      <c r="D23" s="2">
        <f t="shared" si="0"/>
        <v>21.311475409836063</v>
      </c>
      <c r="E23" s="1">
        <v>120</v>
      </c>
      <c r="F23" s="1">
        <v>146</v>
      </c>
      <c r="G23" s="2">
        <f t="shared" si="1"/>
        <v>82.191780821917803</v>
      </c>
      <c r="H23" s="1">
        <v>62</v>
      </c>
      <c r="I23" s="1">
        <v>97</v>
      </c>
      <c r="J23" s="2">
        <f t="shared" si="2"/>
        <v>63.917525773195869</v>
      </c>
      <c r="K23" s="1">
        <v>46</v>
      </c>
      <c r="L23" s="1">
        <v>113</v>
      </c>
      <c r="M23" s="2">
        <f t="shared" si="3"/>
        <v>40.707964601769916</v>
      </c>
      <c r="N23" s="1">
        <v>32</v>
      </c>
      <c r="O23" s="1">
        <v>92</v>
      </c>
      <c r="P23" s="2">
        <f t="shared" si="4"/>
        <v>34.782608695652172</v>
      </c>
      <c r="Q23" s="1">
        <v>45</v>
      </c>
      <c r="R23" s="1">
        <v>117</v>
      </c>
      <c r="S23" s="2">
        <f t="shared" si="5"/>
        <v>38.461538461538467</v>
      </c>
    </row>
    <row r="24" spans="1:19" x14ac:dyDescent="0.3">
      <c r="A24" s="1"/>
      <c r="B24" s="1"/>
      <c r="C24" s="1"/>
      <c r="D24" s="2"/>
      <c r="E24" s="1"/>
      <c r="F24" s="1"/>
      <c r="G24" s="2"/>
      <c r="H24" s="1"/>
      <c r="I24" s="1"/>
      <c r="J24" s="2"/>
      <c r="K24" s="1"/>
      <c r="L24" s="1"/>
      <c r="M24" s="2"/>
      <c r="N24" s="1"/>
      <c r="O24" s="1"/>
      <c r="P24" s="2"/>
      <c r="Q24" s="1"/>
      <c r="R24" s="1"/>
      <c r="S24" s="2"/>
    </row>
    <row r="25" spans="1:19" x14ac:dyDescent="0.3">
      <c r="A25" s="1"/>
      <c r="B25" s="1"/>
      <c r="C25" s="1"/>
      <c r="D25" s="2"/>
      <c r="E25" s="1"/>
      <c r="F25" s="1"/>
      <c r="G25" s="2"/>
      <c r="H25" s="1"/>
      <c r="I25" s="1"/>
      <c r="J25" s="2"/>
      <c r="K25" s="1"/>
      <c r="L25" s="1"/>
      <c r="M25" s="2"/>
      <c r="N25" s="1"/>
      <c r="O25" s="1"/>
      <c r="P25" s="2"/>
      <c r="Q25" s="1"/>
      <c r="R25" s="1"/>
      <c r="S25" s="2"/>
    </row>
    <row r="26" spans="1:19" x14ac:dyDescent="0.3">
      <c r="A26" s="1"/>
      <c r="B26" s="1"/>
      <c r="C26" s="1"/>
      <c r="D26" s="2"/>
      <c r="E26" s="1"/>
      <c r="F26" s="1"/>
      <c r="G26" s="2"/>
      <c r="H26" s="1"/>
      <c r="I26" s="1"/>
      <c r="J26" s="2"/>
      <c r="K26" s="1"/>
      <c r="L26" s="1"/>
      <c r="M26" s="2"/>
      <c r="N26" s="1"/>
      <c r="O26" s="1"/>
      <c r="P26" s="2"/>
      <c r="Q26" s="1"/>
      <c r="R26" s="1"/>
      <c r="S26" s="2"/>
    </row>
    <row r="27" spans="1:19" x14ac:dyDescent="0.3">
      <c r="A27" s="1" t="s">
        <v>4</v>
      </c>
      <c r="B27" s="1">
        <v>18</v>
      </c>
      <c r="C27" s="1">
        <v>100</v>
      </c>
      <c r="D27" s="2">
        <f t="shared" si="0"/>
        <v>18</v>
      </c>
      <c r="E27" s="1">
        <v>121</v>
      </c>
      <c r="F27" s="1">
        <v>134</v>
      </c>
      <c r="G27" s="2">
        <f t="shared" si="1"/>
        <v>90.298507462686572</v>
      </c>
      <c r="H27" s="1">
        <v>84</v>
      </c>
      <c r="I27" s="1">
        <v>107</v>
      </c>
      <c r="J27" s="2">
        <f t="shared" si="2"/>
        <v>78.504672897196258</v>
      </c>
      <c r="K27" s="1">
        <v>85</v>
      </c>
      <c r="L27" s="1">
        <v>144</v>
      </c>
      <c r="M27" s="2">
        <f t="shared" si="3"/>
        <v>59.027777777777779</v>
      </c>
      <c r="N27" s="1">
        <v>45</v>
      </c>
      <c r="O27" s="1">
        <v>97</v>
      </c>
      <c r="P27" s="2">
        <f t="shared" si="4"/>
        <v>46.391752577319586</v>
      </c>
      <c r="Q27" s="1">
        <v>49</v>
      </c>
      <c r="R27" s="1">
        <v>124</v>
      </c>
      <c r="S27" s="2">
        <f t="shared" si="5"/>
        <v>39.516129032258064</v>
      </c>
    </row>
    <row r="28" spans="1:19" x14ac:dyDescent="0.3">
      <c r="A28" s="1"/>
      <c r="B28" s="1">
        <v>24</v>
      </c>
      <c r="C28" s="1">
        <v>107</v>
      </c>
      <c r="D28" s="2">
        <f t="shared" si="0"/>
        <v>22.429906542056074</v>
      </c>
      <c r="E28" s="1">
        <v>127</v>
      </c>
      <c r="F28" s="1">
        <v>142</v>
      </c>
      <c r="G28" s="2">
        <f t="shared" si="1"/>
        <v>89.436619718309856</v>
      </c>
      <c r="H28" s="1">
        <v>80</v>
      </c>
      <c r="I28" s="1">
        <v>103</v>
      </c>
      <c r="J28" s="2">
        <f t="shared" si="2"/>
        <v>77.669902912621353</v>
      </c>
      <c r="K28" s="1">
        <v>83</v>
      </c>
      <c r="L28" s="1">
        <v>153</v>
      </c>
      <c r="M28" s="2">
        <f t="shared" si="3"/>
        <v>54.248366013071895</v>
      </c>
      <c r="N28" s="1">
        <v>36</v>
      </c>
      <c r="O28" s="1">
        <v>80</v>
      </c>
      <c r="P28" s="2">
        <f t="shared" si="4"/>
        <v>45</v>
      </c>
      <c r="Q28" s="1">
        <v>51</v>
      </c>
      <c r="R28" s="1">
        <v>134</v>
      </c>
      <c r="S28" s="2">
        <f t="shared" si="5"/>
        <v>38.059701492537314</v>
      </c>
    </row>
    <row r="29" spans="1:19" x14ac:dyDescent="0.3">
      <c r="A29" s="1"/>
      <c r="B29" s="1">
        <v>28</v>
      </c>
      <c r="C29" s="1">
        <v>127</v>
      </c>
      <c r="D29" s="2">
        <f t="shared" si="0"/>
        <v>22.047244094488189</v>
      </c>
      <c r="E29" s="1">
        <v>115</v>
      </c>
      <c r="F29" s="1">
        <v>122</v>
      </c>
      <c r="G29" s="2">
        <f t="shared" si="1"/>
        <v>94.262295081967224</v>
      </c>
      <c r="H29" s="1">
        <v>95</v>
      </c>
      <c r="I29" s="1">
        <v>122</v>
      </c>
      <c r="J29" s="2">
        <f t="shared" si="2"/>
        <v>77.868852459016395</v>
      </c>
      <c r="K29" s="1">
        <v>67</v>
      </c>
      <c r="L29" s="1">
        <v>127</v>
      </c>
      <c r="M29" s="2">
        <f t="shared" si="3"/>
        <v>52.755905511811022</v>
      </c>
      <c r="N29" s="1">
        <v>60</v>
      </c>
      <c r="O29" s="1">
        <v>133</v>
      </c>
      <c r="P29" s="2">
        <f t="shared" si="4"/>
        <v>45.112781954887218</v>
      </c>
      <c r="Q29" s="1">
        <v>51</v>
      </c>
      <c r="R29" s="1">
        <v>97</v>
      </c>
      <c r="S29" s="2">
        <f t="shared" si="5"/>
        <v>52.577319587628871</v>
      </c>
    </row>
    <row r="30" spans="1:19" x14ac:dyDescent="0.3">
      <c r="A30" s="1"/>
      <c r="B30" s="1">
        <v>37</v>
      </c>
      <c r="C30" s="1">
        <v>133</v>
      </c>
      <c r="D30" s="2">
        <f t="shared" si="0"/>
        <v>27.819548872180448</v>
      </c>
      <c r="E30" s="1">
        <v>112</v>
      </c>
      <c r="F30" s="1">
        <v>142</v>
      </c>
      <c r="G30" s="2">
        <f t="shared" si="1"/>
        <v>78.873239436619713</v>
      </c>
      <c r="H30" s="1">
        <v>89</v>
      </c>
      <c r="I30" s="1">
        <v>118</v>
      </c>
      <c r="J30" s="2">
        <f t="shared" si="2"/>
        <v>75.423728813559322</v>
      </c>
      <c r="K30" s="1">
        <v>68</v>
      </c>
      <c r="L30" s="1">
        <v>138</v>
      </c>
      <c r="M30" s="2">
        <f t="shared" si="3"/>
        <v>49.275362318840585</v>
      </c>
      <c r="N30" s="1">
        <v>60</v>
      </c>
      <c r="O30" s="1">
        <v>145</v>
      </c>
      <c r="P30" s="2">
        <f t="shared" si="4"/>
        <v>41.379310344827587</v>
      </c>
      <c r="Q30" s="1">
        <v>46</v>
      </c>
      <c r="R30" s="1">
        <v>103</v>
      </c>
      <c r="S30" s="2">
        <f t="shared" si="5"/>
        <v>44.660194174757287</v>
      </c>
    </row>
    <row r="31" spans="1:19" x14ac:dyDescent="0.3">
      <c r="A31" s="1"/>
      <c r="B31" s="1">
        <v>30</v>
      </c>
      <c r="C31" s="1">
        <v>152</v>
      </c>
      <c r="D31" s="2">
        <f t="shared" si="0"/>
        <v>19.736842105263158</v>
      </c>
      <c r="E31" s="1">
        <v>91</v>
      </c>
      <c r="F31" s="1">
        <v>102</v>
      </c>
      <c r="G31" s="2">
        <f t="shared" si="1"/>
        <v>89.215686274509807</v>
      </c>
      <c r="H31" s="1">
        <v>104</v>
      </c>
      <c r="I31" s="1">
        <v>135</v>
      </c>
      <c r="J31" s="2">
        <f t="shared" si="2"/>
        <v>77.037037037037038</v>
      </c>
      <c r="K31" s="1">
        <v>64</v>
      </c>
      <c r="L31" s="1">
        <v>120</v>
      </c>
      <c r="M31" s="2">
        <f t="shared" si="3"/>
        <v>53.333333333333336</v>
      </c>
      <c r="N31" s="1">
        <v>50</v>
      </c>
      <c r="O31" s="1">
        <v>106</v>
      </c>
      <c r="P31" s="2">
        <f t="shared" si="4"/>
        <v>47.169811320754718</v>
      </c>
      <c r="Q31" s="1">
        <v>42</v>
      </c>
      <c r="R31" s="1">
        <v>115</v>
      </c>
      <c r="S31" s="2">
        <f t="shared" si="5"/>
        <v>36.521739130434781</v>
      </c>
    </row>
    <row r="32" spans="1:19" x14ac:dyDescent="0.3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</row>
    <row r="33" spans="1:19" x14ac:dyDescent="0.3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</row>
    <row r="34" spans="1:19" x14ac:dyDescent="0.3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</row>
    <row r="35" spans="1:19" x14ac:dyDescent="0.3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</row>
    <row r="36" spans="1:19" x14ac:dyDescent="0.3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</row>
    <row r="37" spans="1:19" x14ac:dyDescent="0.3">
      <c r="A37" s="1" t="s">
        <v>5</v>
      </c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</row>
    <row r="38" spans="1:19" x14ac:dyDescent="0.3">
      <c r="A38" s="1"/>
      <c r="B38" s="1">
        <v>0</v>
      </c>
      <c r="C38" s="1">
        <v>15</v>
      </c>
      <c r="D38" s="1">
        <v>30</v>
      </c>
      <c r="E38" s="1">
        <v>60</v>
      </c>
      <c r="F38" s="1">
        <v>120</v>
      </c>
      <c r="G38" s="1">
        <v>240</v>
      </c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</row>
    <row r="39" spans="1:19" x14ac:dyDescent="0.3">
      <c r="A39" s="1"/>
      <c r="B39" s="1">
        <v>21.359223300970871</v>
      </c>
      <c r="C39" s="3">
        <v>90.090090090090087</v>
      </c>
      <c r="D39" s="1">
        <v>57.142857142857139</v>
      </c>
      <c r="E39" s="1">
        <v>49.65986394557823</v>
      </c>
      <c r="F39" s="1">
        <v>31.451612903225808</v>
      </c>
      <c r="G39" s="1">
        <v>36.363636363636367</v>
      </c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</row>
    <row r="40" spans="1:19" x14ac:dyDescent="0.3">
      <c r="A40" s="1"/>
      <c r="B40" s="1">
        <v>25.170068027210885</v>
      </c>
      <c r="C40" s="3">
        <v>82.795698924731184</v>
      </c>
      <c r="D40" s="1">
        <v>83.75</v>
      </c>
      <c r="E40" s="1">
        <v>48.913043478260867</v>
      </c>
      <c r="F40" s="1">
        <v>36.363636363636367</v>
      </c>
      <c r="G40" s="1">
        <v>36.702127659574465</v>
      </c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</row>
    <row r="41" spans="1:19" x14ac:dyDescent="0.3">
      <c r="A41" s="1"/>
      <c r="B41" s="1">
        <v>18.134715025906736</v>
      </c>
      <c r="C41" s="3">
        <v>94.482758620689651</v>
      </c>
      <c r="D41" s="1">
        <v>83.333333333333343</v>
      </c>
      <c r="E41" s="1">
        <v>43.75</v>
      </c>
      <c r="F41" s="1">
        <v>41.77215189873418</v>
      </c>
      <c r="G41" s="1">
        <v>36.496350364963504</v>
      </c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</row>
    <row r="42" spans="1:19" x14ac:dyDescent="0.3">
      <c r="A42" s="1"/>
      <c r="B42" s="1">
        <v>20.300751879699249</v>
      </c>
      <c r="C42" s="3">
        <v>89.423076923076934</v>
      </c>
      <c r="D42" s="1">
        <v>70.491803278688522</v>
      </c>
      <c r="E42" s="1">
        <v>47.5177304964539</v>
      </c>
      <c r="F42" s="1">
        <v>40.645161290322577</v>
      </c>
      <c r="G42" s="1">
        <v>34.328358208955223</v>
      </c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</row>
    <row r="43" spans="1:19" x14ac:dyDescent="0.3">
      <c r="A43" s="1"/>
      <c r="B43" s="1">
        <v>23.076923076923077</v>
      </c>
      <c r="C43" s="3">
        <v>94.767441860465112</v>
      </c>
      <c r="D43" s="1">
        <v>82.208588957055213</v>
      </c>
      <c r="E43" s="1">
        <v>43.609022556390975</v>
      </c>
      <c r="F43" s="1">
        <v>37.777777777777779</v>
      </c>
      <c r="G43" s="1">
        <v>36.619718309859159</v>
      </c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</row>
    <row r="44" spans="1:19" x14ac:dyDescent="0.3">
      <c r="A44" s="1"/>
      <c r="B44" s="1">
        <f>AVERAGE(B39:B43)</f>
        <v>21.608336262142164</v>
      </c>
      <c r="C44" s="3">
        <f t="shared" ref="C44:G44" si="6">AVERAGE(C39:C43)</f>
        <v>90.311813283810594</v>
      </c>
      <c r="D44" s="1">
        <f t="shared" si="6"/>
        <v>75.385316542386846</v>
      </c>
      <c r="E44" s="1">
        <f t="shared" si="6"/>
        <v>46.6899320953368</v>
      </c>
      <c r="F44" s="1">
        <f t="shared" si="6"/>
        <v>37.60206804673934</v>
      </c>
      <c r="G44" s="1">
        <f t="shared" si="6"/>
        <v>36.102038181397745</v>
      </c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</row>
    <row r="45" spans="1:19" x14ac:dyDescent="0.3">
      <c r="A45" s="1"/>
      <c r="B45" s="1">
        <f>STDEV(B39:B43)</f>
        <v>2.6777116665310539</v>
      </c>
      <c r="C45" s="3">
        <f t="shared" ref="C45:G45" si="7">STDEV(C39:C43)</f>
        <v>4.8626227380040739</v>
      </c>
      <c r="D45" s="1">
        <f t="shared" si="7"/>
        <v>11.580476498243629</v>
      </c>
      <c r="E45" s="1">
        <f t="shared" si="7"/>
        <v>2.8540836498434956</v>
      </c>
      <c r="F45" s="1">
        <f t="shared" si="7"/>
        <v>4.0633330295915009</v>
      </c>
      <c r="G45" s="1">
        <f t="shared" si="7"/>
        <v>0.99974452348148546</v>
      </c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</row>
    <row r="46" spans="1:19" x14ac:dyDescent="0.3">
      <c r="A46" s="1"/>
      <c r="B46" s="1"/>
      <c r="C46" s="3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</row>
    <row r="47" spans="1:19" x14ac:dyDescent="0.3">
      <c r="A47" s="1"/>
      <c r="B47" s="1">
        <v>65.811965811965806</v>
      </c>
      <c r="C47" s="3">
        <v>92.741935483870961</v>
      </c>
      <c r="D47" s="1">
        <v>92.079207920792086</v>
      </c>
      <c r="E47" s="1">
        <v>81.147540983606561</v>
      </c>
      <c r="F47" s="1">
        <v>77.300613496932513</v>
      </c>
      <c r="G47" s="1">
        <v>74.83443708609272</v>
      </c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</row>
    <row r="48" spans="1:19" x14ac:dyDescent="0.3">
      <c r="A48" s="1"/>
      <c r="B48" s="1">
        <v>66.917293233082702</v>
      </c>
      <c r="C48" s="3">
        <v>98.734177215189874</v>
      </c>
      <c r="D48" s="1">
        <v>95.6989247311828</v>
      </c>
      <c r="E48" s="1">
        <v>78.832116788321173</v>
      </c>
      <c r="F48" s="1">
        <v>75</v>
      </c>
      <c r="G48" s="1">
        <v>74.82014388489209</v>
      </c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</row>
    <row r="49" spans="1:19" x14ac:dyDescent="0.3">
      <c r="A49" s="1"/>
      <c r="B49" s="1">
        <v>66.17647058823529</v>
      </c>
      <c r="C49" s="3">
        <v>100</v>
      </c>
      <c r="D49" s="1">
        <v>91.095890410958901</v>
      </c>
      <c r="E49" s="1">
        <v>90.963855421686745</v>
      </c>
      <c r="F49" s="1">
        <v>76.687116564417181</v>
      </c>
      <c r="G49" s="1">
        <v>74.647887323943664</v>
      </c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</row>
    <row r="50" spans="1:19" x14ac:dyDescent="0.3">
      <c r="A50" s="1"/>
      <c r="B50" s="1">
        <v>61.607142857142861</v>
      </c>
      <c r="C50" s="3">
        <v>98.86363636363636</v>
      </c>
      <c r="D50" s="1">
        <v>95.209580838323348</v>
      </c>
      <c r="E50" s="1">
        <v>84.34782608695653</v>
      </c>
      <c r="F50" s="1">
        <v>79.577464788732399</v>
      </c>
      <c r="G50" s="1">
        <v>79.710144927536234</v>
      </c>
      <c r="H50" s="1"/>
      <c r="I50" s="1" t="s">
        <v>6</v>
      </c>
      <c r="J50" s="1"/>
      <c r="K50" s="1"/>
      <c r="L50" s="1"/>
      <c r="M50" s="1"/>
      <c r="N50" s="1"/>
      <c r="O50" s="1"/>
      <c r="P50" s="1"/>
      <c r="Q50" s="1"/>
      <c r="R50" s="1"/>
      <c r="S50" s="1"/>
    </row>
    <row r="51" spans="1:19" x14ac:dyDescent="0.3">
      <c r="A51" s="1"/>
      <c r="B51" s="1">
        <v>62.698412698412696</v>
      </c>
      <c r="C51" s="3">
        <v>98.924731182795696</v>
      </c>
      <c r="D51" s="1">
        <v>87.4015748031496</v>
      </c>
      <c r="E51" s="1">
        <v>89.743589743589752</v>
      </c>
      <c r="F51" s="1">
        <v>74.626865671641795</v>
      </c>
      <c r="G51" s="1">
        <v>73.71794871794873</v>
      </c>
      <c r="H51" s="1"/>
      <c r="I51" s="1"/>
      <c r="J51" s="1"/>
      <c r="K51" s="1">
        <v>0</v>
      </c>
      <c r="L51" s="1">
        <v>15</v>
      </c>
      <c r="M51" s="1">
        <v>30</v>
      </c>
      <c r="N51" s="1">
        <v>60</v>
      </c>
      <c r="O51" s="1">
        <v>120</v>
      </c>
      <c r="P51" s="1">
        <v>240</v>
      </c>
      <c r="Q51" s="1"/>
      <c r="R51" s="1"/>
      <c r="S51" s="1"/>
    </row>
    <row r="52" spans="1:19" x14ac:dyDescent="0.3">
      <c r="A52" s="1"/>
      <c r="B52" s="1">
        <f>AVERAGE(B47:B51)</f>
        <v>64.642257037767862</v>
      </c>
      <c r="C52" s="3">
        <f t="shared" ref="C52:G52" si="8">AVERAGE(C47:C51)</f>
        <v>97.852896049098575</v>
      </c>
      <c r="D52" s="1">
        <f t="shared" si="8"/>
        <v>92.297035740881341</v>
      </c>
      <c r="E52" s="1">
        <f t="shared" si="8"/>
        <v>85.006985804832155</v>
      </c>
      <c r="F52" s="1">
        <f t="shared" si="8"/>
        <v>76.638412104344781</v>
      </c>
      <c r="G52" s="1">
        <f t="shared" si="8"/>
        <v>75.54611238808269</v>
      </c>
      <c r="H52" s="1"/>
      <c r="I52" s="1"/>
      <c r="J52" s="1" t="s">
        <v>1</v>
      </c>
      <c r="K52" s="1">
        <v>21.608336262142164</v>
      </c>
      <c r="L52" s="1">
        <v>90.311813283810594</v>
      </c>
      <c r="M52" s="1">
        <v>75.385316542386846</v>
      </c>
      <c r="N52" s="1">
        <v>46.6899320953368</v>
      </c>
      <c r="O52" s="1">
        <v>37.60206804673934</v>
      </c>
      <c r="P52" s="1">
        <v>36.102038181397745</v>
      </c>
      <c r="Q52" s="1"/>
      <c r="R52" s="1"/>
      <c r="S52" s="1"/>
    </row>
    <row r="53" spans="1:19" x14ac:dyDescent="0.3">
      <c r="A53" s="1"/>
      <c r="B53" s="1">
        <f>STDEV(B47:B51)</f>
        <v>2.3392449866324521</v>
      </c>
      <c r="C53" s="3">
        <f t="shared" ref="C53:G53" si="9">STDEV(C47:C51)</f>
        <v>2.901682973131928</v>
      </c>
      <c r="D53" s="1">
        <f t="shared" si="9"/>
        <v>3.3731107490943875</v>
      </c>
      <c r="E53" s="1">
        <f t="shared" si="9"/>
        <v>5.2768012502291937</v>
      </c>
      <c r="F53" s="1">
        <f t="shared" si="9"/>
        <v>1.988066068127877</v>
      </c>
      <c r="G53" s="1">
        <f t="shared" si="9"/>
        <v>2.3728500618117696</v>
      </c>
      <c r="H53" s="1"/>
      <c r="I53" s="1"/>
      <c r="J53" s="1" t="s">
        <v>2</v>
      </c>
      <c r="K53" s="1">
        <v>64.642257037767862</v>
      </c>
      <c r="L53" s="1">
        <v>97.852896049098575</v>
      </c>
      <c r="M53" s="1">
        <v>92.297035740881341</v>
      </c>
      <c r="N53" s="1">
        <v>85.006985804832155</v>
      </c>
      <c r="O53" s="1">
        <v>76.638412104344781</v>
      </c>
      <c r="P53" s="1">
        <v>75.54611238808269</v>
      </c>
      <c r="Q53" s="1"/>
      <c r="R53" s="1"/>
      <c r="S53" s="1"/>
    </row>
    <row r="54" spans="1:19" x14ac:dyDescent="0.3">
      <c r="A54" s="1"/>
      <c r="B54" s="1"/>
      <c r="C54" s="3"/>
      <c r="D54" s="1"/>
      <c r="E54" s="1"/>
      <c r="F54" s="1"/>
      <c r="G54" s="1"/>
      <c r="H54" s="1"/>
      <c r="I54" s="1"/>
      <c r="J54" s="1" t="s">
        <v>3</v>
      </c>
      <c r="K54" s="1">
        <v>21.964147906675073</v>
      </c>
      <c r="L54" s="1">
        <v>88.497822125007787</v>
      </c>
      <c r="M54" s="1">
        <v>64.751856822580322</v>
      </c>
      <c r="N54" s="1">
        <v>40.826541307739888</v>
      </c>
      <c r="O54" s="1">
        <v>36.298044828599664</v>
      </c>
      <c r="P54" s="1">
        <v>34.447409814918956</v>
      </c>
      <c r="Q54" s="1"/>
      <c r="R54" s="1"/>
      <c r="S54" s="1"/>
    </row>
    <row r="55" spans="1:19" x14ac:dyDescent="0.3">
      <c r="A55" s="1"/>
      <c r="B55" s="1">
        <v>20</v>
      </c>
      <c r="C55" s="3">
        <v>88.505747126436788</v>
      </c>
      <c r="D55" s="1">
        <v>65.248226950354621</v>
      </c>
      <c r="E55" s="1">
        <v>49.107142857142854</v>
      </c>
      <c r="F55" s="1">
        <v>34.95145631067961</v>
      </c>
      <c r="G55" s="1">
        <v>33.333333333333329</v>
      </c>
      <c r="H55" s="1"/>
      <c r="I55" s="1"/>
      <c r="J55" s="1" t="s">
        <v>4</v>
      </c>
      <c r="K55" s="1">
        <v>22.006708322797571</v>
      </c>
      <c r="L55" s="1">
        <v>88.417269594818634</v>
      </c>
      <c r="M55" s="1">
        <v>77.300838823886082</v>
      </c>
      <c r="N55" s="1">
        <v>53.728148990966929</v>
      </c>
      <c r="O55" s="1">
        <v>45.010731239557821</v>
      </c>
      <c r="P55" s="1">
        <v>42.267016683523266</v>
      </c>
      <c r="Q55" s="1"/>
      <c r="R55" s="1"/>
      <c r="S55" s="1"/>
    </row>
    <row r="56" spans="1:19" x14ac:dyDescent="0.3">
      <c r="A56" s="1"/>
      <c r="B56" s="1">
        <v>18.493150684931507</v>
      </c>
      <c r="C56" s="3">
        <v>94.117647058823522</v>
      </c>
      <c r="D56" s="1">
        <v>64.179104477611943</v>
      </c>
      <c r="E56" s="1">
        <v>38.931297709923662</v>
      </c>
      <c r="F56" s="1">
        <v>37.113402061855673</v>
      </c>
      <c r="G56" s="1">
        <v>32.03125</v>
      </c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</row>
    <row r="57" spans="1:19" x14ac:dyDescent="0.3">
      <c r="A57" s="1"/>
      <c r="B57" s="1">
        <v>27.586206896551722</v>
      </c>
      <c r="C57" s="3">
        <v>88.888888888888886</v>
      </c>
      <c r="D57" s="1">
        <v>67.123287671232873</v>
      </c>
      <c r="E57" s="1">
        <v>38.4</v>
      </c>
      <c r="F57" s="1">
        <v>34.883720930232556</v>
      </c>
      <c r="G57" s="1">
        <v>34.782608695652172</v>
      </c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</row>
    <row r="58" spans="1:19" x14ac:dyDescent="0.3">
      <c r="A58" s="1"/>
      <c r="B58" s="1">
        <v>22.429906542056074</v>
      </c>
      <c r="C58" s="3">
        <v>88.785046728971963</v>
      </c>
      <c r="D58" s="1">
        <v>63.291139240506332</v>
      </c>
      <c r="E58" s="1">
        <v>36.986301369863014</v>
      </c>
      <c r="F58" s="1">
        <v>39.75903614457831</v>
      </c>
      <c r="G58" s="1">
        <v>33.628318584070797</v>
      </c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</row>
    <row r="59" spans="1:19" x14ac:dyDescent="0.3">
      <c r="A59" s="1"/>
      <c r="B59" s="1">
        <v>21.311475409836063</v>
      </c>
      <c r="C59" s="3">
        <v>82.191780821917803</v>
      </c>
      <c r="D59" s="1">
        <v>63.917525773195869</v>
      </c>
      <c r="E59" s="1">
        <v>40.707964601769916</v>
      </c>
      <c r="F59" s="1">
        <v>34.782608695652172</v>
      </c>
      <c r="G59" s="1">
        <v>38.461538461538467</v>
      </c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</row>
    <row r="60" spans="1:19" x14ac:dyDescent="0.3">
      <c r="A60" s="1"/>
      <c r="B60" s="1">
        <f>AVERAGE(B55:B59)</f>
        <v>21.964147906675073</v>
      </c>
      <c r="C60" s="3">
        <f t="shared" ref="C60:G60" si="10">AVERAGE(C55:C59)</f>
        <v>88.497822125007787</v>
      </c>
      <c r="D60" s="1">
        <f t="shared" si="10"/>
        <v>64.751856822580322</v>
      </c>
      <c r="E60" s="1">
        <f t="shared" si="10"/>
        <v>40.826541307739888</v>
      </c>
      <c r="F60" s="1">
        <f t="shared" si="10"/>
        <v>36.298044828599664</v>
      </c>
      <c r="G60" s="1">
        <f t="shared" si="10"/>
        <v>34.447409814918956</v>
      </c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</row>
    <row r="61" spans="1:19" x14ac:dyDescent="0.3">
      <c r="A61" s="1"/>
      <c r="B61" s="1">
        <f>STDEV(B55:B59)</f>
        <v>3.4697319238257527</v>
      </c>
      <c r="C61" s="3">
        <f t="shared" ref="C61:G61" si="11">STDEV(C55:C59)</f>
        <v>4.2303688726751805</v>
      </c>
      <c r="D61" s="1">
        <f t="shared" si="11"/>
        <v>1.5023246134658659</v>
      </c>
      <c r="E61" s="1">
        <f t="shared" si="11"/>
        <v>4.8168951682819623</v>
      </c>
      <c r="F61" s="1">
        <f t="shared" si="11"/>
        <v>2.1652613991289718</v>
      </c>
      <c r="G61" s="1">
        <f t="shared" si="11"/>
        <v>2.4482387640791878</v>
      </c>
      <c r="H61" s="1"/>
      <c r="I61" s="1"/>
      <c r="J61" s="1" t="s">
        <v>7</v>
      </c>
      <c r="K61" s="1">
        <v>2.6777116665310539</v>
      </c>
      <c r="L61" s="1">
        <v>4.8626227380042026</v>
      </c>
      <c r="M61" s="1">
        <v>11.580476498243629</v>
      </c>
      <c r="N61" s="1">
        <v>2.8540836498434725</v>
      </c>
      <c r="O61" s="1">
        <v>4.0633330295915471</v>
      </c>
      <c r="P61" s="1">
        <v>0.9997445234813761</v>
      </c>
      <c r="Q61" s="1"/>
      <c r="R61" s="1"/>
      <c r="S61" s="1"/>
    </row>
    <row r="62" spans="1:19" x14ac:dyDescent="0.3">
      <c r="A62" s="1"/>
      <c r="B62" s="1"/>
      <c r="C62" s="3"/>
      <c r="D62" s="1"/>
      <c r="E62" s="1"/>
      <c r="F62" s="1"/>
      <c r="G62" s="1"/>
      <c r="H62" s="1"/>
      <c r="I62" s="1"/>
      <c r="J62" s="1"/>
      <c r="K62" s="1">
        <v>2.3392449866325675</v>
      </c>
      <c r="L62" s="1">
        <v>2.9016829731321643</v>
      </c>
      <c r="M62" s="1">
        <v>3.373110749094411</v>
      </c>
      <c r="N62" s="1">
        <v>5.2768012502293375</v>
      </c>
      <c r="O62" s="1">
        <v>1.9880660681277338</v>
      </c>
      <c r="P62" s="1">
        <v>2.3728500618118256</v>
      </c>
      <c r="Q62" s="1"/>
      <c r="R62" s="1"/>
      <c r="S62" s="1"/>
    </row>
    <row r="63" spans="1:19" x14ac:dyDescent="0.3">
      <c r="A63" s="1"/>
      <c r="B63" s="1">
        <v>18</v>
      </c>
      <c r="C63" s="3">
        <v>90.298507462686572</v>
      </c>
      <c r="D63" s="1">
        <v>78.504672897196258</v>
      </c>
      <c r="E63" s="1">
        <v>59.027777777777779</v>
      </c>
      <c r="F63" s="1">
        <v>46.391752577319586</v>
      </c>
      <c r="G63" s="1">
        <v>39.516129032258064</v>
      </c>
      <c r="H63" s="1"/>
      <c r="I63" s="1"/>
      <c r="J63" s="1"/>
      <c r="K63" s="1">
        <v>3.4697319238257527</v>
      </c>
      <c r="L63" s="1">
        <v>4.2303688726753226</v>
      </c>
      <c r="M63" s="1">
        <v>1.502324613465601</v>
      </c>
      <c r="N63" s="1">
        <v>4.8168951682819623</v>
      </c>
      <c r="O63" s="1">
        <v>2.1652613991289993</v>
      </c>
      <c r="P63" s="1">
        <v>2.4482387640791563</v>
      </c>
      <c r="Q63" s="1"/>
      <c r="R63" s="1"/>
      <c r="S63" s="1"/>
    </row>
    <row r="64" spans="1:19" x14ac:dyDescent="0.3">
      <c r="A64" s="1"/>
      <c r="B64" s="1">
        <v>22.429906542056074</v>
      </c>
      <c r="C64" s="3">
        <v>89.436619718309856</v>
      </c>
      <c r="D64" s="1">
        <v>77.669902912621353</v>
      </c>
      <c r="E64" s="1">
        <v>54.248366013071895</v>
      </c>
      <c r="F64" s="1">
        <v>45</v>
      </c>
      <c r="G64" s="1">
        <v>38.059701492537314</v>
      </c>
      <c r="H64" s="1"/>
      <c r="I64" s="1"/>
      <c r="J64" s="1"/>
      <c r="K64" s="1">
        <v>3.714022730261608</v>
      </c>
      <c r="L64" s="1">
        <v>5.7111389930159717</v>
      </c>
      <c r="M64" s="1">
        <v>1.172731601962097</v>
      </c>
      <c r="N64" s="1">
        <v>3.510168691167789</v>
      </c>
      <c r="O64" s="1">
        <v>2.2229818912363442</v>
      </c>
      <c r="P64" s="1">
        <v>6.525081275876274</v>
      </c>
      <c r="Q64" s="1"/>
      <c r="R64" s="1"/>
      <c r="S64" s="1"/>
    </row>
    <row r="65" spans="1:19" x14ac:dyDescent="0.3">
      <c r="A65" s="1"/>
      <c r="B65" s="1">
        <v>22.047244094488189</v>
      </c>
      <c r="C65" s="3">
        <v>94.262295081967224</v>
      </c>
      <c r="D65" s="1">
        <v>77.868852459016395</v>
      </c>
      <c r="E65" s="1">
        <v>52.755905511811022</v>
      </c>
      <c r="F65" s="1">
        <v>45.112781954887218</v>
      </c>
      <c r="G65" s="1">
        <v>52.577319587628871</v>
      </c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</row>
    <row r="66" spans="1:19" x14ac:dyDescent="0.3">
      <c r="A66" s="1"/>
      <c r="B66" s="1">
        <v>27.819548872180448</v>
      </c>
      <c r="C66" s="3">
        <v>78.873239436619713</v>
      </c>
      <c r="D66" s="1">
        <v>75.423728813559322</v>
      </c>
      <c r="E66" s="1">
        <v>49.275362318840585</v>
      </c>
      <c r="F66" s="1">
        <v>41.379310344827587</v>
      </c>
      <c r="G66" s="1">
        <v>44.660194174757287</v>
      </c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</row>
    <row r="67" spans="1:19" x14ac:dyDescent="0.3">
      <c r="A67" s="1"/>
      <c r="B67" s="1">
        <v>19.736842105263158</v>
      </c>
      <c r="C67" s="3">
        <v>89.215686274509807</v>
      </c>
      <c r="D67" s="1">
        <v>77.037037037037038</v>
      </c>
      <c r="E67" s="1">
        <v>53.333333333333336</v>
      </c>
      <c r="F67" s="1">
        <v>47.169811320754718</v>
      </c>
      <c r="G67" s="1">
        <v>36.521739130434781</v>
      </c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</row>
    <row r="68" spans="1:19" x14ac:dyDescent="0.3">
      <c r="A68" s="1"/>
      <c r="B68" s="1">
        <f>AVERAGE(B63:B67)</f>
        <v>22.006708322797571</v>
      </c>
      <c r="C68" s="3">
        <f t="shared" ref="C68:G68" si="12">AVERAGE(C63:C67)</f>
        <v>88.417269594818634</v>
      </c>
      <c r="D68" s="1">
        <f t="shared" si="12"/>
        <v>77.300838823886082</v>
      </c>
      <c r="E68" s="1">
        <f t="shared" si="12"/>
        <v>53.728148990966929</v>
      </c>
      <c r="F68" s="1">
        <f t="shared" si="12"/>
        <v>45.010731239557821</v>
      </c>
      <c r="G68" s="1">
        <f t="shared" si="12"/>
        <v>42.267016683523266</v>
      </c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</row>
    <row r="69" spans="1:19" x14ac:dyDescent="0.3">
      <c r="A69" s="1"/>
      <c r="B69" s="1">
        <f>STDEV(B63:B67)</f>
        <v>3.714022730261608</v>
      </c>
      <c r="C69" s="3">
        <f t="shared" ref="C69:G69" si="13">STDEV(C63:C67)</f>
        <v>5.7111389930161502</v>
      </c>
      <c r="D69" s="1">
        <f t="shared" si="13"/>
        <v>1.1727316019622944</v>
      </c>
      <c r="E69" s="1">
        <f t="shared" si="13"/>
        <v>3.5101686911679124</v>
      </c>
      <c r="F69" s="1">
        <f t="shared" si="13"/>
        <v>2.2229818912363815</v>
      </c>
      <c r="G69" s="1">
        <f t="shared" si="13"/>
        <v>6.525081275876274</v>
      </c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Chuan-Yuan Li</dc:creator>
  <cp:lastModifiedBy>Chuan-Yuan Li</cp:lastModifiedBy>
  <dcterms:created xsi:type="dcterms:W3CDTF">2017-06-22T22:17:56Z</dcterms:created>
  <dcterms:modified xsi:type="dcterms:W3CDTF">2017-06-22T22:18:25Z</dcterms:modified>
</cp:coreProperties>
</file>