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date1904="1" showInkAnnotation="0" checkCompatibility="1" autoCompressPictures="0"/>
  <bookViews>
    <workbookView xWindow="0" yWindow="0" windowWidth="25600" windowHeight="14400" tabRatio="500" activeTab="1"/>
  </bookViews>
  <sheets>
    <sheet name="Fig7" sheetId="3" r:id="rId1"/>
    <sheet name="data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3" i="2" l="1"/>
  <c r="E53" i="2"/>
  <c r="F53" i="2"/>
  <c r="H53" i="2"/>
  <c r="I53" i="2"/>
  <c r="J53" i="2"/>
  <c r="C54" i="2"/>
  <c r="D54" i="2"/>
  <c r="E54" i="2"/>
  <c r="G54" i="2"/>
  <c r="I54" i="2"/>
  <c r="J54" i="2"/>
  <c r="C55" i="2"/>
  <c r="E55" i="2"/>
  <c r="F55" i="2"/>
  <c r="H55" i="2"/>
  <c r="I55" i="2"/>
  <c r="J55" i="2"/>
  <c r="C56" i="2"/>
  <c r="D56" i="2"/>
  <c r="E56" i="2"/>
  <c r="G56" i="2"/>
  <c r="I56" i="2"/>
  <c r="J56" i="2"/>
  <c r="C57" i="2"/>
  <c r="E57" i="2"/>
  <c r="F57" i="2"/>
  <c r="H57" i="2"/>
  <c r="I57" i="2"/>
  <c r="J57" i="2"/>
  <c r="C58" i="2"/>
  <c r="D58" i="2"/>
  <c r="E58" i="2"/>
  <c r="G58" i="2"/>
  <c r="I58" i="2"/>
  <c r="J58" i="2"/>
  <c r="C59" i="2"/>
  <c r="E59" i="2"/>
  <c r="F59" i="2"/>
  <c r="H59" i="2"/>
  <c r="I59" i="2"/>
  <c r="J59" i="2"/>
  <c r="C60" i="2"/>
  <c r="D60" i="2"/>
  <c r="E60" i="2"/>
  <c r="G60" i="2"/>
  <c r="I60" i="2"/>
  <c r="J60" i="2"/>
  <c r="C61" i="2"/>
  <c r="E61" i="2"/>
  <c r="F61" i="2"/>
  <c r="H61" i="2"/>
  <c r="I61" i="2"/>
  <c r="J61" i="2"/>
  <c r="C62" i="2"/>
  <c r="D62" i="2"/>
  <c r="E62" i="2"/>
  <c r="G62" i="2"/>
  <c r="I62" i="2"/>
  <c r="J62" i="2"/>
  <c r="C63" i="2"/>
  <c r="E63" i="2"/>
  <c r="F63" i="2"/>
  <c r="H63" i="2"/>
  <c r="I63" i="2"/>
  <c r="J63" i="2"/>
  <c r="C64" i="2"/>
  <c r="D64" i="2"/>
  <c r="E64" i="2"/>
  <c r="G64" i="2"/>
  <c r="I64" i="2"/>
  <c r="J64" i="2"/>
  <c r="C65" i="2"/>
  <c r="E65" i="2"/>
  <c r="F65" i="2"/>
  <c r="H65" i="2"/>
  <c r="I65" i="2"/>
  <c r="J65" i="2"/>
  <c r="C66" i="2"/>
  <c r="D66" i="2"/>
  <c r="E66" i="2"/>
  <c r="G66" i="2"/>
  <c r="I66" i="2"/>
  <c r="J66" i="2"/>
  <c r="C67" i="2"/>
  <c r="E67" i="2"/>
  <c r="F67" i="2"/>
  <c r="H67" i="2"/>
  <c r="I67" i="2"/>
  <c r="J67" i="2"/>
  <c r="C68" i="2"/>
  <c r="D68" i="2"/>
  <c r="E68" i="2"/>
  <c r="G68" i="2"/>
  <c r="I68" i="2"/>
  <c r="J68" i="2"/>
  <c r="C69" i="2"/>
  <c r="E69" i="2"/>
  <c r="F69" i="2"/>
  <c r="H69" i="2"/>
  <c r="I69" i="2"/>
  <c r="J69" i="2"/>
  <c r="C70" i="2"/>
  <c r="D70" i="2"/>
  <c r="E70" i="2"/>
  <c r="G70" i="2"/>
  <c r="I70" i="2"/>
  <c r="J70" i="2"/>
  <c r="C71" i="2"/>
  <c r="E71" i="2"/>
  <c r="F71" i="2"/>
  <c r="H71" i="2"/>
  <c r="I71" i="2"/>
  <c r="J71" i="2"/>
  <c r="C72" i="2"/>
  <c r="D72" i="2"/>
  <c r="E72" i="2"/>
  <c r="G72" i="2"/>
  <c r="I72" i="2"/>
  <c r="J72" i="2"/>
  <c r="C73" i="2"/>
  <c r="E73" i="2"/>
  <c r="F73" i="2"/>
  <c r="H73" i="2"/>
  <c r="I73" i="2"/>
  <c r="J73" i="2"/>
  <c r="C74" i="2"/>
  <c r="D74" i="2"/>
  <c r="E74" i="2"/>
  <c r="G74" i="2"/>
  <c r="I74" i="2"/>
  <c r="J74" i="2"/>
  <c r="C75" i="2"/>
  <c r="E75" i="2"/>
  <c r="F75" i="2"/>
  <c r="H75" i="2"/>
  <c r="I75" i="2"/>
  <c r="J75" i="2"/>
  <c r="C76" i="2"/>
  <c r="D76" i="2"/>
  <c r="E76" i="2"/>
  <c r="G76" i="2"/>
  <c r="I76" i="2"/>
  <c r="J76" i="2"/>
  <c r="C77" i="2"/>
  <c r="E77" i="2"/>
  <c r="F77" i="2"/>
  <c r="H77" i="2"/>
  <c r="I77" i="2"/>
  <c r="J77" i="2"/>
  <c r="C78" i="2"/>
  <c r="D78" i="2"/>
  <c r="E78" i="2"/>
  <c r="G78" i="2"/>
  <c r="I78" i="2"/>
  <c r="J78" i="2"/>
  <c r="C79" i="2"/>
  <c r="E79" i="2"/>
  <c r="F79" i="2"/>
  <c r="H79" i="2"/>
  <c r="I79" i="2"/>
  <c r="J79" i="2"/>
  <c r="C80" i="2"/>
  <c r="D80" i="2"/>
  <c r="E80" i="2"/>
  <c r="G80" i="2"/>
  <c r="I80" i="2"/>
  <c r="J80" i="2"/>
  <c r="C81" i="2"/>
  <c r="E81" i="2"/>
  <c r="F81" i="2"/>
  <c r="H81" i="2"/>
  <c r="I81" i="2"/>
  <c r="J81" i="2"/>
  <c r="C82" i="2"/>
  <c r="D82" i="2"/>
  <c r="E82" i="2"/>
  <c r="G82" i="2"/>
  <c r="I82" i="2"/>
  <c r="J82" i="2"/>
  <c r="C83" i="2"/>
  <c r="E83" i="2"/>
  <c r="F83" i="2"/>
  <c r="H83" i="2"/>
  <c r="I83" i="2"/>
  <c r="J83" i="2"/>
  <c r="C84" i="2"/>
  <c r="D84" i="2"/>
  <c r="E84" i="2"/>
  <c r="G84" i="2"/>
  <c r="I84" i="2"/>
  <c r="J84" i="2"/>
  <c r="C85" i="2"/>
  <c r="E85" i="2"/>
  <c r="F85" i="2"/>
  <c r="H85" i="2"/>
  <c r="I85" i="2"/>
  <c r="J85" i="2"/>
  <c r="C86" i="2"/>
  <c r="D86" i="2"/>
  <c r="E86" i="2"/>
  <c r="G86" i="2"/>
  <c r="I86" i="2"/>
  <c r="J86" i="2"/>
  <c r="C87" i="2"/>
  <c r="E87" i="2"/>
  <c r="F87" i="2"/>
  <c r="H87" i="2"/>
  <c r="I87" i="2"/>
  <c r="J87" i="2"/>
  <c r="C88" i="2"/>
  <c r="D88" i="2"/>
  <c r="E88" i="2"/>
  <c r="G88" i="2"/>
  <c r="I88" i="2"/>
  <c r="J88" i="2"/>
  <c r="C89" i="2"/>
  <c r="E89" i="2"/>
  <c r="F89" i="2"/>
  <c r="H89" i="2"/>
  <c r="I89" i="2"/>
  <c r="J89" i="2"/>
  <c r="C90" i="2"/>
  <c r="D90" i="2"/>
  <c r="E90" i="2"/>
  <c r="G90" i="2"/>
  <c r="I90" i="2"/>
  <c r="J90" i="2"/>
  <c r="C91" i="2"/>
  <c r="E91" i="2"/>
  <c r="F91" i="2"/>
  <c r="H91" i="2"/>
  <c r="I91" i="2"/>
  <c r="J91" i="2"/>
  <c r="C92" i="2"/>
  <c r="D92" i="2"/>
  <c r="E92" i="2"/>
  <c r="G92" i="2"/>
  <c r="I92" i="2"/>
  <c r="J92" i="2"/>
  <c r="C93" i="2"/>
  <c r="E93" i="2"/>
  <c r="F93" i="2"/>
  <c r="H93" i="2"/>
  <c r="I93" i="2"/>
  <c r="J93" i="2"/>
  <c r="C94" i="2"/>
  <c r="D94" i="2"/>
  <c r="E94" i="2"/>
  <c r="G94" i="2"/>
  <c r="I94" i="2"/>
  <c r="J94" i="2"/>
  <c r="C95" i="2"/>
  <c r="E95" i="2"/>
  <c r="F95" i="2"/>
  <c r="H95" i="2"/>
  <c r="I95" i="2"/>
  <c r="J95" i="2"/>
  <c r="C96" i="2"/>
  <c r="D96" i="2"/>
  <c r="E96" i="2"/>
  <c r="G96" i="2"/>
  <c r="I96" i="2"/>
  <c r="J96" i="2"/>
  <c r="C97" i="2"/>
  <c r="E97" i="2"/>
  <c r="F97" i="2"/>
  <c r="H97" i="2"/>
  <c r="I97" i="2"/>
  <c r="J97" i="2"/>
  <c r="D52" i="2"/>
  <c r="E52" i="2"/>
  <c r="F52" i="2"/>
  <c r="G52" i="2"/>
  <c r="H52" i="2"/>
  <c r="I52" i="2"/>
  <c r="J52" i="2"/>
  <c r="C52" i="2"/>
  <c r="K3" i="2"/>
</calcChain>
</file>

<file path=xl/sharedStrings.xml><?xml version="1.0" encoding="utf-8"?>
<sst xmlns="http://schemas.openxmlformats.org/spreadsheetml/2006/main" count="289" uniqueCount="232">
  <si>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</si>
  <si>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</si>
  <si>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</si>
  <si>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</si>
  <si>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</si>
  <si>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</si>
  <si>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</si>
  <si>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</si>
  <si>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</si>
  <si>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</si>
  <si>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</si>
  <si>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</si>
  <si>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</si>
  <si>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</si>
  <si>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</si>
  <si>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</si>
  <si>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</si>
  <si>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</si>
  <si>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</si>
  <si>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</si>
  <si>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</si>
  <si>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</si>
  <si>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</si>
  <si>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</si>
  <si>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</si>
  <si>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</si>
  <si>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</si>
  <si>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</si>
  <si>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</si>
  <si>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</si>
  <si>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</si>
  <si>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</si>
  <si>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</si>
  <si>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</si>
  <si>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</si>
  <si>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</si>
  <si>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</si>
  <si>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E23</t>
  </si>
  <si>
    <t>E24</t>
  </si>
  <si>
    <t>F1</t>
  </si>
  <si>
    <t>F5</t>
  </si>
  <si>
    <t>F7</t>
  </si>
  <si>
    <t>F11</t>
  </si>
  <si>
    <t>F13</t>
  </si>
  <si>
    <t>F15</t>
  </si>
  <si>
    <t>F17</t>
  </si>
  <si>
    <t>F19</t>
  </si>
  <si>
    <t>F20</t>
  </si>
  <si>
    <t>F21</t>
  </si>
  <si>
    <t>F22</t>
  </si>
  <si>
    <t>F23</t>
  </si>
  <si>
    <t>F24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</si>
  <si>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</si>
  <si>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</si>
  <si>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</si>
  <si>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</si>
  <si>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</si>
  <si>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</si>
  <si>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</si>
  <si>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</si>
  <si>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</si>
  <si>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</si>
  <si>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</si>
  <si>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</si>
  <si>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</si>
  <si>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</si>
  <si>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</si>
  <si>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</si>
  <si>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</si>
  <si>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</si>
  <si>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</si>
  <si>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</si>
  <si>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</si>
  <si>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</si>
  <si>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</si>
  <si>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</si>
  <si>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</si>
  <si>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</si>
  <si>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</si>
  <si>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</si>
  <si>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</si>
  <si>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</si>
  <si>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</si>
  <si>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</si>
  <si>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</si>
  <si>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</si>
  <si>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</si>
  <si>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</si>
  <si>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</si>
  <si>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</si>
  <si>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</si>
  <si>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</si>
  <si>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</si>
  <si>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</si>
  <si>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</si>
  <si>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</si>
  <si>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</si>
  <si>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</si>
  <si>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</si>
  <si>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</si>
  <si>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I23</t>
  </si>
  <si>
    <t>I24</t>
  </si>
  <si>
    <t>J1</t>
  </si>
  <si>
    <t>J5</t>
  </si>
  <si>
    <t>J7</t>
  </si>
  <si>
    <t>J11</t>
  </si>
  <si>
    <t>J13</t>
  </si>
  <si>
    <t>J15</t>
  </si>
  <si>
    <t>J17</t>
  </si>
  <si>
    <t>J19</t>
  </si>
  <si>
    <t>J20</t>
  </si>
  <si>
    <t>J21</t>
  </si>
  <si>
    <t>J22</t>
  </si>
  <si>
    <t>J23</t>
  </si>
  <si>
    <t>J24</t>
  </si>
  <si>
    <t>K1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</si>
  <si>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</si>
  <si>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</si>
  <si>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</si>
  <si>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</si>
  <si>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</si>
  <si>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</si>
  <si>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</si>
  <si>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</si>
  <si>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</si>
  <si>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K11</t>
  </si>
  <si>
    <t>K12</t>
  </si>
  <si>
    <t>K13</t>
  </si>
  <si>
    <t>K14</t>
  </si>
  <si>
    <t>K15</t>
  </si>
  <si>
    <t>K16</t>
  </si>
  <si>
    <t>K17</t>
  </si>
  <si>
    <t>K18</t>
  </si>
  <si>
    <t>K19</t>
  </si>
  <si>
    <t>K20</t>
  </si>
  <si>
    <t>K21</t>
  </si>
  <si>
    <t>K22</t>
  </si>
  <si>
    <t>K23</t>
  </si>
  <si>
    <t>K24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</si>
  <si>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</si>
  <si>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</si>
  <si>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</si>
  <si>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</si>
  <si>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</si>
  <si>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</si>
  <si>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</si>
  <si>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</si>
  <si>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</si>
  <si>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</si>
  <si>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</si>
  <si>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</si>
  <si>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</si>
  <si>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</si>
  <si>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</si>
  <si>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</si>
  <si>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</si>
  <si>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</si>
  <si>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</si>
  <si>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</si>
  <si>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</si>
  <si>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</si>
  <si>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</si>
  <si>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</si>
  <si>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M23</t>
  </si>
  <si>
    <t>M24</t>
  </si>
  <si>
    <t>N1</t>
  </si>
  <si>
    <t>N5</t>
  </si>
  <si>
    <t>N7</t>
  </si>
  <si>
    <t>N11</t>
  </si>
  <si>
    <t>N13</t>
  </si>
  <si>
    <t>N15</t>
  </si>
  <si>
    <t>N17</t>
  </si>
  <si>
    <t>N19</t>
  </si>
  <si>
    <t>N20</t>
  </si>
  <si>
    <t>N21</t>
  </si>
  <si>
    <t>N22</t>
  </si>
  <si>
    <t>N23</t>
  </si>
  <si>
    <t>N24</t>
  </si>
  <si>
    <t>O1</t>
  </si>
  <si>
    <t>O2</t>
  </si>
  <si>
    <t>O3</t>
  </si>
  <si>
    <t>O4</t>
  </si>
  <si>
    <t>O5</t>
  </si>
  <si>
    <t>O6</t>
  </si>
  <si>
    <t>O7</t>
  </si>
  <si>
    <t>O8</t>
  </si>
  <si>
    <t>O9</t>
  </si>
  <si>
    <t>O10</t>
  </si>
  <si>
    <t>O11</t>
  </si>
  <si>
    <t>O12</t>
  </si>
  <si>
    <t>O13</t>
  </si>
  <si>
    <t>O14</t>
  </si>
  <si>
    <t>O15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</si>
  <si>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</si>
  <si>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</si>
  <si>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</si>
  <si>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</si>
  <si>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</si>
  <si>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</si>
  <si>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</si>
  <si>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</si>
  <si>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</si>
  <si>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</si>
  <si>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</si>
  <si>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</si>
  <si>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</si>
  <si>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</si>
  <si>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</si>
  <si>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</si>
  <si>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</si>
  <si>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</si>
  <si>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</si>
  <si>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</si>
  <si>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</si>
  <si>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</si>
  <si>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</si>
  <si>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</si>
  <si>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</si>
  <si>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</si>
  <si>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</si>
  <si>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</si>
  <si>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</si>
  <si>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</si>
  <si>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</si>
  <si>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</si>
  <si>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</si>
  <si>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avg zero</t>
  </si>
  <si>
    <t>delta max</t>
  </si>
  <si>
    <t>Fig 7 Source Data</t>
  </si>
  <si>
    <t>I deleted data points in order to see overlapping traces</t>
  </si>
  <si>
    <t>% MAX DATA</t>
  </si>
  <si>
    <t>RAW DATA (SCROLL DOWN FOR % MAX 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</si>
</sst>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36"/>
      <scheme val="minor"/>
    </font>
    <font>
      <u/>
      <sz val="12"/>
      <color theme="10"/>
      <name val="Calibri"/>
      <family val="2"/>
      <charset val="136"/>
      <scheme val="minor"/>
    </font>
    <font>
      <u/>
      <sz val="12"/>
      <color theme="11"/>
      <name val="Calibri"/>
      <family val="2"/>
      <charset val="136"/>
      <scheme val="minor"/>
    </font>
    <font>
      <sz val="12"/>
      <color rgb="FF000000"/>
      <name val="Calibri"/>
      <family val="2"/>
      <charset val="136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rgb="FF000000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3" fillId="4" borderId="0" xfId="0" applyFont="1" applyFill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data!$C$51</c:f>
              <c:strCache>
                <c:ptCount val="1"/>
                <c:pt idx="0">
                  <c:v>N1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data!$B$52:$B$97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data!$C$52:$C$97</c:f>
              <c:numCache>
                <c:formatCode>General</c:formatCode>
                <c:ptCount val="46"/>
                <c:pt idx="0">
                  <c:v>-0.794479166666673</c:v>
                </c:pt>
                <c:pt idx="1">
                  <c:v>-1.298645833333337</c:v>
                </c:pt>
                <c:pt idx="2">
                  <c:v>-1.104062500000005</c:v>
                </c:pt>
                <c:pt idx="3">
                  <c:v>-0.365729166666669</c:v>
                </c:pt>
                <c:pt idx="4">
                  <c:v>1.080937499999995</c:v>
                </c:pt>
                <c:pt idx="5">
                  <c:v>2.678020833333328</c:v>
                </c:pt>
                <c:pt idx="6">
                  <c:v>2.724687499999998</c:v>
                </c:pt>
                <c:pt idx="7">
                  <c:v>4.042187499999994</c:v>
                </c:pt>
                <c:pt idx="8">
                  <c:v>5.155937499999996</c:v>
                </c:pt>
                <c:pt idx="9">
                  <c:v>6.366770833333331</c:v>
                </c:pt>
                <c:pt idx="10">
                  <c:v>7.880104166666661</c:v>
                </c:pt>
                <c:pt idx="11">
                  <c:v>7.408854166666661</c:v>
                </c:pt>
                <c:pt idx="12">
                  <c:v>8.434270833333327</c:v>
                </c:pt>
                <c:pt idx="13">
                  <c:v>9.58385416666666</c:v>
                </c:pt>
                <c:pt idx="14">
                  <c:v>10.14718749999999</c:v>
                </c:pt>
                <c:pt idx="15">
                  <c:v>10.23843749999999</c:v>
                </c:pt>
                <c:pt idx="16">
                  <c:v>9.95552083333333</c:v>
                </c:pt>
                <c:pt idx="17">
                  <c:v>11.18468749999999</c:v>
                </c:pt>
                <c:pt idx="18">
                  <c:v>12.4509375</c:v>
                </c:pt>
                <c:pt idx="19">
                  <c:v>12.00385416666666</c:v>
                </c:pt>
                <c:pt idx="20">
                  <c:v>12.5296875</c:v>
                </c:pt>
                <c:pt idx="21">
                  <c:v>17.31927083333332</c:v>
                </c:pt>
                <c:pt idx="22">
                  <c:v>12.98760416666666</c:v>
                </c:pt>
                <c:pt idx="23">
                  <c:v>14.51885416666666</c:v>
                </c:pt>
                <c:pt idx="24">
                  <c:v>14.69177083333333</c:v>
                </c:pt>
                <c:pt idx="25">
                  <c:v>15.0509375</c:v>
                </c:pt>
                <c:pt idx="26">
                  <c:v>15.3846875</c:v>
                </c:pt>
                <c:pt idx="27">
                  <c:v>14.85260416666666</c:v>
                </c:pt>
                <c:pt idx="28">
                  <c:v>15.36635416666666</c:v>
                </c:pt>
                <c:pt idx="29">
                  <c:v>15.63802083333333</c:v>
                </c:pt>
                <c:pt idx="30">
                  <c:v>15.4121875</c:v>
                </c:pt>
                <c:pt idx="31">
                  <c:v>15.4859375</c:v>
                </c:pt>
                <c:pt idx="32">
                  <c:v>16.36343749999999</c:v>
                </c:pt>
                <c:pt idx="33">
                  <c:v>17.12093749999999</c:v>
                </c:pt>
                <c:pt idx="34">
                  <c:v>15.92052083333333</c:v>
                </c:pt>
                <c:pt idx="35">
                  <c:v>16.4671875</c:v>
                </c:pt>
                <c:pt idx="36">
                  <c:v>16.09760416666667</c:v>
                </c:pt>
                <c:pt idx="37">
                  <c:v>16.43510416666666</c:v>
                </c:pt>
                <c:pt idx="38">
                  <c:v>15.69510416666666</c:v>
                </c:pt>
                <c:pt idx="39">
                  <c:v>16.38677083333333</c:v>
                </c:pt>
                <c:pt idx="40">
                  <c:v>15.64927083333333</c:v>
                </c:pt>
                <c:pt idx="41">
                  <c:v>16.47635416666666</c:v>
                </c:pt>
                <c:pt idx="42">
                  <c:v>16.93385416666666</c:v>
                </c:pt>
                <c:pt idx="43">
                  <c:v>16.45760416666666</c:v>
                </c:pt>
                <c:pt idx="44">
                  <c:v>17.20177083333333</c:v>
                </c:pt>
                <c:pt idx="45">
                  <c:v>15.75843749999999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data!$D$51</c:f>
              <c:strCache>
                <c:ptCount val="1"/>
                <c:pt idx="0">
                  <c:v>N5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data!$B$52:$B$97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data!$D$52:$D$97</c:f>
              <c:numCache>
                <c:formatCode>General</c:formatCode>
                <c:ptCount val="46"/>
                <c:pt idx="0">
                  <c:v>0.368020833333329</c:v>
                </c:pt>
                <c:pt idx="2">
                  <c:v>-0.426979166666671</c:v>
                </c:pt>
                <c:pt idx="4">
                  <c:v>-0.298645833333335</c:v>
                </c:pt>
                <c:pt idx="6">
                  <c:v>-0.810729166666668</c:v>
                </c:pt>
                <c:pt idx="8">
                  <c:v>-0.697395833333338</c:v>
                </c:pt>
                <c:pt idx="10">
                  <c:v>0.937604166666664</c:v>
                </c:pt>
                <c:pt idx="12">
                  <c:v>-0.461562500000004</c:v>
                </c:pt>
                <c:pt idx="14">
                  <c:v>-0.180312500000005</c:v>
                </c:pt>
                <c:pt idx="16">
                  <c:v>0.507187499999997</c:v>
                </c:pt>
                <c:pt idx="18">
                  <c:v>-0.560729166666671</c:v>
                </c:pt>
                <c:pt idx="20">
                  <c:v>-1.106979166666674</c:v>
                </c:pt>
                <c:pt idx="22">
                  <c:v>-0.809062500000005</c:v>
                </c:pt>
                <c:pt idx="24">
                  <c:v>-1.099062500000005</c:v>
                </c:pt>
                <c:pt idx="26">
                  <c:v>0.127187499999994</c:v>
                </c:pt>
                <c:pt idx="28">
                  <c:v>0.0838541666666614</c:v>
                </c:pt>
                <c:pt idx="30">
                  <c:v>1.272187499999996</c:v>
                </c:pt>
                <c:pt idx="32">
                  <c:v>0.889270833333331</c:v>
                </c:pt>
                <c:pt idx="34">
                  <c:v>2.473437499999994</c:v>
                </c:pt>
                <c:pt idx="36">
                  <c:v>2.481770833333326</c:v>
                </c:pt>
                <c:pt idx="38">
                  <c:v>3.125937499999996</c:v>
                </c:pt>
                <c:pt idx="40">
                  <c:v>2.800104166666664</c:v>
                </c:pt>
                <c:pt idx="42">
                  <c:v>3.229270833333331</c:v>
                </c:pt>
                <c:pt idx="44">
                  <c:v>4.157604166666662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data!$E$51</c:f>
              <c:strCache>
                <c:ptCount val="1"/>
                <c:pt idx="0">
                  <c:v>N7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data!$B$52:$B$97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data!$E$52:$E$97</c:f>
              <c:numCache>
                <c:formatCode>General</c:formatCode>
                <c:ptCount val="46"/>
                <c:pt idx="0">
                  <c:v>0.663437499999997</c:v>
                </c:pt>
                <c:pt idx="1">
                  <c:v>-1.128229166666669</c:v>
                </c:pt>
                <c:pt idx="2">
                  <c:v>-1.18489583333334</c:v>
                </c:pt>
                <c:pt idx="3">
                  <c:v>-1.455312500000006</c:v>
                </c:pt>
                <c:pt idx="4">
                  <c:v>-1.952395833333339</c:v>
                </c:pt>
                <c:pt idx="5">
                  <c:v>-0.435312500000003</c:v>
                </c:pt>
                <c:pt idx="6">
                  <c:v>-0.757395833333341</c:v>
                </c:pt>
                <c:pt idx="7">
                  <c:v>-0.212395833333338</c:v>
                </c:pt>
                <c:pt idx="8">
                  <c:v>-0.744062500000003</c:v>
                </c:pt>
                <c:pt idx="9">
                  <c:v>-0.41864583333334</c:v>
                </c:pt>
                <c:pt idx="10">
                  <c:v>-0.0740625000000072</c:v>
                </c:pt>
                <c:pt idx="11">
                  <c:v>0.461354166666664</c:v>
                </c:pt>
                <c:pt idx="12">
                  <c:v>-0.275729166666672</c:v>
                </c:pt>
                <c:pt idx="13">
                  <c:v>0.165937499999996</c:v>
                </c:pt>
                <c:pt idx="14">
                  <c:v>-0.321145833333336</c:v>
                </c:pt>
                <c:pt idx="15">
                  <c:v>0.028020833333328</c:v>
                </c:pt>
                <c:pt idx="16">
                  <c:v>0.195937499999997</c:v>
                </c:pt>
                <c:pt idx="17">
                  <c:v>0.483020833333327</c:v>
                </c:pt>
                <c:pt idx="18">
                  <c:v>0.0613541666666606</c:v>
                </c:pt>
                <c:pt idx="19">
                  <c:v>0.364687499999997</c:v>
                </c:pt>
                <c:pt idx="20">
                  <c:v>-0.346562500000006</c:v>
                </c:pt>
                <c:pt idx="21">
                  <c:v>2.798854166666663</c:v>
                </c:pt>
                <c:pt idx="22">
                  <c:v>6.805104166666662</c:v>
                </c:pt>
                <c:pt idx="23">
                  <c:v>10.62010416666666</c:v>
                </c:pt>
                <c:pt idx="24">
                  <c:v>14.02260416666666</c:v>
                </c:pt>
                <c:pt idx="25">
                  <c:v>14.95510416666666</c:v>
                </c:pt>
                <c:pt idx="26">
                  <c:v>15.3296875</c:v>
                </c:pt>
                <c:pt idx="27">
                  <c:v>17.01760416666666</c:v>
                </c:pt>
                <c:pt idx="28">
                  <c:v>17.08135416666666</c:v>
                </c:pt>
                <c:pt idx="29">
                  <c:v>18.98052083333333</c:v>
                </c:pt>
                <c:pt idx="30">
                  <c:v>18.60093749999999</c:v>
                </c:pt>
                <c:pt idx="31">
                  <c:v>19.66177083333332</c:v>
                </c:pt>
                <c:pt idx="32">
                  <c:v>20.5884375</c:v>
                </c:pt>
                <c:pt idx="33">
                  <c:v>20.88718749999999</c:v>
                </c:pt>
                <c:pt idx="34">
                  <c:v>21.26385416666666</c:v>
                </c:pt>
                <c:pt idx="35">
                  <c:v>20.66510416666667</c:v>
                </c:pt>
                <c:pt idx="36">
                  <c:v>21.65052083333332</c:v>
                </c:pt>
                <c:pt idx="37">
                  <c:v>21.99885416666666</c:v>
                </c:pt>
                <c:pt idx="38">
                  <c:v>22.22427083333333</c:v>
                </c:pt>
                <c:pt idx="39">
                  <c:v>21.48718749999999</c:v>
                </c:pt>
                <c:pt idx="40">
                  <c:v>21.93927083333333</c:v>
                </c:pt>
                <c:pt idx="41">
                  <c:v>22.61427083333333</c:v>
                </c:pt>
                <c:pt idx="42">
                  <c:v>22.7509375</c:v>
                </c:pt>
                <c:pt idx="43">
                  <c:v>22.73260416666666</c:v>
                </c:pt>
                <c:pt idx="44">
                  <c:v>22.84302083333333</c:v>
                </c:pt>
                <c:pt idx="45">
                  <c:v>22.93385416666666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data!$F$51</c:f>
              <c:strCache>
                <c:ptCount val="1"/>
                <c:pt idx="0">
                  <c:v>N11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data!$B$52:$B$97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data!$F$52:$F$97</c:f>
              <c:numCache>
                <c:formatCode>General</c:formatCode>
                <c:ptCount val="46"/>
                <c:pt idx="0">
                  <c:v>0.530937499999998</c:v>
                </c:pt>
                <c:pt idx="1">
                  <c:v>-0.452395833333335</c:v>
                </c:pt>
                <c:pt idx="3">
                  <c:v>0.250937499999993</c:v>
                </c:pt>
                <c:pt idx="5">
                  <c:v>0.251354166666662</c:v>
                </c:pt>
                <c:pt idx="7">
                  <c:v>0.55302083333333</c:v>
                </c:pt>
                <c:pt idx="9">
                  <c:v>0.763020833333326</c:v>
                </c:pt>
                <c:pt idx="11">
                  <c:v>-0.00197916666667316</c:v>
                </c:pt>
                <c:pt idx="13">
                  <c:v>0.437187499999994</c:v>
                </c:pt>
                <c:pt idx="15">
                  <c:v>0.155937499999996</c:v>
                </c:pt>
                <c:pt idx="17">
                  <c:v>-0.0715625000000072</c:v>
                </c:pt>
                <c:pt idx="19">
                  <c:v>0.633437499999996</c:v>
                </c:pt>
                <c:pt idx="21">
                  <c:v>-2.223645833333337</c:v>
                </c:pt>
                <c:pt idx="23">
                  <c:v>-2.518645833333337</c:v>
                </c:pt>
                <c:pt idx="25">
                  <c:v>-1.352812500000002</c:v>
                </c:pt>
                <c:pt idx="27">
                  <c:v>-0.53322916666667</c:v>
                </c:pt>
                <c:pt idx="29">
                  <c:v>-0.214479166666669</c:v>
                </c:pt>
                <c:pt idx="31">
                  <c:v>1.033854166666662</c:v>
                </c:pt>
                <c:pt idx="33">
                  <c:v>1.759687499999997</c:v>
                </c:pt>
                <c:pt idx="35">
                  <c:v>2.322187499999995</c:v>
                </c:pt>
                <c:pt idx="37">
                  <c:v>3.204687499999993</c:v>
                </c:pt>
                <c:pt idx="39">
                  <c:v>3.530937499999994</c:v>
                </c:pt>
                <c:pt idx="41">
                  <c:v>3.695937499999993</c:v>
                </c:pt>
                <c:pt idx="43">
                  <c:v>4.361354166666664</c:v>
                </c:pt>
                <c:pt idx="45">
                  <c:v>4.373854166666664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data!$G$51</c:f>
              <c:strCache>
                <c:ptCount val="1"/>
                <c:pt idx="0">
                  <c:v>N13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marker>
          <c:xVal>
            <c:numRef>
              <c:f>data!$B$52:$B$97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data!$G$52:$G$97</c:f>
              <c:numCache>
                <c:formatCode>General</c:formatCode>
                <c:ptCount val="46"/>
                <c:pt idx="0">
                  <c:v>-1.123229166666668</c:v>
                </c:pt>
                <c:pt idx="2">
                  <c:v>-0.150729166666673</c:v>
                </c:pt>
                <c:pt idx="4">
                  <c:v>0.148854166666664</c:v>
                </c:pt>
                <c:pt idx="6">
                  <c:v>0.468437499999995</c:v>
                </c:pt>
                <c:pt idx="8">
                  <c:v>0.505520833333328</c:v>
                </c:pt>
                <c:pt idx="10">
                  <c:v>-0.288645833333341</c:v>
                </c:pt>
                <c:pt idx="12">
                  <c:v>-0.166145833333336</c:v>
                </c:pt>
                <c:pt idx="14">
                  <c:v>-0.0186458333333365</c:v>
                </c:pt>
                <c:pt idx="16">
                  <c:v>0.523020833333329</c:v>
                </c:pt>
                <c:pt idx="18">
                  <c:v>-0.234062500000007</c:v>
                </c:pt>
                <c:pt idx="20">
                  <c:v>0.906354166666663</c:v>
                </c:pt>
                <c:pt idx="22">
                  <c:v>2.104687499999998</c:v>
                </c:pt>
                <c:pt idx="24">
                  <c:v>4.890520833333329</c:v>
                </c:pt>
                <c:pt idx="26">
                  <c:v>6.162187499999998</c:v>
                </c:pt>
                <c:pt idx="28">
                  <c:v>5.300104166666664</c:v>
                </c:pt>
                <c:pt idx="30">
                  <c:v>4.945937499999994</c:v>
                </c:pt>
                <c:pt idx="32">
                  <c:v>5.865520833333329</c:v>
                </c:pt>
                <c:pt idx="34">
                  <c:v>5.804270833333327</c:v>
                </c:pt>
                <c:pt idx="36">
                  <c:v>6.338437499999992</c:v>
                </c:pt>
                <c:pt idx="38">
                  <c:v>6.777187499999998</c:v>
                </c:pt>
                <c:pt idx="40">
                  <c:v>7.523020833333328</c:v>
                </c:pt>
                <c:pt idx="42">
                  <c:v>7.167187499999995</c:v>
                </c:pt>
                <c:pt idx="44">
                  <c:v>7.151770833333332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data!$H$51</c:f>
              <c:strCache>
                <c:ptCount val="1"/>
                <c:pt idx="0">
                  <c:v>N15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squar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data!$B$52:$B$97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data!$H$52:$H$97</c:f>
              <c:numCache>
                <c:formatCode>General</c:formatCode>
                <c:ptCount val="46"/>
                <c:pt idx="0">
                  <c:v>0.852187499999998</c:v>
                </c:pt>
                <c:pt idx="1">
                  <c:v>0.261354166666662</c:v>
                </c:pt>
                <c:pt idx="3">
                  <c:v>0.537604166666661</c:v>
                </c:pt>
                <c:pt idx="5">
                  <c:v>0.933437499999995</c:v>
                </c:pt>
                <c:pt idx="7">
                  <c:v>1.566770833333327</c:v>
                </c:pt>
                <c:pt idx="9">
                  <c:v>1.421354166666665</c:v>
                </c:pt>
                <c:pt idx="11">
                  <c:v>1.354687499999994</c:v>
                </c:pt>
                <c:pt idx="13">
                  <c:v>1.353437499999994</c:v>
                </c:pt>
                <c:pt idx="15">
                  <c:v>0.408437499999993</c:v>
                </c:pt>
                <c:pt idx="17">
                  <c:v>0.753437499999994</c:v>
                </c:pt>
                <c:pt idx="19">
                  <c:v>0.591770833333332</c:v>
                </c:pt>
                <c:pt idx="21">
                  <c:v>-1.626979166666669</c:v>
                </c:pt>
                <c:pt idx="23">
                  <c:v>-0.409062500000002</c:v>
                </c:pt>
                <c:pt idx="25">
                  <c:v>-0.22822916666667</c:v>
                </c:pt>
                <c:pt idx="27">
                  <c:v>1.385937499999995</c:v>
                </c:pt>
                <c:pt idx="29">
                  <c:v>2.804687499999996</c:v>
                </c:pt>
                <c:pt idx="31">
                  <c:v>4.706770833333327</c:v>
                </c:pt>
                <c:pt idx="33">
                  <c:v>5.083437499999992</c:v>
                </c:pt>
                <c:pt idx="35">
                  <c:v>5.548437499999992</c:v>
                </c:pt>
                <c:pt idx="37">
                  <c:v>6.876354166666664</c:v>
                </c:pt>
                <c:pt idx="39">
                  <c:v>7.496770833333327</c:v>
                </c:pt>
                <c:pt idx="41">
                  <c:v>8.015937499999997</c:v>
                </c:pt>
                <c:pt idx="43">
                  <c:v>8.16677083333333</c:v>
                </c:pt>
                <c:pt idx="45">
                  <c:v>9.40635416666666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data!$I$51</c:f>
              <c:strCache>
                <c:ptCount val="1"/>
                <c:pt idx="0">
                  <c:v>N17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triangle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data!$B$52:$B$97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data!$I$52:$I$97</c:f>
              <c:numCache>
                <c:formatCode>General</c:formatCode>
                <c:ptCount val="46"/>
                <c:pt idx="0">
                  <c:v>-0.497395833333337</c:v>
                </c:pt>
                <c:pt idx="1">
                  <c:v>0.646770833333328</c:v>
                </c:pt>
                <c:pt idx="2">
                  <c:v>0.595520833333332</c:v>
                </c:pt>
                <c:pt idx="3">
                  <c:v>0.531354166666661</c:v>
                </c:pt>
                <c:pt idx="4">
                  <c:v>0.613437499999995</c:v>
                </c:pt>
                <c:pt idx="5">
                  <c:v>1.410520833333327</c:v>
                </c:pt>
                <c:pt idx="6">
                  <c:v>0.577187499999994</c:v>
                </c:pt>
                <c:pt idx="7">
                  <c:v>0.805937499999996</c:v>
                </c:pt>
                <c:pt idx="8">
                  <c:v>2.190104166666664</c:v>
                </c:pt>
                <c:pt idx="9">
                  <c:v>0.790937499999996</c:v>
                </c:pt>
                <c:pt idx="10">
                  <c:v>1.48552083333333</c:v>
                </c:pt>
                <c:pt idx="11">
                  <c:v>1.920937499999997</c:v>
                </c:pt>
                <c:pt idx="12">
                  <c:v>1.170937499999993</c:v>
                </c:pt>
                <c:pt idx="13">
                  <c:v>1.062187499999994</c:v>
                </c:pt>
                <c:pt idx="14">
                  <c:v>0.631770833333327</c:v>
                </c:pt>
                <c:pt idx="15">
                  <c:v>1.224270833333326</c:v>
                </c:pt>
                <c:pt idx="16">
                  <c:v>0.935520833333327</c:v>
                </c:pt>
                <c:pt idx="17">
                  <c:v>1.15010416666666</c:v>
                </c:pt>
                <c:pt idx="18">
                  <c:v>1.675937499999994</c:v>
                </c:pt>
                <c:pt idx="19">
                  <c:v>1.419687499999996</c:v>
                </c:pt>
                <c:pt idx="20">
                  <c:v>1.352604166666662</c:v>
                </c:pt>
                <c:pt idx="21">
                  <c:v>-0.357395833333337</c:v>
                </c:pt>
                <c:pt idx="22">
                  <c:v>3.144270833333328</c:v>
                </c:pt>
                <c:pt idx="23">
                  <c:v>4.973437499999994</c:v>
                </c:pt>
                <c:pt idx="24">
                  <c:v>5.68385416666666</c:v>
                </c:pt>
                <c:pt idx="25">
                  <c:v>6.981354166666661</c:v>
                </c:pt>
                <c:pt idx="26">
                  <c:v>7.10427083333333</c:v>
                </c:pt>
                <c:pt idx="27">
                  <c:v>8.145520833333327</c:v>
                </c:pt>
                <c:pt idx="28">
                  <c:v>9.150937499999994</c:v>
                </c:pt>
                <c:pt idx="29">
                  <c:v>8.478437499999996</c:v>
                </c:pt>
                <c:pt idx="30">
                  <c:v>8.562187499999994</c:v>
                </c:pt>
                <c:pt idx="31">
                  <c:v>9.847604166666663</c:v>
                </c:pt>
                <c:pt idx="32">
                  <c:v>10.1946875</c:v>
                </c:pt>
                <c:pt idx="33">
                  <c:v>9.537604166666664</c:v>
                </c:pt>
                <c:pt idx="34">
                  <c:v>9.57760416666666</c:v>
                </c:pt>
                <c:pt idx="35">
                  <c:v>10.36885416666666</c:v>
                </c:pt>
                <c:pt idx="36">
                  <c:v>10.11677083333333</c:v>
                </c:pt>
                <c:pt idx="37">
                  <c:v>11.3346875</c:v>
                </c:pt>
                <c:pt idx="38">
                  <c:v>10.1396875</c:v>
                </c:pt>
                <c:pt idx="39">
                  <c:v>10.17052083333333</c:v>
                </c:pt>
                <c:pt idx="40">
                  <c:v>10.4521875</c:v>
                </c:pt>
                <c:pt idx="41">
                  <c:v>9.62010416666666</c:v>
                </c:pt>
                <c:pt idx="42">
                  <c:v>11.69760416666666</c:v>
                </c:pt>
                <c:pt idx="43">
                  <c:v>11.19260416666666</c:v>
                </c:pt>
                <c:pt idx="44">
                  <c:v>11.12802083333333</c:v>
                </c:pt>
                <c:pt idx="45">
                  <c:v>10.44177083333333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data!$J$51</c:f>
              <c:strCache>
                <c:ptCount val="1"/>
                <c:pt idx="0">
                  <c:v>N19</c:v>
                </c:pt>
              </c:strCache>
            </c:strRef>
          </c:tx>
          <c:spPr>
            <a:ln w="47625">
              <a:noFill/>
            </a:ln>
            <a:effectLst/>
          </c:spPr>
          <c:marker>
            <c:symbol val="diamond"/>
            <c:size val="5"/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  <a:effectLst/>
            </c:spPr>
          </c:marker>
          <c:xVal>
            <c:numRef>
              <c:f>data!$B$52:$B$97</c:f>
              <c:numCache>
                <c:formatCode>General</c:formatCode>
                <c:ptCount val="46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</c:numCache>
            </c:numRef>
          </c:xVal>
          <c:yVal>
            <c:numRef>
              <c:f>data!$J$52:$J$97</c:f>
              <c:numCache>
                <c:formatCode>General</c:formatCode>
                <c:ptCount val="46"/>
                <c:pt idx="0">
                  <c:v>0.000520833333326938</c:v>
                </c:pt>
                <c:pt idx="1">
                  <c:v>1.389687499999995</c:v>
                </c:pt>
                <c:pt idx="2">
                  <c:v>2.387187499999997</c:v>
                </c:pt>
                <c:pt idx="3">
                  <c:v>2.713437499999998</c:v>
                </c:pt>
                <c:pt idx="4">
                  <c:v>2.100937499999998</c:v>
                </c:pt>
                <c:pt idx="5">
                  <c:v>1.508020833333331</c:v>
                </c:pt>
                <c:pt idx="6">
                  <c:v>2.130520833333331</c:v>
                </c:pt>
                <c:pt idx="7">
                  <c:v>2.24635416666666</c:v>
                </c:pt>
                <c:pt idx="8">
                  <c:v>2.315104166666663</c:v>
                </c:pt>
                <c:pt idx="9">
                  <c:v>2.729687499999998</c:v>
                </c:pt>
                <c:pt idx="10">
                  <c:v>1.816770833333331</c:v>
                </c:pt>
                <c:pt idx="11">
                  <c:v>1.409270833333327</c:v>
                </c:pt>
                <c:pt idx="12">
                  <c:v>1.89885416666666</c:v>
                </c:pt>
                <c:pt idx="13">
                  <c:v>3.47760416666666</c:v>
                </c:pt>
                <c:pt idx="14">
                  <c:v>3.603020833333327</c:v>
                </c:pt>
                <c:pt idx="15">
                  <c:v>2.836770833333328</c:v>
                </c:pt>
                <c:pt idx="16">
                  <c:v>3.420520833333327</c:v>
                </c:pt>
                <c:pt idx="17">
                  <c:v>3.408854166666663</c:v>
                </c:pt>
                <c:pt idx="18">
                  <c:v>2.918020833333331</c:v>
                </c:pt>
                <c:pt idx="19">
                  <c:v>3.081354166666662</c:v>
                </c:pt>
                <c:pt idx="20">
                  <c:v>3.109687499999995</c:v>
                </c:pt>
                <c:pt idx="21">
                  <c:v>0.81760416666666</c:v>
                </c:pt>
                <c:pt idx="22">
                  <c:v>1.60510416666666</c:v>
                </c:pt>
                <c:pt idx="23">
                  <c:v>2.050104166666665</c:v>
                </c:pt>
                <c:pt idx="24">
                  <c:v>0.949687499999996</c:v>
                </c:pt>
                <c:pt idx="25">
                  <c:v>1.400937499999995</c:v>
                </c:pt>
                <c:pt idx="26">
                  <c:v>2.024270833333326</c:v>
                </c:pt>
                <c:pt idx="27">
                  <c:v>1.228437499999995</c:v>
                </c:pt>
                <c:pt idx="28">
                  <c:v>2.345104166666664</c:v>
                </c:pt>
                <c:pt idx="29">
                  <c:v>3.276770833333327</c:v>
                </c:pt>
                <c:pt idx="30">
                  <c:v>3.042604166666661</c:v>
                </c:pt>
                <c:pt idx="31">
                  <c:v>3.389687499999994</c:v>
                </c:pt>
                <c:pt idx="32">
                  <c:v>3.821770833333329</c:v>
                </c:pt>
                <c:pt idx="33">
                  <c:v>3.529687499999993</c:v>
                </c:pt>
                <c:pt idx="34">
                  <c:v>3.340937499999998</c:v>
                </c:pt>
                <c:pt idx="35">
                  <c:v>3.575520833333326</c:v>
                </c:pt>
                <c:pt idx="36">
                  <c:v>4.60552083333333</c:v>
                </c:pt>
                <c:pt idx="37">
                  <c:v>4.446354166666661</c:v>
                </c:pt>
                <c:pt idx="38">
                  <c:v>4.495104166666663</c:v>
                </c:pt>
                <c:pt idx="39">
                  <c:v>4.888854166666659</c:v>
                </c:pt>
                <c:pt idx="40">
                  <c:v>5.152187499999996</c:v>
                </c:pt>
                <c:pt idx="41">
                  <c:v>4.871354166666659</c:v>
                </c:pt>
                <c:pt idx="42">
                  <c:v>5.422604166666662</c:v>
                </c:pt>
                <c:pt idx="43">
                  <c:v>5.69927083333333</c:v>
                </c:pt>
                <c:pt idx="44">
                  <c:v>5.308854166666664</c:v>
                </c:pt>
                <c:pt idx="45">
                  <c:v>5.748020833333331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0029304"/>
        <c:axId val="2080295512"/>
      </c:scatterChart>
      <c:valAx>
        <c:axId val="2080029304"/>
        <c:scaling>
          <c:orientation val="minMax"/>
          <c:max val="45.0"/>
          <c:min val="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Helvetica"/>
              </a:defRPr>
            </a:pPr>
            <a:endParaRPr lang="en-US"/>
          </a:p>
        </c:txPr>
        <c:crossAx val="2080295512"/>
        <c:crossesAt val="-5.0"/>
        <c:crossBetween val="midCat"/>
        <c:majorUnit val="10.0"/>
      </c:valAx>
      <c:valAx>
        <c:axId val="2080295512"/>
        <c:scaling>
          <c:orientation val="minMax"/>
          <c:max val="35.0"/>
          <c:min val="-5.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Helvetica"/>
              </a:defRPr>
            </a:pPr>
            <a:endParaRPr lang="en-US"/>
          </a:p>
        </c:txPr>
        <c:crossAx val="2080029304"/>
        <c:crossesAt val="-5.0"/>
        <c:crossBetween val="midCat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9" workbookViewId="0" zoomToFit="1"/>
  </sheetViews>
  <pageMargins left="0" right="0" top="0" bottom="0" header="0" footer="0"/>
  <pageSetup orientation="portrait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7178261" cy="9202899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tint val="100000"/>
              <a:shade val="100000"/>
              <a:satMod val="130000"/>
            </a:schemeClr>
          </a:gs>
          <a:gs pos="100000">
            <a:schemeClr val="phClr">
              <a:tint val="50000"/>
              <a:shade val="100000"/>
              <a:satMod val="350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16"/>
  <sheetViews>
    <sheetView tabSelected="1" showRuler="0" workbookViewId="0">
      <selection activeCell="F13" sqref="F13"/>
    </sheetView>
  </sheetViews>
  <sheetFormatPr baseColWidth="10" defaultRowHeight="15" x14ac:dyDescent="0"/>
  <sheetData>
    <row r="1" spans="1:63">
      <c r="A1" t="s">
        <v>228</v>
      </c>
      <c r="C1" t="s">
        <v>231</v>
      </c>
    </row>
    <row r="2" spans="1:63">
      <c r="C2" t="s">
        <v>165</v>
      </c>
      <c r="D2" t="s">
        <v>166</v>
      </c>
      <c r="E2" t="s">
        <v>167</v>
      </c>
      <c r="F2" t="s">
        <v>168</v>
      </c>
      <c r="G2" t="s">
        <v>169</v>
      </c>
      <c r="H2" t="s">
        <v>170</v>
      </c>
      <c r="I2" t="s">
        <v>171</v>
      </c>
      <c r="J2" t="s">
        <v>172</v>
      </c>
      <c r="K2" s="1" t="s">
        <v>226</v>
      </c>
      <c r="L2" s="2" t="s">
        <v>227</v>
      </c>
      <c r="W2" t="s">
        <v>185</v>
      </c>
      <c r="X2" t="s">
        <v>186</v>
      </c>
      <c r="Y2" t="s">
        <v>187</v>
      </c>
      <c r="Z2" t="s">
        <v>188</v>
      </c>
      <c r="AA2" t="s">
        <v>189</v>
      </c>
      <c r="AB2" t="s">
        <v>190</v>
      </c>
      <c r="AC2" t="s">
        <v>191</v>
      </c>
      <c r="AD2" t="s">
        <v>192</v>
      </c>
      <c r="AE2" t="s">
        <v>193</v>
      </c>
      <c r="AF2" t="s">
        <v>194</v>
      </c>
      <c r="AG2" t="s">
        <v>195</v>
      </c>
      <c r="AH2" t="s">
        <v>196</v>
      </c>
      <c r="AI2" t="s">
        <v>197</v>
      </c>
      <c r="AJ2" t="s">
        <v>198</v>
      </c>
      <c r="AK2" t="s">
        <v>199</v>
      </c>
      <c r="AL2" t="s">
        <v>200</v>
      </c>
      <c r="AM2" t="s">
        <v>201</v>
      </c>
      <c r="AN2" t="s">
        <v>202</v>
      </c>
      <c r="AO2" t="s">
        <v>203</v>
      </c>
      <c r="AP2" t="s">
        <v>204</v>
      </c>
      <c r="AQ2" t="s">
        <v>205</v>
      </c>
      <c r="AR2" t="s">
        <v>206</v>
      </c>
      <c r="AS2" t="s">
        <v>207</v>
      </c>
      <c r="AT2" t="s">
        <v>208</v>
      </c>
      <c r="AU2" t="s">
        <v>209</v>
      </c>
      <c r="AV2" t="s">
        <v>210</v>
      </c>
      <c r="AW2" t="s">
        <v>211</v>
      </c>
      <c r="AX2" t="s">
        <v>212</v>
      </c>
      <c r="AY2" t="s">
        <v>213</v>
      </c>
      <c r="AZ2" t="s">
        <v>214</v>
      </c>
      <c r="BA2" t="s">
        <v>215</v>
      </c>
      <c r="BB2" t="s">
        <v>216</v>
      </c>
      <c r="BC2" t="s">
        <v>217</v>
      </c>
      <c r="BD2" t="s">
        <v>218</v>
      </c>
      <c r="BE2" t="s">
        <v>219</v>
      </c>
      <c r="BF2" t="s">
        <v>220</v>
      </c>
      <c r="BG2" t="s">
        <v>221</v>
      </c>
      <c r="BH2" t="s">
        <v>222</v>
      </c>
      <c r="BI2" t="s">
        <v>223</v>
      </c>
      <c r="BJ2" t="s">
        <v>224</v>
      </c>
      <c r="BK2" t="s">
        <v>225</v>
      </c>
    </row>
    <row r="3" spans="1:63">
      <c r="B3">
        <v>0</v>
      </c>
      <c r="C3">
        <v>79.974999999999994</v>
      </c>
      <c r="D3">
        <v>82.765000000000001</v>
      </c>
      <c r="E3">
        <v>83.474000000000004</v>
      </c>
      <c r="F3">
        <v>83.156000000000006</v>
      </c>
      <c r="G3">
        <v>79.186000000000007</v>
      </c>
      <c r="H3">
        <v>83.927000000000007</v>
      </c>
      <c r="I3">
        <v>80.688000000000002</v>
      </c>
      <c r="J3">
        <v>81.882999999999996</v>
      </c>
      <c r="K3" s="1">
        <f>AVERAGE(C3,D3,E3,F3,G3,H3,I3,J3)</f>
        <v>81.881750000000011</v>
      </c>
      <c r="L3" s="2">
        <v>240</v>
      </c>
    </row>
    <row r="4" spans="1:63">
      <c r="B4">
        <v>1</v>
      </c>
      <c r="C4">
        <v>78.765000000000001</v>
      </c>
      <c r="D4">
        <v>80.519000000000005</v>
      </c>
      <c r="E4">
        <v>79.174000000000007</v>
      </c>
      <c r="F4">
        <v>80.796000000000006</v>
      </c>
      <c r="G4">
        <v>82.564999999999998</v>
      </c>
      <c r="H4">
        <v>82.509</v>
      </c>
      <c r="I4">
        <v>83.433999999999997</v>
      </c>
      <c r="J4">
        <v>85.216999999999999</v>
      </c>
    </row>
    <row r="5" spans="1:63">
      <c r="B5">
        <v>2</v>
      </c>
      <c r="C5">
        <v>79.231999999999999</v>
      </c>
      <c r="D5">
        <v>80.856999999999999</v>
      </c>
      <c r="E5">
        <v>79.037999999999997</v>
      </c>
      <c r="F5">
        <v>81.552000000000007</v>
      </c>
      <c r="G5">
        <v>81.52</v>
      </c>
      <c r="H5">
        <v>84.882999999999996</v>
      </c>
      <c r="I5">
        <v>83.311000000000007</v>
      </c>
      <c r="J5">
        <v>87.611000000000004</v>
      </c>
    </row>
    <row r="6" spans="1:63">
      <c r="B6">
        <v>3</v>
      </c>
      <c r="C6">
        <v>81.004000000000005</v>
      </c>
      <c r="D6">
        <v>81.623999999999995</v>
      </c>
      <c r="E6">
        <v>78.388999999999996</v>
      </c>
      <c r="F6">
        <v>82.483999999999995</v>
      </c>
      <c r="G6">
        <v>80.381</v>
      </c>
      <c r="H6">
        <v>83.171999999999997</v>
      </c>
      <c r="I6">
        <v>83.156999999999996</v>
      </c>
      <c r="J6">
        <v>88.394000000000005</v>
      </c>
    </row>
    <row r="7" spans="1:63">
      <c r="B7">
        <v>4</v>
      </c>
      <c r="C7">
        <v>84.475999999999999</v>
      </c>
      <c r="D7">
        <v>81.165000000000006</v>
      </c>
      <c r="E7">
        <v>77.195999999999998</v>
      </c>
      <c r="F7">
        <v>83.007999999999996</v>
      </c>
      <c r="G7">
        <v>82.239000000000004</v>
      </c>
      <c r="H7">
        <v>84.448999999999998</v>
      </c>
      <c r="I7">
        <v>83.353999999999999</v>
      </c>
      <c r="J7">
        <v>86.924000000000007</v>
      </c>
    </row>
    <row r="8" spans="1:63">
      <c r="B8">
        <v>5</v>
      </c>
      <c r="C8">
        <v>88.308999999999997</v>
      </c>
      <c r="D8">
        <v>80.126999999999995</v>
      </c>
      <c r="E8">
        <v>80.837000000000003</v>
      </c>
      <c r="F8">
        <v>82.484999999999999</v>
      </c>
      <c r="G8">
        <v>81.227999999999994</v>
      </c>
      <c r="H8">
        <v>84.122</v>
      </c>
      <c r="I8">
        <v>85.266999999999996</v>
      </c>
      <c r="J8">
        <v>85.501000000000005</v>
      </c>
    </row>
    <row r="9" spans="1:63">
      <c r="B9">
        <v>6</v>
      </c>
      <c r="C9">
        <v>88.421000000000006</v>
      </c>
      <c r="D9">
        <v>79.936000000000007</v>
      </c>
      <c r="E9">
        <v>80.063999999999993</v>
      </c>
      <c r="F9">
        <v>82.134</v>
      </c>
      <c r="G9">
        <v>83.006</v>
      </c>
      <c r="H9">
        <v>85.566999999999993</v>
      </c>
      <c r="I9">
        <v>83.266999999999996</v>
      </c>
      <c r="J9">
        <v>86.995000000000005</v>
      </c>
    </row>
    <row r="10" spans="1:63">
      <c r="B10">
        <v>7</v>
      </c>
      <c r="C10">
        <v>91.582999999999998</v>
      </c>
      <c r="D10">
        <v>82.418000000000006</v>
      </c>
      <c r="E10">
        <v>81.372</v>
      </c>
      <c r="F10">
        <v>83.209000000000003</v>
      </c>
      <c r="G10">
        <v>81.688999999999993</v>
      </c>
      <c r="H10">
        <v>85.641999999999996</v>
      </c>
      <c r="I10">
        <v>83.816000000000003</v>
      </c>
      <c r="J10">
        <v>87.272999999999996</v>
      </c>
    </row>
    <row r="11" spans="1:63">
      <c r="B11">
        <v>8</v>
      </c>
      <c r="C11">
        <v>94.256</v>
      </c>
      <c r="D11">
        <v>80.207999999999998</v>
      </c>
      <c r="E11">
        <v>80.096000000000004</v>
      </c>
      <c r="F11">
        <v>81.244</v>
      </c>
      <c r="G11">
        <v>83.094999999999999</v>
      </c>
      <c r="H11">
        <v>83.081000000000003</v>
      </c>
      <c r="I11">
        <v>87.138000000000005</v>
      </c>
      <c r="J11">
        <v>87.438000000000002</v>
      </c>
    </row>
    <row r="12" spans="1:63">
      <c r="B12">
        <v>9</v>
      </c>
      <c r="C12">
        <v>97.162000000000006</v>
      </c>
      <c r="D12">
        <v>81.864999999999995</v>
      </c>
      <c r="E12">
        <v>80.876999999999995</v>
      </c>
      <c r="F12">
        <v>83.712999999999994</v>
      </c>
      <c r="G12">
        <v>81.795000000000002</v>
      </c>
      <c r="H12">
        <v>85.293000000000006</v>
      </c>
      <c r="I12">
        <v>83.78</v>
      </c>
      <c r="J12">
        <v>88.433000000000007</v>
      </c>
    </row>
    <row r="13" spans="1:63">
      <c r="B13">
        <v>10</v>
      </c>
      <c r="C13">
        <v>100.794</v>
      </c>
      <c r="D13">
        <v>84.132000000000005</v>
      </c>
      <c r="E13">
        <v>81.703999999999994</v>
      </c>
      <c r="F13">
        <v>82.563000000000002</v>
      </c>
      <c r="G13">
        <v>81.188999999999993</v>
      </c>
      <c r="H13">
        <v>83.766000000000005</v>
      </c>
      <c r="I13">
        <v>85.447000000000003</v>
      </c>
      <c r="J13">
        <v>86.242000000000004</v>
      </c>
    </row>
    <row r="14" spans="1:63">
      <c r="B14">
        <v>11</v>
      </c>
      <c r="C14">
        <v>99.662999999999997</v>
      </c>
      <c r="D14">
        <v>80.712999999999994</v>
      </c>
      <c r="E14">
        <v>82.989000000000004</v>
      </c>
      <c r="F14">
        <v>81.876999999999995</v>
      </c>
      <c r="G14">
        <v>81.864999999999995</v>
      </c>
      <c r="H14">
        <v>85.132999999999996</v>
      </c>
      <c r="I14">
        <v>86.492000000000004</v>
      </c>
      <c r="J14">
        <v>85.263999999999996</v>
      </c>
    </row>
    <row r="15" spans="1:63">
      <c r="B15">
        <v>12</v>
      </c>
      <c r="C15">
        <v>102.124</v>
      </c>
      <c r="D15">
        <v>80.774000000000001</v>
      </c>
      <c r="E15">
        <v>81.22</v>
      </c>
      <c r="F15">
        <v>79.593000000000004</v>
      </c>
      <c r="G15">
        <v>81.483000000000004</v>
      </c>
      <c r="H15">
        <v>85.680999999999997</v>
      </c>
      <c r="I15">
        <v>84.691999999999993</v>
      </c>
      <c r="J15">
        <v>86.438999999999993</v>
      </c>
    </row>
    <row r="16" spans="1:63">
      <c r="B16">
        <v>13</v>
      </c>
      <c r="C16">
        <v>104.883</v>
      </c>
      <c r="D16">
        <v>81.677999999999997</v>
      </c>
      <c r="E16">
        <v>82.28</v>
      </c>
      <c r="F16">
        <v>82.930999999999997</v>
      </c>
      <c r="G16">
        <v>82.325999999999993</v>
      </c>
      <c r="H16">
        <v>85.13</v>
      </c>
      <c r="I16">
        <v>84.430999999999997</v>
      </c>
      <c r="J16">
        <v>90.227999999999994</v>
      </c>
    </row>
    <row r="17" spans="2:10">
      <c r="B17">
        <v>14</v>
      </c>
      <c r="C17">
        <v>106.235</v>
      </c>
      <c r="D17">
        <v>81.448999999999998</v>
      </c>
      <c r="E17">
        <v>81.111000000000004</v>
      </c>
      <c r="F17">
        <v>82.141999999999996</v>
      </c>
      <c r="G17">
        <v>81.837000000000003</v>
      </c>
      <c r="H17">
        <v>82.432000000000002</v>
      </c>
      <c r="I17">
        <v>83.397999999999996</v>
      </c>
      <c r="J17">
        <v>90.528999999999996</v>
      </c>
    </row>
    <row r="18" spans="2:10">
      <c r="B18">
        <v>15</v>
      </c>
      <c r="C18">
        <v>106.45399999999999</v>
      </c>
      <c r="D18">
        <v>81.998000000000005</v>
      </c>
      <c r="E18">
        <v>81.948999999999998</v>
      </c>
      <c r="F18">
        <v>82.256</v>
      </c>
      <c r="G18">
        <v>83.850999999999999</v>
      </c>
      <c r="H18">
        <v>82.861999999999995</v>
      </c>
      <c r="I18">
        <v>84.82</v>
      </c>
      <c r="J18">
        <v>88.69</v>
      </c>
    </row>
    <row r="19" spans="2:10">
      <c r="B19">
        <v>16</v>
      </c>
      <c r="C19">
        <v>105.77500000000001</v>
      </c>
      <c r="D19">
        <v>83.099000000000004</v>
      </c>
      <c r="E19">
        <v>82.352000000000004</v>
      </c>
      <c r="F19">
        <v>83.974999999999994</v>
      </c>
      <c r="G19">
        <v>83.137</v>
      </c>
      <c r="H19">
        <v>85.564999999999998</v>
      </c>
      <c r="I19">
        <v>84.126999999999995</v>
      </c>
      <c r="J19">
        <v>90.090999999999994</v>
      </c>
    </row>
    <row r="20" spans="2:10">
      <c r="B20">
        <v>17</v>
      </c>
      <c r="C20">
        <v>108.72499999999999</v>
      </c>
      <c r="D20">
        <v>80.209000000000003</v>
      </c>
      <c r="E20">
        <v>83.040999999999997</v>
      </c>
      <c r="F20">
        <v>81.709999999999994</v>
      </c>
      <c r="G20">
        <v>82.078000000000003</v>
      </c>
      <c r="H20">
        <v>83.69</v>
      </c>
      <c r="I20">
        <v>84.641999999999996</v>
      </c>
      <c r="J20">
        <v>90.063000000000002</v>
      </c>
    </row>
    <row r="21" spans="2:10">
      <c r="B21">
        <v>18</v>
      </c>
      <c r="C21">
        <v>111.764</v>
      </c>
      <c r="D21">
        <v>80.536000000000001</v>
      </c>
      <c r="E21">
        <v>82.028999999999996</v>
      </c>
      <c r="F21">
        <v>83.790999999999997</v>
      </c>
      <c r="G21">
        <v>81.319999999999993</v>
      </c>
      <c r="H21">
        <v>85.338999999999999</v>
      </c>
      <c r="I21">
        <v>85.903999999999996</v>
      </c>
      <c r="J21">
        <v>88.885000000000005</v>
      </c>
    </row>
    <row r="22" spans="2:10">
      <c r="B22">
        <v>19</v>
      </c>
      <c r="C22">
        <v>110.691</v>
      </c>
      <c r="D22">
        <v>80.361000000000004</v>
      </c>
      <c r="E22">
        <v>82.757000000000005</v>
      </c>
      <c r="F22">
        <v>83.402000000000001</v>
      </c>
      <c r="G22">
        <v>81.352000000000004</v>
      </c>
      <c r="H22">
        <v>83.302000000000007</v>
      </c>
      <c r="I22">
        <v>85.289000000000001</v>
      </c>
      <c r="J22">
        <v>89.277000000000001</v>
      </c>
    </row>
    <row r="23" spans="2:10">
      <c r="B23">
        <v>20</v>
      </c>
      <c r="C23">
        <v>111.953</v>
      </c>
      <c r="D23">
        <v>79.224999999999994</v>
      </c>
      <c r="E23">
        <v>81.05</v>
      </c>
      <c r="F23">
        <v>82.933000000000007</v>
      </c>
      <c r="G23">
        <v>84.057000000000002</v>
      </c>
      <c r="H23">
        <v>84.605999999999995</v>
      </c>
      <c r="I23">
        <v>85.128</v>
      </c>
      <c r="J23">
        <v>89.344999999999999</v>
      </c>
    </row>
    <row r="24" spans="2:10">
      <c r="B24">
        <v>21</v>
      </c>
      <c r="C24">
        <v>123.44799999999999</v>
      </c>
      <c r="D24">
        <v>81.709999999999994</v>
      </c>
      <c r="E24">
        <v>88.599000000000004</v>
      </c>
      <c r="F24">
        <v>76.545000000000002</v>
      </c>
      <c r="G24">
        <v>83.253</v>
      </c>
      <c r="H24">
        <v>77.977000000000004</v>
      </c>
      <c r="I24">
        <v>81.024000000000001</v>
      </c>
      <c r="J24">
        <v>83.843999999999994</v>
      </c>
    </row>
    <row r="25" spans="2:10">
      <c r="B25">
        <v>22</v>
      </c>
      <c r="C25">
        <v>113.05200000000001</v>
      </c>
      <c r="D25">
        <v>79.94</v>
      </c>
      <c r="E25">
        <v>98.213999999999999</v>
      </c>
      <c r="F25">
        <v>77.853999999999999</v>
      </c>
      <c r="G25">
        <v>86.933000000000007</v>
      </c>
      <c r="H25">
        <v>77.853999999999999</v>
      </c>
      <c r="I25">
        <v>89.427999999999997</v>
      </c>
      <c r="J25">
        <v>85.733999999999995</v>
      </c>
    </row>
    <row r="26" spans="2:10">
      <c r="B26">
        <v>23</v>
      </c>
      <c r="C26">
        <v>116.727</v>
      </c>
      <c r="D26">
        <v>81.281999999999996</v>
      </c>
      <c r="E26">
        <v>107.37</v>
      </c>
      <c r="F26">
        <v>75.837000000000003</v>
      </c>
      <c r="G26">
        <v>90.251000000000005</v>
      </c>
      <c r="H26">
        <v>80.900000000000006</v>
      </c>
      <c r="I26">
        <v>93.817999999999998</v>
      </c>
      <c r="J26">
        <v>86.802000000000007</v>
      </c>
    </row>
    <row r="27" spans="2:10">
      <c r="B27">
        <v>24</v>
      </c>
      <c r="C27">
        <v>117.142</v>
      </c>
      <c r="D27">
        <v>79.244</v>
      </c>
      <c r="E27">
        <v>115.536</v>
      </c>
      <c r="F27">
        <v>79.430999999999997</v>
      </c>
      <c r="G27">
        <v>93.619</v>
      </c>
      <c r="H27">
        <v>79.77</v>
      </c>
      <c r="I27">
        <v>95.522999999999996</v>
      </c>
      <c r="J27">
        <v>84.161000000000001</v>
      </c>
    </row>
    <row r="28" spans="2:10">
      <c r="B28">
        <v>25</v>
      </c>
      <c r="C28">
        <v>118.004</v>
      </c>
      <c r="D28">
        <v>81.262</v>
      </c>
      <c r="E28">
        <v>117.774</v>
      </c>
      <c r="F28">
        <v>78.635000000000005</v>
      </c>
      <c r="G28">
        <v>93.391000000000005</v>
      </c>
      <c r="H28">
        <v>81.334000000000003</v>
      </c>
      <c r="I28">
        <v>98.637</v>
      </c>
      <c r="J28">
        <v>85.244</v>
      </c>
    </row>
    <row r="29" spans="2:10">
      <c r="B29">
        <v>26</v>
      </c>
      <c r="C29">
        <v>118.80500000000001</v>
      </c>
      <c r="D29">
        <v>82.186999999999998</v>
      </c>
      <c r="E29">
        <v>118.673</v>
      </c>
      <c r="F29">
        <v>79.305000000000007</v>
      </c>
      <c r="G29">
        <v>96.671000000000006</v>
      </c>
      <c r="H29">
        <v>83.991</v>
      </c>
      <c r="I29">
        <v>98.932000000000002</v>
      </c>
      <c r="J29">
        <v>86.74</v>
      </c>
    </row>
    <row r="30" spans="2:10">
      <c r="B30">
        <v>27</v>
      </c>
      <c r="C30">
        <v>117.52800000000001</v>
      </c>
      <c r="D30">
        <v>83.132000000000005</v>
      </c>
      <c r="E30">
        <v>122.724</v>
      </c>
      <c r="F30">
        <v>80.602000000000004</v>
      </c>
      <c r="G30">
        <v>97.08</v>
      </c>
      <c r="H30">
        <v>85.207999999999998</v>
      </c>
      <c r="I30">
        <v>101.431</v>
      </c>
      <c r="J30">
        <v>84.83</v>
      </c>
    </row>
    <row r="31" spans="2:10">
      <c r="B31">
        <v>28</v>
      </c>
      <c r="C31">
        <v>118.761</v>
      </c>
      <c r="D31">
        <v>82.082999999999998</v>
      </c>
      <c r="E31">
        <v>122.877</v>
      </c>
      <c r="F31">
        <v>81.927000000000007</v>
      </c>
      <c r="G31">
        <v>94.602000000000004</v>
      </c>
      <c r="H31">
        <v>87.676000000000002</v>
      </c>
      <c r="I31">
        <v>103.84399999999999</v>
      </c>
      <c r="J31">
        <v>87.51</v>
      </c>
    </row>
    <row r="32" spans="2:10">
      <c r="B32">
        <v>29</v>
      </c>
      <c r="C32">
        <v>119.413</v>
      </c>
      <c r="D32">
        <v>82.77</v>
      </c>
      <c r="E32">
        <v>127.435</v>
      </c>
      <c r="F32">
        <v>81.367000000000004</v>
      </c>
      <c r="G32">
        <v>99.673000000000002</v>
      </c>
      <c r="H32">
        <v>88.613</v>
      </c>
      <c r="I32">
        <v>102.23</v>
      </c>
      <c r="J32">
        <v>89.745999999999995</v>
      </c>
    </row>
    <row r="33" spans="2:10">
      <c r="B33">
        <v>30</v>
      </c>
      <c r="C33">
        <v>118.871</v>
      </c>
      <c r="D33">
        <v>84.935000000000002</v>
      </c>
      <c r="E33">
        <v>126.524</v>
      </c>
      <c r="F33">
        <v>84.671999999999997</v>
      </c>
      <c r="G33">
        <v>93.751999999999995</v>
      </c>
      <c r="H33">
        <v>91.438999999999993</v>
      </c>
      <c r="I33">
        <v>102.431</v>
      </c>
      <c r="J33">
        <v>89.183999999999997</v>
      </c>
    </row>
    <row r="34" spans="2:10">
      <c r="B34">
        <v>31</v>
      </c>
      <c r="C34">
        <v>119.048</v>
      </c>
      <c r="D34">
        <v>84.149000000000001</v>
      </c>
      <c r="E34">
        <v>129.07</v>
      </c>
      <c r="F34">
        <v>84.363</v>
      </c>
      <c r="G34">
        <v>96.412000000000006</v>
      </c>
      <c r="H34">
        <v>93.177999999999997</v>
      </c>
      <c r="I34">
        <v>105.51600000000001</v>
      </c>
      <c r="J34">
        <v>90.016999999999996</v>
      </c>
    </row>
    <row r="35" spans="2:10">
      <c r="B35">
        <v>32</v>
      </c>
      <c r="C35">
        <v>121.154</v>
      </c>
      <c r="D35">
        <v>84.016000000000005</v>
      </c>
      <c r="E35">
        <v>131.29400000000001</v>
      </c>
      <c r="F35">
        <v>85.840999999999994</v>
      </c>
      <c r="G35">
        <v>95.959000000000003</v>
      </c>
      <c r="H35">
        <v>96.087999999999994</v>
      </c>
      <c r="I35">
        <v>106.349</v>
      </c>
      <c r="J35">
        <v>91.054000000000002</v>
      </c>
    </row>
    <row r="36" spans="2:10">
      <c r="B36">
        <v>33</v>
      </c>
      <c r="C36">
        <v>122.97199999999999</v>
      </c>
      <c r="D36">
        <v>86.188000000000002</v>
      </c>
      <c r="E36">
        <v>132.011</v>
      </c>
      <c r="F36">
        <v>86.105000000000004</v>
      </c>
      <c r="G36">
        <v>98.17</v>
      </c>
      <c r="H36">
        <v>94.081999999999994</v>
      </c>
      <c r="I36">
        <v>104.77200000000001</v>
      </c>
      <c r="J36">
        <v>90.352999999999994</v>
      </c>
    </row>
    <row r="37" spans="2:10">
      <c r="B37">
        <v>34</v>
      </c>
      <c r="C37">
        <v>120.09099999999999</v>
      </c>
      <c r="D37">
        <v>87.817999999999998</v>
      </c>
      <c r="E37">
        <v>132.91499999999999</v>
      </c>
      <c r="F37">
        <v>87.156999999999996</v>
      </c>
      <c r="G37">
        <v>95.811999999999998</v>
      </c>
      <c r="H37">
        <v>96.430999999999997</v>
      </c>
      <c r="I37">
        <v>104.86799999999999</v>
      </c>
      <c r="J37">
        <v>89.9</v>
      </c>
    </row>
    <row r="38" spans="2:10">
      <c r="B38">
        <v>35</v>
      </c>
      <c r="C38">
        <v>121.40300000000001</v>
      </c>
      <c r="D38">
        <v>85.965000000000003</v>
      </c>
      <c r="E38">
        <v>131.47800000000001</v>
      </c>
      <c r="F38">
        <v>87.454999999999998</v>
      </c>
      <c r="G38">
        <v>98.826999999999998</v>
      </c>
      <c r="H38">
        <v>95.197999999999993</v>
      </c>
      <c r="I38">
        <v>106.767</v>
      </c>
      <c r="J38">
        <v>90.462999999999994</v>
      </c>
    </row>
    <row r="39" spans="2:10">
      <c r="B39">
        <v>36</v>
      </c>
      <c r="C39">
        <v>120.51600000000001</v>
      </c>
      <c r="D39">
        <v>87.837999999999994</v>
      </c>
      <c r="E39">
        <v>133.84299999999999</v>
      </c>
      <c r="F39">
        <v>87.444000000000003</v>
      </c>
      <c r="G39">
        <v>97.093999999999994</v>
      </c>
      <c r="H39">
        <v>97.570999999999998</v>
      </c>
      <c r="I39">
        <v>106.16200000000001</v>
      </c>
      <c r="J39">
        <v>92.935000000000002</v>
      </c>
    </row>
    <row r="40" spans="2:10">
      <c r="B40">
        <v>37</v>
      </c>
      <c r="C40">
        <v>121.32599999999999</v>
      </c>
      <c r="D40">
        <v>89.028000000000006</v>
      </c>
      <c r="E40">
        <v>134.679</v>
      </c>
      <c r="F40">
        <v>89.572999999999993</v>
      </c>
      <c r="G40">
        <v>97.221000000000004</v>
      </c>
      <c r="H40">
        <v>98.385000000000005</v>
      </c>
      <c r="I40">
        <v>109.08499999999999</v>
      </c>
      <c r="J40">
        <v>92.552999999999997</v>
      </c>
    </row>
    <row r="41" spans="2:10">
      <c r="B41">
        <v>38</v>
      </c>
      <c r="C41">
        <v>119.55</v>
      </c>
      <c r="D41">
        <v>89.384</v>
      </c>
      <c r="E41">
        <v>135.22</v>
      </c>
      <c r="F41">
        <v>88.697000000000003</v>
      </c>
      <c r="G41">
        <v>98.147000000000006</v>
      </c>
      <c r="H41">
        <v>98.194000000000003</v>
      </c>
      <c r="I41">
        <v>106.217</v>
      </c>
      <c r="J41">
        <v>92.67</v>
      </c>
    </row>
    <row r="42" spans="2:10">
      <c r="B42">
        <v>39</v>
      </c>
      <c r="C42">
        <v>121.21</v>
      </c>
      <c r="D42">
        <v>87.552999999999997</v>
      </c>
      <c r="E42">
        <v>133.45099999999999</v>
      </c>
      <c r="F42">
        <v>90.355999999999995</v>
      </c>
      <c r="G42">
        <v>98.302000000000007</v>
      </c>
      <c r="H42">
        <v>99.873999999999995</v>
      </c>
      <c r="I42">
        <v>106.291</v>
      </c>
      <c r="J42">
        <v>93.614999999999995</v>
      </c>
    </row>
    <row r="43" spans="2:10">
      <c r="B43">
        <v>40</v>
      </c>
      <c r="C43">
        <v>119.44</v>
      </c>
      <c r="D43">
        <v>88.602000000000004</v>
      </c>
      <c r="E43">
        <v>134.536</v>
      </c>
      <c r="F43">
        <v>91.132000000000005</v>
      </c>
      <c r="G43">
        <v>99.936999999999998</v>
      </c>
      <c r="H43">
        <v>99.600999999999999</v>
      </c>
      <c r="I43">
        <v>106.967</v>
      </c>
      <c r="J43">
        <v>94.247</v>
      </c>
    </row>
    <row r="44" spans="2:10">
      <c r="B44">
        <v>41</v>
      </c>
      <c r="C44">
        <v>121.425</v>
      </c>
      <c r="D44">
        <v>89.674999999999997</v>
      </c>
      <c r="E44">
        <v>136.15600000000001</v>
      </c>
      <c r="F44">
        <v>90.751999999999995</v>
      </c>
      <c r="G44">
        <v>99.367000000000004</v>
      </c>
      <c r="H44">
        <v>101.12</v>
      </c>
      <c r="I44">
        <v>104.97</v>
      </c>
      <c r="J44">
        <v>93.572999999999993</v>
      </c>
    </row>
    <row r="45" spans="2:10">
      <c r="B45">
        <v>42</v>
      </c>
      <c r="C45">
        <v>122.523</v>
      </c>
      <c r="D45">
        <v>89.632000000000005</v>
      </c>
      <c r="E45">
        <v>136.48400000000001</v>
      </c>
      <c r="F45">
        <v>92.09</v>
      </c>
      <c r="G45">
        <v>99.082999999999998</v>
      </c>
      <c r="H45">
        <v>102.82599999999999</v>
      </c>
      <c r="I45">
        <v>109.956</v>
      </c>
      <c r="J45">
        <v>94.896000000000001</v>
      </c>
    </row>
    <row r="46" spans="2:10">
      <c r="B46">
        <v>43</v>
      </c>
      <c r="C46">
        <v>121.38</v>
      </c>
      <c r="D46">
        <v>88.182000000000002</v>
      </c>
      <c r="E46">
        <v>136.44</v>
      </c>
      <c r="F46">
        <v>92.349000000000004</v>
      </c>
      <c r="G46">
        <v>102.18600000000001</v>
      </c>
      <c r="H46">
        <v>101.482</v>
      </c>
      <c r="I46">
        <v>108.744</v>
      </c>
      <c r="J46">
        <v>95.56</v>
      </c>
    </row>
    <row r="47" spans="2:10">
      <c r="B47">
        <v>44</v>
      </c>
      <c r="C47">
        <v>123.166</v>
      </c>
      <c r="D47">
        <v>91.86</v>
      </c>
      <c r="E47">
        <v>136.70500000000001</v>
      </c>
      <c r="F47">
        <v>92.018000000000001</v>
      </c>
      <c r="G47">
        <v>99.046000000000006</v>
      </c>
      <c r="H47">
        <v>103.83199999999999</v>
      </c>
      <c r="I47">
        <v>108.589</v>
      </c>
      <c r="J47">
        <v>94.623000000000005</v>
      </c>
    </row>
    <row r="48" spans="2:10">
      <c r="B48">
        <v>45</v>
      </c>
      <c r="C48">
        <v>119.702</v>
      </c>
      <c r="D48">
        <v>90.11</v>
      </c>
      <c r="E48">
        <v>136.923</v>
      </c>
      <c r="F48">
        <v>92.379000000000005</v>
      </c>
      <c r="G48">
        <v>99.081999999999994</v>
      </c>
      <c r="H48">
        <v>104.45699999999999</v>
      </c>
      <c r="I48">
        <v>106.94199999999999</v>
      </c>
      <c r="J48">
        <v>95.677000000000007</v>
      </c>
    </row>
    <row r="50" spans="1:10">
      <c r="A50" t="s">
        <v>230</v>
      </c>
      <c r="C50" s="3" t="s">
        <v>229</v>
      </c>
      <c r="D50" s="3"/>
      <c r="E50" s="3"/>
      <c r="F50" s="3"/>
      <c r="G50" s="3"/>
    </row>
    <row r="51" spans="1:10">
      <c r="C51" t="s">
        <v>165</v>
      </c>
      <c r="D51" t="s">
        <v>166</v>
      </c>
      <c r="E51" t="s">
        <v>167</v>
      </c>
      <c r="F51" t="s">
        <v>168</v>
      </c>
      <c r="G51" t="s">
        <v>169</v>
      </c>
      <c r="H51" t="s">
        <v>170</v>
      </c>
      <c r="I51" t="s">
        <v>171</v>
      </c>
      <c r="J51" t="s">
        <v>172</v>
      </c>
    </row>
    <row r="52" spans="1:10">
      <c r="B52">
        <v>0</v>
      </c>
      <c r="C52">
        <f>((C3-$K$3)/$L$3)*100</f>
        <v>-0.79447916666667351</v>
      </c>
      <c r="D52">
        <f t="shared" ref="D52:J52" si="0">((D3-$K$3)/$L$3)*100</f>
        <v>0.36802083333332902</v>
      </c>
      <c r="E52">
        <f t="shared" si="0"/>
        <v>0.66343749999999702</v>
      </c>
      <c r="F52">
        <f t="shared" si="0"/>
        <v>0.53093749999999795</v>
      </c>
      <c r="G52">
        <f t="shared" si="0"/>
        <v>-1.1232291666666683</v>
      </c>
      <c r="H52">
        <f t="shared" si="0"/>
        <v>0.85218749999999821</v>
      </c>
      <c r="I52">
        <f t="shared" si="0"/>
        <v>-0.49739583333333692</v>
      </c>
      <c r="J52">
        <f t="shared" si="0"/>
        <v>5.2083333332693848E-4</v>
      </c>
    </row>
    <row r="53" spans="1:10">
      <c r="B53">
        <v>1</v>
      </c>
      <c r="C53">
        <f t="shared" ref="C53:J53" si="1">((C4-$K$3)/$L$3)*100</f>
        <v>-1.2986458333333375</v>
      </c>
      <c r="E53">
        <f t="shared" si="1"/>
        <v>-1.1282291666666686</v>
      </c>
      <c r="F53">
        <f t="shared" si="1"/>
        <v>-0.45239583333333522</v>
      </c>
      <c r="H53">
        <f t="shared" si="1"/>
        <v>0.26135416666666228</v>
      </c>
      <c r="I53">
        <f t="shared" si="1"/>
        <v>0.64677083333332774</v>
      </c>
      <c r="J53">
        <f t="shared" si="1"/>
        <v>1.3896874999999949</v>
      </c>
    </row>
    <row r="54" spans="1:10">
      <c r="B54">
        <v>2</v>
      </c>
      <c r="C54">
        <f t="shared" ref="C54:J54" si="2">((C5-$K$3)/$L$3)*100</f>
        <v>-1.1040625000000048</v>
      </c>
      <c r="D54">
        <f t="shared" si="2"/>
        <v>-0.42697916666667152</v>
      </c>
      <c r="E54">
        <f t="shared" si="2"/>
        <v>-1.1848958333333393</v>
      </c>
      <c r="G54">
        <f t="shared" si="2"/>
        <v>-0.15072916666667288</v>
      </c>
      <c r="I54">
        <f t="shared" si="2"/>
        <v>0.59552083333333172</v>
      </c>
      <c r="J54">
        <f t="shared" si="2"/>
        <v>2.3871874999999974</v>
      </c>
    </row>
    <row r="55" spans="1:10">
      <c r="B55">
        <v>3</v>
      </c>
      <c r="C55">
        <f t="shared" ref="C55:J55" si="3">((C6-$K$3)/$L$3)*100</f>
        <v>-0.36572916666666921</v>
      </c>
      <c r="E55">
        <f t="shared" si="3"/>
        <v>-1.4553125000000062</v>
      </c>
      <c r="F55">
        <f t="shared" si="3"/>
        <v>0.25093749999999321</v>
      </c>
      <c r="H55">
        <f t="shared" si="3"/>
        <v>0.53760416666666089</v>
      </c>
      <c r="I55">
        <f t="shared" si="3"/>
        <v>0.53135416666666058</v>
      </c>
      <c r="J55">
        <f t="shared" si="3"/>
        <v>2.7134374999999977</v>
      </c>
    </row>
    <row r="56" spans="1:10">
      <c r="B56">
        <v>4</v>
      </c>
      <c r="C56">
        <f t="shared" ref="C56:J56" si="4">((C7-$K$3)/$L$3)*100</f>
        <v>1.080937499999995</v>
      </c>
      <c r="D56">
        <f t="shared" si="4"/>
        <v>-0.29864583333333528</v>
      </c>
      <c r="E56">
        <f t="shared" si="4"/>
        <v>-1.9523958333333387</v>
      </c>
      <c r="G56">
        <f t="shared" si="4"/>
        <v>0.1488541666666639</v>
      </c>
      <c r="I56">
        <f t="shared" si="4"/>
        <v>0.61343749999999519</v>
      </c>
      <c r="J56">
        <f t="shared" si="4"/>
        <v>2.1009374999999983</v>
      </c>
    </row>
    <row r="57" spans="1:10">
      <c r="B57">
        <v>5</v>
      </c>
      <c r="C57">
        <f t="shared" ref="C57:J57" si="5">((C8-$K$3)/$L$3)*100</f>
        <v>2.6780208333333277</v>
      </c>
      <c r="E57">
        <f t="shared" si="5"/>
        <v>-0.43531250000000316</v>
      </c>
      <c r="F57">
        <f t="shared" si="5"/>
        <v>0.25135416666666188</v>
      </c>
      <c r="H57">
        <f t="shared" si="5"/>
        <v>0.93343749999999537</v>
      </c>
      <c r="I57">
        <f t="shared" si="5"/>
        <v>1.410520833333327</v>
      </c>
      <c r="J57">
        <f t="shared" si="5"/>
        <v>1.5080208333333309</v>
      </c>
    </row>
    <row r="58" spans="1:10">
      <c r="B58">
        <v>6</v>
      </c>
      <c r="C58">
        <f t="shared" ref="C58:J58" si="6">((C9-$K$3)/$L$3)*100</f>
        <v>2.7246874999999982</v>
      </c>
      <c r="D58">
        <f t="shared" si="6"/>
        <v>-0.81072916666666828</v>
      </c>
      <c r="E58">
        <f t="shared" si="6"/>
        <v>-0.75739583333334082</v>
      </c>
      <c r="G58">
        <f t="shared" si="6"/>
        <v>0.46843749999999551</v>
      </c>
      <c r="I58">
        <f t="shared" si="6"/>
        <v>0.57718749999999375</v>
      </c>
      <c r="J58">
        <f t="shared" si="6"/>
        <v>2.130520833333331</v>
      </c>
    </row>
    <row r="59" spans="1:10">
      <c r="B59">
        <v>7</v>
      </c>
      <c r="C59">
        <f t="shared" ref="C59:J59" si="7">((C10-$K$3)/$L$3)*100</f>
        <v>4.0421874999999945</v>
      </c>
      <c r="E59">
        <f t="shared" si="7"/>
        <v>-0.21239583333333792</v>
      </c>
      <c r="F59">
        <f t="shared" si="7"/>
        <v>0.55302083333333008</v>
      </c>
      <c r="H59">
        <f t="shared" si="7"/>
        <v>1.566770833333327</v>
      </c>
      <c r="I59">
        <f t="shared" si="7"/>
        <v>0.80593749999999642</v>
      </c>
      <c r="J59">
        <f t="shared" si="7"/>
        <v>2.2463541666666602</v>
      </c>
    </row>
    <row r="60" spans="1:10">
      <c r="B60">
        <v>8</v>
      </c>
      <c r="C60">
        <f t="shared" ref="C60:J60" si="8">((C11-$K$3)/$L$3)*100</f>
        <v>5.1559374999999958</v>
      </c>
      <c r="D60">
        <f t="shared" si="8"/>
        <v>-0.69739583333333854</v>
      </c>
      <c r="E60">
        <f t="shared" si="8"/>
        <v>-0.74406250000000307</v>
      </c>
      <c r="G60">
        <f t="shared" si="8"/>
        <v>0.50552083333332831</v>
      </c>
      <c r="I60">
        <f t="shared" si="8"/>
        <v>2.1901041666666643</v>
      </c>
      <c r="J60">
        <f t="shared" si="8"/>
        <v>2.3151041666666634</v>
      </c>
    </row>
    <row r="61" spans="1:10">
      <c r="B61">
        <v>9</v>
      </c>
      <c r="C61">
        <f t="shared" ref="C61:J61" si="9">((C12-$K$3)/$L$3)*100</f>
        <v>6.366770833333331</v>
      </c>
      <c r="E61">
        <f t="shared" si="9"/>
        <v>-0.41864583333333977</v>
      </c>
      <c r="F61">
        <f t="shared" si="9"/>
        <v>0.76302083333332626</v>
      </c>
      <c r="H61">
        <f t="shared" si="9"/>
        <v>1.4213541666666647</v>
      </c>
      <c r="I61">
        <f t="shared" si="9"/>
        <v>0.79093749999999596</v>
      </c>
      <c r="J61">
        <f t="shared" si="9"/>
        <v>2.7296874999999985</v>
      </c>
    </row>
    <row r="62" spans="1:10">
      <c r="B62">
        <v>10</v>
      </c>
      <c r="C62">
        <f t="shared" ref="C62:J62" si="10">((C13-$K$3)/$L$3)*100</f>
        <v>7.8801041666666611</v>
      </c>
      <c r="D62">
        <f t="shared" si="10"/>
        <v>0.93760416666666424</v>
      </c>
      <c r="E62">
        <f t="shared" si="10"/>
        <v>-7.4062500000007248E-2</v>
      </c>
      <c r="G62">
        <f t="shared" si="10"/>
        <v>-0.28864583333334082</v>
      </c>
      <c r="I62">
        <f t="shared" si="10"/>
        <v>1.4855208333333298</v>
      </c>
      <c r="J62">
        <f t="shared" si="10"/>
        <v>1.8167708333333306</v>
      </c>
    </row>
    <row r="63" spans="1:10">
      <c r="B63">
        <v>11</v>
      </c>
      <c r="C63">
        <f t="shared" ref="C63:J63" si="11">((C14-$K$3)/$L$3)*100</f>
        <v>7.4088541666666607</v>
      </c>
      <c r="E63">
        <f t="shared" si="11"/>
        <v>0.4613541666666639</v>
      </c>
      <c r="F63">
        <f t="shared" si="11"/>
        <v>-1.979166666673156E-3</v>
      </c>
      <c r="H63">
        <f t="shared" si="11"/>
        <v>1.3546874999999936</v>
      </c>
      <c r="I63">
        <f t="shared" si="11"/>
        <v>1.9209374999999973</v>
      </c>
      <c r="J63">
        <f t="shared" si="11"/>
        <v>1.409270833333327</v>
      </c>
    </row>
    <row r="64" spans="1:10">
      <c r="B64">
        <v>12</v>
      </c>
      <c r="C64">
        <f t="shared" ref="C64:J64" si="12">((C15-$K$3)/$L$3)*100</f>
        <v>8.4342708333333274</v>
      </c>
      <c r="D64">
        <f t="shared" si="12"/>
        <v>-0.46156250000000415</v>
      </c>
      <c r="E64">
        <f t="shared" si="12"/>
        <v>-0.27572916666667169</v>
      </c>
      <c r="G64">
        <f t="shared" si="12"/>
        <v>-0.16614583333333618</v>
      </c>
      <c r="I64">
        <f t="shared" si="12"/>
        <v>1.1709374999999926</v>
      </c>
      <c r="J64">
        <f t="shared" si="12"/>
        <v>1.8988541666666592</v>
      </c>
    </row>
    <row r="65" spans="2:63">
      <c r="B65">
        <v>13</v>
      </c>
      <c r="C65">
        <f t="shared" ref="C65:J65" si="13">((C16-$K$3)/$L$3)*100</f>
        <v>9.5838541666666597</v>
      </c>
      <c r="E65">
        <f t="shared" si="13"/>
        <v>0.16593749999999594</v>
      </c>
      <c r="F65">
        <f t="shared" si="13"/>
        <v>0.43718749999999434</v>
      </c>
      <c r="H65">
        <f t="shared" si="13"/>
        <v>1.3534374999999936</v>
      </c>
      <c r="I65">
        <f t="shared" si="13"/>
        <v>1.0621874999999943</v>
      </c>
      <c r="J65">
        <f t="shared" si="13"/>
        <v>3.4776041666666599</v>
      </c>
    </row>
    <row r="66" spans="2:63">
      <c r="B66">
        <v>14</v>
      </c>
      <c r="C66">
        <f t="shared" ref="C66:J66" si="14">((C17-$K$3)/$L$3)*100</f>
        <v>10.147187499999994</v>
      </c>
      <c r="D66">
        <f t="shared" si="14"/>
        <v>-0.18031250000000537</v>
      </c>
      <c r="E66">
        <f t="shared" si="14"/>
        <v>-0.32114583333333613</v>
      </c>
      <c r="G66">
        <f t="shared" si="14"/>
        <v>-1.8645833333336508E-2</v>
      </c>
      <c r="I66">
        <f t="shared" si="14"/>
        <v>0.63177083333332718</v>
      </c>
      <c r="J66">
        <f t="shared" si="14"/>
        <v>3.6030208333333271</v>
      </c>
      <c r="AA66" t="s">
        <v>0</v>
      </c>
      <c r="AB66" t="s">
        <v>1</v>
      </c>
      <c r="AC66" t="s">
        <v>2</v>
      </c>
      <c r="AD66" t="s">
        <v>3</v>
      </c>
      <c r="AE66" t="s">
        <v>4</v>
      </c>
      <c r="AF66" t="s">
        <v>5</v>
      </c>
      <c r="AG66" t="s">
        <v>6</v>
      </c>
      <c r="AH66" t="s">
        <v>7</v>
      </c>
      <c r="AI66" t="s">
        <v>8</v>
      </c>
      <c r="AJ66" t="s">
        <v>9</v>
      </c>
      <c r="AK66" t="s">
        <v>10</v>
      </c>
      <c r="AL66" t="s">
        <v>11</v>
      </c>
      <c r="AM66" t="s">
        <v>12</v>
      </c>
      <c r="AN66" t="s">
        <v>13</v>
      </c>
      <c r="AO66" t="s">
        <v>14</v>
      </c>
      <c r="AP66" t="s">
        <v>15</v>
      </c>
      <c r="AQ66" t="s">
        <v>16</v>
      </c>
      <c r="AR66" t="s">
        <v>17</v>
      </c>
      <c r="AS66" t="s">
        <v>18</v>
      </c>
      <c r="AT66" t="s">
        <v>19</v>
      </c>
      <c r="AU66" t="s">
        <v>20</v>
      </c>
      <c r="AV66" t="s">
        <v>21</v>
      </c>
      <c r="AW66" t="s">
        <v>22</v>
      </c>
      <c r="AX66" t="s">
        <v>23</v>
      </c>
      <c r="AY66" t="s">
        <v>24</v>
      </c>
      <c r="AZ66" t="s">
        <v>25</v>
      </c>
      <c r="BA66" t="s">
        <v>26</v>
      </c>
      <c r="BB66" t="s">
        <v>27</v>
      </c>
      <c r="BC66" t="s">
        <v>28</v>
      </c>
      <c r="BD66" t="s">
        <v>29</v>
      </c>
      <c r="BE66" t="s">
        <v>30</v>
      </c>
      <c r="BF66" t="s">
        <v>31</v>
      </c>
      <c r="BG66" t="s">
        <v>32</v>
      </c>
      <c r="BH66" t="s">
        <v>33</v>
      </c>
      <c r="BI66" t="s">
        <v>34</v>
      </c>
      <c r="BJ66" t="s">
        <v>35</v>
      </c>
      <c r="BK66" t="s">
        <v>36</v>
      </c>
    </row>
    <row r="67" spans="2:63">
      <c r="B67">
        <v>15</v>
      </c>
      <c r="C67">
        <f t="shared" ref="C67:J67" si="15">((C18-$K$3)/$L$3)*100</f>
        <v>10.238437499999993</v>
      </c>
      <c r="E67">
        <f t="shared" si="15"/>
        <v>2.8020833333327982E-2</v>
      </c>
      <c r="F67">
        <f t="shared" si="15"/>
        <v>0.15593749999999557</v>
      </c>
      <c r="H67">
        <f t="shared" si="15"/>
        <v>0.40843749999999329</v>
      </c>
      <c r="I67">
        <f t="shared" si="15"/>
        <v>1.2242708333333261</v>
      </c>
      <c r="J67">
        <f t="shared" si="15"/>
        <v>2.8367708333333281</v>
      </c>
    </row>
    <row r="68" spans="2:63">
      <c r="B68">
        <v>16</v>
      </c>
      <c r="C68">
        <f t="shared" ref="C68:J68" si="16">((C19-$K$3)/$L$3)*100</f>
        <v>9.9555208333333312</v>
      </c>
      <c r="D68">
        <f t="shared" si="16"/>
        <v>0.50718749999999702</v>
      </c>
      <c r="E68">
        <f t="shared" si="16"/>
        <v>0.19593749999999707</v>
      </c>
      <c r="G68">
        <f t="shared" si="16"/>
        <v>0.52302083333332894</v>
      </c>
      <c r="I68">
        <f t="shared" si="16"/>
        <v>0.93552083333332692</v>
      </c>
      <c r="J68">
        <f t="shared" si="16"/>
        <v>3.4205208333333266</v>
      </c>
    </row>
    <row r="69" spans="2:63">
      <c r="B69">
        <v>17</v>
      </c>
      <c r="C69">
        <f t="shared" ref="C69:J69" si="17">((C20-$K$3)/$L$3)*100</f>
        <v>11.184687499999994</v>
      </c>
      <c r="E69">
        <f t="shared" si="17"/>
        <v>0.48302083333332752</v>
      </c>
      <c r="F69">
        <f t="shared" si="17"/>
        <v>-7.1562500000007162E-2</v>
      </c>
      <c r="H69">
        <f t="shared" si="17"/>
        <v>0.75343749999999443</v>
      </c>
      <c r="I69">
        <f t="shared" si="17"/>
        <v>1.1501041666666605</v>
      </c>
      <c r="J69">
        <f t="shared" si="17"/>
        <v>3.408854166666663</v>
      </c>
    </row>
    <row r="70" spans="2:63">
      <c r="B70">
        <v>18</v>
      </c>
      <c r="C70">
        <f t="shared" ref="C70:J70" si="18">((C21-$K$3)/$L$3)*100</f>
        <v>12.450937499999993</v>
      </c>
      <c r="D70">
        <f t="shared" si="18"/>
        <v>-0.56072916666667061</v>
      </c>
      <c r="E70">
        <f t="shared" si="18"/>
        <v>6.1354166666660603E-2</v>
      </c>
      <c r="G70">
        <f t="shared" si="18"/>
        <v>-0.23406250000000739</v>
      </c>
      <c r="I70">
        <f t="shared" si="18"/>
        <v>1.6759374999999941</v>
      </c>
      <c r="J70">
        <f t="shared" si="18"/>
        <v>2.9180208333333306</v>
      </c>
    </row>
    <row r="71" spans="2:63">
      <c r="B71">
        <v>19</v>
      </c>
      <c r="C71">
        <f t="shared" ref="C71:J71" si="19">((C22-$K$3)/$L$3)*100</f>
        <v>12.003854166666663</v>
      </c>
      <c r="E71">
        <f t="shared" si="19"/>
        <v>0.3646874999999975</v>
      </c>
      <c r="F71">
        <f t="shared" si="19"/>
        <v>0.63343749999999588</v>
      </c>
      <c r="H71">
        <f t="shared" si="19"/>
        <v>0.59177083333333158</v>
      </c>
      <c r="I71">
        <f t="shared" si="19"/>
        <v>1.4196874999999962</v>
      </c>
      <c r="J71">
        <f t="shared" si="19"/>
        <v>3.0813541666666624</v>
      </c>
    </row>
    <row r="72" spans="2:63">
      <c r="B72">
        <v>20</v>
      </c>
      <c r="C72">
        <f t="shared" ref="C72:J72" si="20">((C23-$K$3)/$L$3)*100</f>
        <v>12.529687499999998</v>
      </c>
      <c r="D72">
        <f t="shared" si="20"/>
        <v>-1.1069791666666737</v>
      </c>
      <c r="E72">
        <f t="shared" si="20"/>
        <v>-0.34656250000000571</v>
      </c>
      <c r="G72">
        <f t="shared" si="20"/>
        <v>0.90635416666666291</v>
      </c>
      <c r="I72">
        <f t="shared" si="20"/>
        <v>1.3526041666666622</v>
      </c>
      <c r="J72">
        <f t="shared" si="20"/>
        <v>3.1096874999999953</v>
      </c>
    </row>
    <row r="73" spans="2:63">
      <c r="B73">
        <v>21</v>
      </c>
      <c r="C73">
        <f t="shared" ref="C73:J73" si="21">((C24-$K$3)/$L$3)*100</f>
        <v>17.319270833333324</v>
      </c>
      <c r="E73">
        <f t="shared" si="21"/>
        <v>2.7988541666666635</v>
      </c>
      <c r="F73">
        <f t="shared" si="21"/>
        <v>-2.2236458333333373</v>
      </c>
      <c r="H73">
        <f t="shared" si="21"/>
        <v>-1.6269791666666695</v>
      </c>
      <c r="I73">
        <f t="shared" si="21"/>
        <v>-0.35739583333333752</v>
      </c>
      <c r="J73">
        <f t="shared" si="21"/>
        <v>0.81760416666665969</v>
      </c>
    </row>
    <row r="74" spans="2:63">
      <c r="B74">
        <v>22</v>
      </c>
      <c r="C74">
        <f t="shared" ref="C74:J74" si="22">((C25-$K$3)/$L$3)*100</f>
        <v>12.987604166666664</v>
      </c>
      <c r="D74">
        <f t="shared" si="22"/>
        <v>-0.80906250000000546</v>
      </c>
      <c r="E74">
        <f t="shared" si="22"/>
        <v>6.8051041666666618</v>
      </c>
      <c r="G74">
        <f t="shared" si="22"/>
        <v>2.104687499999998</v>
      </c>
      <c r="I74">
        <f t="shared" si="22"/>
        <v>3.1442708333333278</v>
      </c>
      <c r="J74">
        <f t="shared" si="22"/>
        <v>1.6051041666666599</v>
      </c>
    </row>
    <row r="75" spans="2:63">
      <c r="B75">
        <v>23</v>
      </c>
      <c r="C75">
        <f t="shared" ref="C75:J75" si="23">((C26-$K$3)/$L$3)*100</f>
        <v>14.518854166666664</v>
      </c>
      <c r="E75">
        <f t="shared" si="23"/>
        <v>10.620104166666664</v>
      </c>
      <c r="F75">
        <f t="shared" si="23"/>
        <v>-2.5186458333333368</v>
      </c>
      <c r="H75">
        <f t="shared" si="23"/>
        <v>-0.40906250000000222</v>
      </c>
      <c r="I75">
        <f t="shared" si="23"/>
        <v>4.9734374999999948</v>
      </c>
      <c r="J75">
        <f t="shared" si="23"/>
        <v>2.0501041666666651</v>
      </c>
    </row>
    <row r="76" spans="2:63">
      <c r="B76">
        <v>24</v>
      </c>
      <c r="C76">
        <f t="shared" ref="C76:J76" si="24">((C27-$K$3)/$L$3)*100</f>
        <v>14.691770833333326</v>
      </c>
      <c r="D76">
        <f t="shared" si="24"/>
        <v>-1.0990625000000047</v>
      </c>
      <c r="E76">
        <f t="shared" si="24"/>
        <v>14.022604166666664</v>
      </c>
      <c r="G76">
        <f t="shared" si="24"/>
        <v>4.890520833333329</v>
      </c>
      <c r="I76">
        <f t="shared" si="24"/>
        <v>5.6838541666666602</v>
      </c>
      <c r="J76">
        <f t="shared" si="24"/>
        <v>0.94968749999999602</v>
      </c>
    </row>
    <row r="77" spans="2:63">
      <c r="B77">
        <v>25</v>
      </c>
      <c r="C77">
        <f t="shared" ref="C77:J77" si="25">((C28-$K$3)/$L$3)*100</f>
        <v>15.050937499999998</v>
      </c>
      <c r="E77">
        <f t="shared" si="25"/>
        <v>14.955104166666663</v>
      </c>
      <c r="F77">
        <f t="shared" si="25"/>
        <v>-1.3528125000000024</v>
      </c>
      <c r="H77">
        <f t="shared" si="25"/>
        <v>-0.2282291666666699</v>
      </c>
      <c r="I77">
        <f t="shared" si="25"/>
        <v>6.9813541666666614</v>
      </c>
      <c r="J77">
        <f t="shared" si="25"/>
        <v>1.4009374999999955</v>
      </c>
    </row>
    <row r="78" spans="2:63">
      <c r="B78">
        <v>26</v>
      </c>
      <c r="C78">
        <f t="shared" ref="C78:J78" si="26">((C29-$K$3)/$L$3)*100</f>
        <v>15.3846875</v>
      </c>
      <c r="D78">
        <f t="shared" si="26"/>
        <v>0.12718749999999446</v>
      </c>
      <c r="E78">
        <f t="shared" si="26"/>
        <v>15.329687499999997</v>
      </c>
      <c r="G78">
        <f t="shared" si="26"/>
        <v>6.1621874999999982</v>
      </c>
      <c r="I78">
        <f t="shared" si="26"/>
        <v>7.10427083333333</v>
      </c>
      <c r="J78">
        <f t="shared" si="26"/>
        <v>2.0242708333333264</v>
      </c>
    </row>
    <row r="79" spans="2:63">
      <c r="B79">
        <v>27</v>
      </c>
      <c r="C79">
        <f t="shared" ref="C79:J79" si="27">((C30-$K$3)/$L$3)*100</f>
        <v>14.852604166666664</v>
      </c>
      <c r="E79">
        <f t="shared" si="27"/>
        <v>17.017604166666665</v>
      </c>
      <c r="F79">
        <f t="shared" si="27"/>
        <v>-0.53322916666666964</v>
      </c>
      <c r="H79">
        <f t="shared" si="27"/>
        <v>1.3859374999999947</v>
      </c>
      <c r="I79">
        <f t="shared" si="27"/>
        <v>8.1455208333333271</v>
      </c>
      <c r="J79">
        <f t="shared" si="27"/>
        <v>1.2284374999999947</v>
      </c>
    </row>
    <row r="80" spans="2:63">
      <c r="B80">
        <v>28</v>
      </c>
      <c r="C80">
        <f t="shared" ref="C80:J80" si="28">((C31-$K$3)/$L$3)*100</f>
        <v>15.36635416666666</v>
      </c>
      <c r="D80">
        <f t="shared" si="28"/>
        <v>8.3854166666661456E-2</v>
      </c>
      <c r="E80">
        <f t="shared" si="28"/>
        <v>17.08135416666666</v>
      </c>
      <c r="G80">
        <f t="shared" si="28"/>
        <v>5.3001041666666637</v>
      </c>
      <c r="I80">
        <f t="shared" si="28"/>
        <v>9.1509374999999942</v>
      </c>
      <c r="J80">
        <f t="shared" si="28"/>
        <v>2.3451041666666641</v>
      </c>
    </row>
    <row r="81" spans="2:10">
      <c r="B81">
        <v>29</v>
      </c>
      <c r="C81">
        <f t="shared" ref="C81:J81" si="29">((C32-$K$3)/$L$3)*100</f>
        <v>15.638020833333327</v>
      </c>
      <c r="E81">
        <f t="shared" si="29"/>
        <v>18.98052083333333</v>
      </c>
      <c r="F81">
        <f t="shared" si="29"/>
        <v>-0.21447916666666936</v>
      </c>
      <c r="H81">
        <f t="shared" si="29"/>
        <v>2.8046874999999956</v>
      </c>
      <c r="I81">
        <f t="shared" si="29"/>
        <v>8.4784374999999965</v>
      </c>
      <c r="J81">
        <f t="shared" si="29"/>
        <v>3.2767708333333272</v>
      </c>
    </row>
    <row r="82" spans="2:10">
      <c r="B82">
        <v>30</v>
      </c>
      <c r="C82">
        <f t="shared" ref="C82:J82" si="30">((C33-$K$3)/$L$3)*100</f>
        <v>15.412187499999993</v>
      </c>
      <c r="D82">
        <f t="shared" si="30"/>
        <v>1.2721874999999965</v>
      </c>
      <c r="E82">
        <f t="shared" si="30"/>
        <v>18.600937499999993</v>
      </c>
      <c r="G82">
        <f t="shared" si="30"/>
        <v>4.9459374999999941</v>
      </c>
      <c r="I82">
        <f t="shared" si="30"/>
        <v>8.562187499999995</v>
      </c>
      <c r="J82">
        <f t="shared" si="30"/>
        <v>3.0426041666666612</v>
      </c>
    </row>
    <row r="83" spans="2:10">
      <c r="B83">
        <v>31</v>
      </c>
      <c r="C83">
        <f t="shared" ref="C83:J83" si="31">((C34-$K$3)/$L$3)*100</f>
        <v>15.485937499999997</v>
      </c>
      <c r="E83">
        <f t="shared" si="31"/>
        <v>19.661770833333325</v>
      </c>
      <c r="F83">
        <f t="shared" si="31"/>
        <v>1.0338541666666619</v>
      </c>
      <c r="H83">
        <f t="shared" si="31"/>
        <v>4.7067708333333274</v>
      </c>
      <c r="I83">
        <f t="shared" si="31"/>
        <v>9.8476041666666632</v>
      </c>
      <c r="J83">
        <f t="shared" si="31"/>
        <v>3.3896874999999937</v>
      </c>
    </row>
    <row r="84" spans="2:10">
      <c r="B84">
        <v>32</v>
      </c>
      <c r="C84">
        <f t="shared" ref="C84:J84" si="32">((C35-$K$3)/$L$3)*100</f>
        <v>16.363437499999993</v>
      </c>
      <c r="D84">
        <f t="shared" si="32"/>
        <v>0.88927083333333101</v>
      </c>
      <c r="E84">
        <f t="shared" si="32"/>
        <v>20.588437500000001</v>
      </c>
      <c r="G84">
        <f t="shared" si="32"/>
        <v>5.8655208333333295</v>
      </c>
      <c r="I84">
        <f t="shared" si="32"/>
        <v>10.194687499999997</v>
      </c>
      <c r="J84">
        <f t="shared" si="32"/>
        <v>3.8217708333333293</v>
      </c>
    </row>
    <row r="85" spans="2:10">
      <c r="B85">
        <v>33</v>
      </c>
      <c r="C85">
        <f t="shared" ref="C85:J85" si="33">((C36-$K$3)/$L$3)*100</f>
        <v>17.120937499999993</v>
      </c>
      <c r="E85">
        <f t="shared" si="33"/>
        <v>20.887187499999992</v>
      </c>
      <c r="F85">
        <f t="shared" si="33"/>
        <v>1.759687499999997</v>
      </c>
      <c r="H85">
        <f t="shared" si="33"/>
        <v>5.0834374999999925</v>
      </c>
      <c r="I85">
        <f t="shared" si="33"/>
        <v>9.5376041666666644</v>
      </c>
      <c r="J85">
        <f t="shared" si="33"/>
        <v>3.529687499999993</v>
      </c>
    </row>
    <row r="86" spans="2:10">
      <c r="B86">
        <v>34</v>
      </c>
      <c r="C86">
        <f t="shared" ref="C86:J86" si="34">((C37-$K$3)/$L$3)*100</f>
        <v>15.920520833333326</v>
      </c>
      <c r="D86">
        <f t="shared" si="34"/>
        <v>2.4734374999999944</v>
      </c>
      <c r="E86">
        <f t="shared" si="34"/>
        <v>21.263854166666661</v>
      </c>
      <c r="G86">
        <f t="shared" si="34"/>
        <v>5.8042708333333275</v>
      </c>
      <c r="I86">
        <f t="shared" si="34"/>
        <v>9.57760416666666</v>
      </c>
      <c r="J86">
        <f t="shared" si="34"/>
        <v>3.3409374999999977</v>
      </c>
    </row>
    <row r="87" spans="2:10">
      <c r="B87">
        <v>35</v>
      </c>
      <c r="C87">
        <f t="shared" ref="C87:J87" si="35">((C38-$K$3)/$L$3)*100</f>
        <v>16.467187499999998</v>
      </c>
      <c r="E87">
        <f t="shared" si="35"/>
        <v>20.665104166666666</v>
      </c>
      <c r="F87">
        <f t="shared" si="35"/>
        <v>2.3221874999999947</v>
      </c>
      <c r="H87">
        <f t="shared" si="35"/>
        <v>5.5484374999999924</v>
      </c>
      <c r="I87">
        <f t="shared" si="35"/>
        <v>10.36885416666666</v>
      </c>
      <c r="J87">
        <f t="shared" si="35"/>
        <v>3.5755208333333259</v>
      </c>
    </row>
    <row r="88" spans="2:10">
      <c r="B88">
        <v>36</v>
      </c>
      <c r="C88">
        <f t="shared" ref="C88:J88" si="36">((C39-$K$3)/$L$3)*100</f>
        <v>16.097604166666667</v>
      </c>
      <c r="D88">
        <f t="shared" si="36"/>
        <v>2.4817708333333259</v>
      </c>
      <c r="E88">
        <f t="shared" si="36"/>
        <v>21.650520833333324</v>
      </c>
      <c r="G88">
        <f t="shared" si="36"/>
        <v>6.3384374999999924</v>
      </c>
      <c r="I88">
        <f t="shared" si="36"/>
        <v>10.116770833333332</v>
      </c>
      <c r="J88">
        <f t="shared" si="36"/>
        <v>4.6055208333333297</v>
      </c>
    </row>
    <row r="89" spans="2:10">
      <c r="B89">
        <v>37</v>
      </c>
      <c r="C89">
        <f t="shared" ref="C89:J89" si="37">((C40-$K$3)/$L$3)*100</f>
        <v>16.435104166666658</v>
      </c>
      <c r="E89">
        <f t="shared" si="37"/>
        <v>21.998854166666661</v>
      </c>
      <c r="F89">
        <f t="shared" si="37"/>
        <v>3.2046874999999928</v>
      </c>
      <c r="H89">
        <f t="shared" si="37"/>
        <v>6.8763541666666637</v>
      </c>
      <c r="I89">
        <f t="shared" si="37"/>
        <v>11.334687499999992</v>
      </c>
      <c r="J89">
        <f t="shared" si="37"/>
        <v>4.4463541666666613</v>
      </c>
    </row>
    <row r="90" spans="2:10">
      <c r="B90">
        <v>38</v>
      </c>
      <c r="C90">
        <f t="shared" ref="C90:J90" si="38">((C41-$K$3)/$L$3)*100</f>
        <v>15.69510416666666</v>
      </c>
      <c r="D90">
        <f t="shared" si="38"/>
        <v>3.1259374999999956</v>
      </c>
      <c r="E90">
        <f t="shared" si="38"/>
        <v>22.224270833333328</v>
      </c>
      <c r="G90">
        <f t="shared" si="38"/>
        <v>6.7771874999999984</v>
      </c>
      <c r="I90">
        <f t="shared" si="38"/>
        <v>10.139687499999996</v>
      </c>
      <c r="J90">
        <f t="shared" si="38"/>
        <v>4.4951041666666631</v>
      </c>
    </row>
    <row r="91" spans="2:10">
      <c r="B91">
        <v>39</v>
      </c>
      <c r="C91">
        <f t="shared" ref="C91:J91" si="39">((C42-$K$3)/$L$3)*100</f>
        <v>16.386770833333326</v>
      </c>
      <c r="E91">
        <f t="shared" si="39"/>
        <v>21.487187499999994</v>
      </c>
      <c r="F91">
        <f t="shared" si="39"/>
        <v>3.5309374999999936</v>
      </c>
      <c r="H91">
        <f t="shared" si="39"/>
        <v>7.4967708333333274</v>
      </c>
      <c r="I91">
        <f t="shared" si="39"/>
        <v>10.170520833333327</v>
      </c>
      <c r="J91">
        <f t="shared" si="39"/>
        <v>4.8888541666666594</v>
      </c>
    </row>
    <row r="92" spans="2:10">
      <c r="B92">
        <v>40</v>
      </c>
      <c r="C92">
        <f t="shared" ref="C92:J92" si="40">((C43-$K$3)/$L$3)*100</f>
        <v>15.649270833333329</v>
      </c>
      <c r="D92">
        <f t="shared" si="40"/>
        <v>2.8001041666666637</v>
      </c>
      <c r="E92">
        <f t="shared" si="40"/>
        <v>21.939270833333328</v>
      </c>
      <c r="G92">
        <f t="shared" si="40"/>
        <v>7.5230208333333284</v>
      </c>
      <c r="I92">
        <f t="shared" si="40"/>
        <v>10.452187499999994</v>
      </c>
      <c r="J92">
        <f t="shared" si="40"/>
        <v>5.1521874999999957</v>
      </c>
    </row>
    <row r="93" spans="2:10">
      <c r="B93">
        <v>41</v>
      </c>
      <c r="C93">
        <f t="shared" ref="C93:J93" si="41">((C44-$K$3)/$L$3)*100</f>
        <v>16.47635416666666</v>
      </c>
      <c r="E93">
        <f t="shared" si="41"/>
        <v>22.614270833333329</v>
      </c>
      <c r="F93">
        <f t="shared" si="41"/>
        <v>3.6959374999999932</v>
      </c>
      <c r="H93">
        <f t="shared" si="41"/>
        <v>8.0159374999999979</v>
      </c>
      <c r="I93">
        <f t="shared" si="41"/>
        <v>9.6201041666666605</v>
      </c>
      <c r="J93">
        <f t="shared" si="41"/>
        <v>4.8713541666666593</v>
      </c>
    </row>
    <row r="94" spans="2:10">
      <c r="B94">
        <v>42</v>
      </c>
      <c r="C94">
        <f t="shared" ref="C94:J94" si="42">((C45-$K$3)/$L$3)*100</f>
        <v>16.933854166666659</v>
      </c>
      <c r="D94">
        <f t="shared" si="42"/>
        <v>3.2292708333333309</v>
      </c>
      <c r="E94">
        <f t="shared" si="42"/>
        <v>22.750937499999999</v>
      </c>
      <c r="G94">
        <f t="shared" si="42"/>
        <v>7.1671874999999954</v>
      </c>
      <c r="I94">
        <f t="shared" si="42"/>
        <v>11.697604166666663</v>
      </c>
      <c r="J94">
        <f t="shared" si="42"/>
        <v>5.4226041666666625</v>
      </c>
    </row>
    <row r="95" spans="2:10">
      <c r="B95">
        <v>43</v>
      </c>
      <c r="C95">
        <f t="shared" ref="C95:J95" si="43">((C46-$K$3)/$L$3)*100</f>
        <v>16.457604166666659</v>
      </c>
      <c r="E95">
        <f t="shared" si="43"/>
        <v>22.732604166666661</v>
      </c>
      <c r="F95">
        <f t="shared" si="43"/>
        <v>4.361354166666664</v>
      </c>
      <c r="H95">
        <f t="shared" si="43"/>
        <v>8.1667708333333291</v>
      </c>
      <c r="I95">
        <f t="shared" si="43"/>
        <v>11.192604166666662</v>
      </c>
      <c r="J95">
        <f t="shared" si="43"/>
        <v>5.6992708333333297</v>
      </c>
    </row>
    <row r="96" spans="2:10">
      <c r="B96">
        <v>44</v>
      </c>
      <c r="C96">
        <f t="shared" ref="C96:J96" si="44">((C47-$K$3)/$L$3)*100</f>
        <v>17.201770833333327</v>
      </c>
      <c r="D96">
        <f t="shared" si="44"/>
        <v>4.1576041666666619</v>
      </c>
      <c r="E96">
        <f t="shared" si="44"/>
        <v>22.843020833333334</v>
      </c>
      <c r="G96">
        <f t="shared" si="44"/>
        <v>7.1517708333333321</v>
      </c>
      <c r="I96">
        <f t="shared" si="44"/>
        <v>11.128020833333329</v>
      </c>
      <c r="J96">
        <f t="shared" si="44"/>
        <v>5.3088541666666638</v>
      </c>
    </row>
    <row r="97" spans="2:10">
      <c r="B97">
        <v>45</v>
      </c>
      <c r="C97">
        <f t="shared" ref="C97:J97" si="45">((C48-$K$3)/$L$3)*100</f>
        <v>15.758437499999994</v>
      </c>
      <c r="E97">
        <f t="shared" si="45"/>
        <v>22.933854166666663</v>
      </c>
      <c r="F97">
        <f t="shared" si="45"/>
        <v>4.3738541666666642</v>
      </c>
      <c r="H97">
        <f t="shared" si="45"/>
        <v>9.4063541666666595</v>
      </c>
      <c r="I97">
        <f t="shared" si="45"/>
        <v>10.441770833333326</v>
      </c>
      <c r="J97">
        <f t="shared" si="45"/>
        <v>5.7480208333333316</v>
      </c>
    </row>
    <row r="129" spans="1:63">
      <c r="A129" t="s">
        <v>37</v>
      </c>
      <c r="B129" t="s">
        <v>38</v>
      </c>
      <c r="C129" t="s">
        <v>39</v>
      </c>
      <c r="D129" t="s">
        <v>40</v>
      </c>
      <c r="E129" t="s">
        <v>41</v>
      </c>
      <c r="F129" t="s">
        <v>42</v>
      </c>
      <c r="G129" t="s">
        <v>43</v>
      </c>
      <c r="H129" t="s">
        <v>44</v>
      </c>
      <c r="I129" t="s">
        <v>45</v>
      </c>
      <c r="J129" t="s">
        <v>46</v>
      </c>
      <c r="K129" t="s">
        <v>47</v>
      </c>
      <c r="L129" t="s">
        <v>48</v>
      </c>
      <c r="M129" t="s">
        <v>49</v>
      </c>
      <c r="N129" t="s">
        <v>50</v>
      </c>
      <c r="O129" t="s">
        <v>51</v>
      </c>
      <c r="P129" t="s">
        <v>52</v>
      </c>
      <c r="Q129" t="s">
        <v>53</v>
      </c>
      <c r="R129" t="s">
        <v>54</v>
      </c>
      <c r="S129" t="s">
        <v>55</v>
      </c>
      <c r="T129" t="s">
        <v>56</v>
      </c>
      <c r="U129" t="s">
        <v>57</v>
      </c>
      <c r="V129" t="s">
        <v>58</v>
      </c>
      <c r="W129" t="s">
        <v>59</v>
      </c>
      <c r="X129" t="s">
        <v>60</v>
      </c>
      <c r="Y129" t="s">
        <v>61</v>
      </c>
      <c r="Z129" t="s">
        <v>62</v>
      </c>
      <c r="AA129" t="s">
        <v>63</v>
      </c>
      <c r="AB129" t="s">
        <v>64</v>
      </c>
      <c r="AC129" t="s">
        <v>65</v>
      </c>
      <c r="AD129" t="s">
        <v>66</v>
      </c>
      <c r="AE129" t="s">
        <v>67</v>
      </c>
      <c r="AF129" t="s">
        <v>68</v>
      </c>
      <c r="AG129" t="s">
        <v>69</v>
      </c>
      <c r="AH129" t="s">
        <v>70</v>
      </c>
      <c r="AI129" t="s">
        <v>71</v>
      </c>
      <c r="AJ129" t="s">
        <v>72</v>
      </c>
      <c r="AK129" t="s">
        <v>73</v>
      </c>
      <c r="AL129" t="s">
        <v>74</v>
      </c>
      <c r="AM129" t="s">
        <v>75</v>
      </c>
      <c r="AN129" t="s">
        <v>76</v>
      </c>
      <c r="AO129" t="s">
        <v>77</v>
      </c>
      <c r="AP129" t="s">
        <v>78</v>
      </c>
      <c r="AQ129" t="s">
        <v>79</v>
      </c>
      <c r="AR129" t="s">
        <v>80</v>
      </c>
      <c r="AS129" t="s">
        <v>81</v>
      </c>
      <c r="AT129" t="s">
        <v>82</v>
      </c>
      <c r="AU129" t="s">
        <v>83</v>
      </c>
      <c r="AV129" t="s">
        <v>84</v>
      </c>
      <c r="AW129" t="s">
        <v>85</v>
      </c>
      <c r="AX129" t="s">
        <v>86</v>
      </c>
      <c r="AY129" t="s">
        <v>87</v>
      </c>
      <c r="AZ129" t="s">
        <v>88</v>
      </c>
      <c r="BA129" t="s">
        <v>89</v>
      </c>
      <c r="BB129" t="s">
        <v>90</v>
      </c>
      <c r="BC129" t="s">
        <v>91</v>
      </c>
      <c r="BD129" t="s">
        <v>92</v>
      </c>
      <c r="BE129" t="s">
        <v>93</v>
      </c>
      <c r="BF129" t="s">
        <v>94</v>
      </c>
      <c r="BG129" t="s">
        <v>95</v>
      </c>
      <c r="BH129" t="s">
        <v>96</v>
      </c>
      <c r="BI129" t="s">
        <v>97</v>
      </c>
      <c r="BJ129" t="s">
        <v>98</v>
      </c>
      <c r="BK129" t="s">
        <v>99</v>
      </c>
    </row>
    <row r="192" spans="1:63">
      <c r="A192" t="s">
        <v>100</v>
      </c>
      <c r="B192" t="s">
        <v>101</v>
      </c>
      <c r="C192" t="s">
        <v>102</v>
      </c>
      <c r="D192" t="s">
        <v>103</v>
      </c>
      <c r="E192" t="s">
        <v>104</v>
      </c>
      <c r="F192" t="s">
        <v>105</v>
      </c>
      <c r="G192" t="s">
        <v>106</v>
      </c>
      <c r="H192" t="s">
        <v>107</v>
      </c>
      <c r="I192" t="s">
        <v>108</v>
      </c>
      <c r="J192" t="s">
        <v>109</v>
      </c>
      <c r="K192" t="s">
        <v>110</v>
      </c>
      <c r="L192" t="s">
        <v>111</v>
      </c>
      <c r="M192" t="s">
        <v>112</v>
      </c>
      <c r="N192" t="s">
        <v>113</v>
      </c>
      <c r="O192" t="s">
        <v>114</v>
      </c>
      <c r="P192" t="s">
        <v>115</v>
      </c>
      <c r="Q192" t="s">
        <v>116</v>
      </c>
      <c r="R192" t="s">
        <v>117</v>
      </c>
      <c r="S192" t="s">
        <v>118</v>
      </c>
      <c r="T192" t="s">
        <v>119</v>
      </c>
      <c r="U192" t="s">
        <v>120</v>
      </c>
      <c r="V192" t="s">
        <v>121</v>
      </c>
      <c r="W192" t="s">
        <v>122</v>
      </c>
      <c r="X192" t="s">
        <v>123</v>
      </c>
      <c r="Y192" t="s">
        <v>124</v>
      </c>
      <c r="Z192" t="s">
        <v>125</v>
      </c>
      <c r="AA192" t="s">
        <v>126</v>
      </c>
      <c r="AB192" t="s">
        <v>127</v>
      </c>
      <c r="AC192" t="s">
        <v>128</v>
      </c>
      <c r="AD192" t="s">
        <v>129</v>
      </c>
      <c r="AE192" t="s">
        <v>130</v>
      </c>
      <c r="AF192" t="s">
        <v>131</v>
      </c>
      <c r="AG192" t="s">
        <v>132</v>
      </c>
      <c r="AH192" t="s">
        <v>133</v>
      </c>
      <c r="AI192" t="s">
        <v>134</v>
      </c>
      <c r="AJ192" t="s">
        <v>135</v>
      </c>
      <c r="AK192" t="s">
        <v>136</v>
      </c>
      <c r="AL192" t="s">
        <v>137</v>
      </c>
      <c r="AM192" t="s">
        <v>138</v>
      </c>
      <c r="AN192" t="s">
        <v>139</v>
      </c>
      <c r="AO192" t="s">
        <v>140</v>
      </c>
      <c r="AP192" t="s">
        <v>141</v>
      </c>
      <c r="AQ192" t="s">
        <v>142</v>
      </c>
      <c r="AR192" t="s">
        <v>143</v>
      </c>
      <c r="AS192" t="s">
        <v>144</v>
      </c>
      <c r="AT192" t="s">
        <v>145</v>
      </c>
      <c r="AU192" t="s">
        <v>146</v>
      </c>
      <c r="AV192" t="s">
        <v>147</v>
      </c>
      <c r="AW192" t="s">
        <v>148</v>
      </c>
      <c r="AX192" t="s">
        <v>149</v>
      </c>
      <c r="AY192" t="s">
        <v>150</v>
      </c>
      <c r="AZ192" t="s">
        <v>151</v>
      </c>
      <c r="BA192" t="s">
        <v>152</v>
      </c>
      <c r="BB192" t="s">
        <v>153</v>
      </c>
      <c r="BC192" t="s">
        <v>154</v>
      </c>
      <c r="BD192" t="s">
        <v>155</v>
      </c>
      <c r="BE192" t="s">
        <v>156</v>
      </c>
      <c r="BF192" t="s">
        <v>157</v>
      </c>
      <c r="BG192" t="s">
        <v>158</v>
      </c>
      <c r="BH192" t="s">
        <v>159</v>
      </c>
      <c r="BI192" t="s">
        <v>160</v>
      </c>
      <c r="BJ192" t="s">
        <v>161</v>
      </c>
      <c r="BK192" t="s">
        <v>162</v>
      </c>
    </row>
    <row r="255" spans="1:63">
      <c r="A255" t="s">
        <v>163</v>
      </c>
      <c r="B255" t="s">
        <v>164</v>
      </c>
      <c r="C255" t="s">
        <v>165</v>
      </c>
      <c r="D255" t="s">
        <v>166</v>
      </c>
      <c r="E255" t="s">
        <v>167</v>
      </c>
      <c r="F255" t="s">
        <v>168</v>
      </c>
      <c r="G255" t="s">
        <v>169</v>
      </c>
      <c r="H255" t="s">
        <v>170</v>
      </c>
      <c r="I255" t="s">
        <v>171</v>
      </c>
      <c r="J255" t="s">
        <v>172</v>
      </c>
      <c r="K255" t="s">
        <v>173</v>
      </c>
      <c r="L255" t="s">
        <v>174</v>
      </c>
      <c r="M255" t="s">
        <v>175</v>
      </c>
      <c r="N255" t="s">
        <v>176</v>
      </c>
      <c r="O255" t="s">
        <v>177</v>
      </c>
      <c r="P255" t="s">
        <v>178</v>
      </c>
      <c r="Q255" t="s">
        <v>179</v>
      </c>
      <c r="R255" t="s">
        <v>180</v>
      </c>
      <c r="S255" t="s">
        <v>181</v>
      </c>
      <c r="T255" t="s">
        <v>182</v>
      </c>
      <c r="U255" t="s">
        <v>183</v>
      </c>
      <c r="V255" t="s">
        <v>184</v>
      </c>
      <c r="W255" t="s">
        <v>185</v>
      </c>
      <c r="X255" t="s">
        <v>186</v>
      </c>
      <c r="Y255" t="s">
        <v>187</v>
      </c>
      <c r="Z255" t="s">
        <v>188</v>
      </c>
      <c r="AA255" t="s">
        <v>189</v>
      </c>
      <c r="AB255" t="s">
        <v>190</v>
      </c>
      <c r="AC255" t="s">
        <v>191</v>
      </c>
      <c r="AD255" t="s">
        <v>192</v>
      </c>
      <c r="AE255" t="s">
        <v>193</v>
      </c>
      <c r="AF255" t="s">
        <v>194</v>
      </c>
      <c r="AG255" t="s">
        <v>195</v>
      </c>
      <c r="AH255" t="s">
        <v>196</v>
      </c>
      <c r="AI255" t="s">
        <v>197</v>
      </c>
      <c r="AJ255" t="s">
        <v>198</v>
      </c>
      <c r="AK255" t="s">
        <v>199</v>
      </c>
      <c r="AL255" t="s">
        <v>200</v>
      </c>
      <c r="AM255" t="s">
        <v>201</v>
      </c>
      <c r="AN255" t="s">
        <v>202</v>
      </c>
      <c r="AO255" t="s">
        <v>203</v>
      </c>
      <c r="AP255" t="s">
        <v>204</v>
      </c>
      <c r="AQ255" t="s">
        <v>205</v>
      </c>
      <c r="AR255" t="s">
        <v>206</v>
      </c>
      <c r="AS255" t="s">
        <v>207</v>
      </c>
      <c r="AT255" t="s">
        <v>208</v>
      </c>
      <c r="AU255" t="s">
        <v>209</v>
      </c>
      <c r="AV255" t="s">
        <v>210</v>
      </c>
      <c r="AW255" t="s">
        <v>211</v>
      </c>
      <c r="AX255" t="s">
        <v>212</v>
      </c>
      <c r="AY255" t="s">
        <v>213</v>
      </c>
      <c r="AZ255" t="s">
        <v>214</v>
      </c>
      <c r="BA255" t="s">
        <v>215</v>
      </c>
      <c r="BB255" t="s">
        <v>216</v>
      </c>
      <c r="BC255" t="s">
        <v>217</v>
      </c>
      <c r="BD255" t="s">
        <v>218</v>
      </c>
      <c r="BE255" t="s">
        <v>219</v>
      </c>
      <c r="BF255" t="s">
        <v>220</v>
      </c>
      <c r="BG255" t="s">
        <v>221</v>
      </c>
      <c r="BH255" t="s">
        <v>222</v>
      </c>
      <c r="BI255" t="s">
        <v>223</v>
      </c>
      <c r="BJ255" t="s">
        <v>224</v>
      </c>
      <c r="BK255" t="s">
        <v>225</v>
      </c>
    </row>
    <row r="256" spans="1:63">
      <c r="C256">
        <v>603.01199999999994</v>
      </c>
      <c r="D256">
        <v>634.44600000000003</v>
      </c>
      <c r="E256">
        <v>635.75</v>
      </c>
      <c r="F256">
        <v>650.86300000000006</v>
      </c>
      <c r="G256">
        <v>650.44500000000005</v>
      </c>
      <c r="H256">
        <v>670.94799999999998</v>
      </c>
      <c r="I256">
        <v>669.601</v>
      </c>
      <c r="J256">
        <v>665.18899999999996</v>
      </c>
    </row>
    <row r="257" spans="3:10">
      <c r="C257">
        <v>611.06299999999999</v>
      </c>
      <c r="D257">
        <v>653.68700000000001</v>
      </c>
      <c r="E257">
        <v>640.55499999999995</v>
      </c>
      <c r="F257">
        <v>650.46500000000003</v>
      </c>
      <c r="G257">
        <v>678.2</v>
      </c>
      <c r="H257">
        <v>668.09500000000003</v>
      </c>
      <c r="I257">
        <v>689.24699999999996</v>
      </c>
      <c r="J257">
        <v>697.86300000000006</v>
      </c>
    </row>
    <row r="258" spans="3:10">
      <c r="C258">
        <v>624.21</v>
      </c>
      <c r="D258">
        <v>650.61900000000003</v>
      </c>
      <c r="E258">
        <v>644.423</v>
      </c>
      <c r="F258">
        <v>652.18200000000002</v>
      </c>
      <c r="G258">
        <v>686.19600000000003</v>
      </c>
      <c r="H258">
        <v>682.298</v>
      </c>
      <c r="I258">
        <v>686.98699999999997</v>
      </c>
      <c r="J258">
        <v>712.58699999999999</v>
      </c>
    </row>
    <row r="259" spans="3:10">
      <c r="C259">
        <v>629.08699999999999</v>
      </c>
      <c r="D259">
        <v>653.43100000000004</v>
      </c>
      <c r="E259">
        <v>645.23900000000003</v>
      </c>
      <c r="F259">
        <v>653.98599999999999</v>
      </c>
      <c r="G259">
        <v>684.88400000000001</v>
      </c>
      <c r="H259">
        <v>689.30899999999997</v>
      </c>
      <c r="I259">
        <v>695.24599999999998</v>
      </c>
      <c r="J259">
        <v>710.73800000000006</v>
      </c>
    </row>
    <row r="260" spans="3:10">
      <c r="C260">
        <v>639.10599999999999</v>
      </c>
      <c r="D260">
        <v>666.02700000000004</v>
      </c>
      <c r="E260">
        <v>655.74599999999998</v>
      </c>
      <c r="F260">
        <v>670.00599999999997</v>
      </c>
      <c r="G260">
        <v>692.42100000000005</v>
      </c>
      <c r="H260">
        <v>699.99400000000003</v>
      </c>
      <c r="I260">
        <v>705.61300000000006</v>
      </c>
      <c r="J260">
        <v>704.41099999999994</v>
      </c>
    </row>
    <row r="261" spans="3:10">
      <c r="C261">
        <v>636.60400000000004</v>
      </c>
      <c r="D261">
        <v>664.178</v>
      </c>
      <c r="E261">
        <v>665.38599999999997</v>
      </c>
      <c r="F261">
        <v>671.91899999999998</v>
      </c>
      <c r="G261">
        <v>702.1</v>
      </c>
      <c r="H261">
        <v>704.63699999999994</v>
      </c>
      <c r="I261">
        <v>712.61900000000003</v>
      </c>
      <c r="J261">
        <v>717.85900000000004</v>
      </c>
    </row>
    <row r="262" spans="3:10">
      <c r="C262">
        <v>633.83600000000001</v>
      </c>
      <c r="D262">
        <v>672.82</v>
      </c>
      <c r="E262">
        <v>660.26400000000001</v>
      </c>
      <c r="F262">
        <v>676.01800000000003</v>
      </c>
      <c r="G262">
        <v>708.83699999999999</v>
      </c>
      <c r="H262">
        <v>705.44299999999998</v>
      </c>
      <c r="I262">
        <v>714.54600000000005</v>
      </c>
      <c r="J262">
        <v>719.03499999999997</v>
      </c>
    </row>
    <row r="263" spans="3:10">
      <c r="C263">
        <v>632.83399999999995</v>
      </c>
      <c r="D263">
        <v>673.08900000000006</v>
      </c>
      <c r="E263">
        <v>670.60400000000004</v>
      </c>
      <c r="F263">
        <v>680.40099999999995</v>
      </c>
      <c r="G263">
        <v>704.93600000000004</v>
      </c>
      <c r="H263">
        <v>701.52800000000002</v>
      </c>
      <c r="I263">
        <v>715.42700000000002</v>
      </c>
      <c r="J263">
        <v>722.279</v>
      </c>
    </row>
    <row r="264" spans="3:10">
      <c r="C264">
        <v>630.49</v>
      </c>
      <c r="D264">
        <v>670.40300000000002</v>
      </c>
      <c r="E264">
        <v>666.57100000000003</v>
      </c>
      <c r="F264">
        <v>677.32399999999996</v>
      </c>
      <c r="G264">
        <v>710.18</v>
      </c>
      <c r="H264">
        <v>711.803</v>
      </c>
      <c r="I264">
        <v>718.06600000000003</v>
      </c>
      <c r="J264">
        <v>731.40800000000002</v>
      </c>
    </row>
    <row r="265" spans="3:10">
      <c r="C265">
        <v>641.30899999999997</v>
      </c>
      <c r="D265">
        <v>675.45899999999995</v>
      </c>
      <c r="E265">
        <v>672.03700000000003</v>
      </c>
      <c r="F265">
        <v>673.41</v>
      </c>
      <c r="G265">
        <v>707.81200000000001</v>
      </c>
      <c r="H265">
        <v>711.45100000000002</v>
      </c>
      <c r="I265">
        <v>725.73699999999997</v>
      </c>
      <c r="J265">
        <v>730.30700000000002</v>
      </c>
    </row>
    <row r="266" spans="3:10">
      <c r="C266">
        <v>636.16</v>
      </c>
      <c r="D266">
        <v>677.34100000000001</v>
      </c>
      <c r="E266">
        <v>665.52300000000002</v>
      </c>
      <c r="F266">
        <v>675.86699999999996</v>
      </c>
      <c r="G266">
        <v>713.39300000000003</v>
      </c>
      <c r="H266">
        <v>708.75800000000004</v>
      </c>
      <c r="I266">
        <v>721.55799999999999</v>
      </c>
      <c r="J266">
        <v>739.03</v>
      </c>
    </row>
    <row r="267" spans="3:10">
      <c r="C267">
        <v>629.53399999999999</v>
      </c>
      <c r="D267">
        <v>671.58</v>
      </c>
      <c r="E267">
        <v>672.45600000000002</v>
      </c>
      <c r="F267">
        <v>675.74400000000003</v>
      </c>
      <c r="G267">
        <v>718.44899999999996</v>
      </c>
      <c r="H267">
        <v>707.4</v>
      </c>
      <c r="I267">
        <v>724.40300000000002</v>
      </c>
      <c r="J267">
        <v>736.18200000000002</v>
      </c>
    </row>
    <row r="268" spans="3:10">
      <c r="C268">
        <v>631.32799999999997</v>
      </c>
      <c r="D268">
        <v>676.97900000000004</v>
      </c>
      <c r="E268">
        <v>677.11599999999999</v>
      </c>
      <c r="F268">
        <v>680.64800000000002</v>
      </c>
      <c r="G268">
        <v>718.19299999999998</v>
      </c>
      <c r="H268">
        <v>708.00400000000002</v>
      </c>
      <c r="I268">
        <v>726.43700000000001</v>
      </c>
      <c r="J268">
        <v>738.76099999999997</v>
      </c>
    </row>
    <row r="269" spans="3:10">
      <c r="C269">
        <v>624.26800000000003</v>
      </c>
      <c r="D269">
        <v>679.70399999999995</v>
      </c>
      <c r="E269">
        <v>678.76599999999996</v>
      </c>
      <c r="F269">
        <v>688.22799999999995</v>
      </c>
      <c r="G269">
        <v>713.11900000000003</v>
      </c>
      <c r="H269">
        <v>718.59900000000005</v>
      </c>
      <c r="I269">
        <v>720.88400000000001</v>
      </c>
      <c r="J269">
        <v>751.28499999999997</v>
      </c>
    </row>
    <row r="270" spans="3:10">
      <c r="C270">
        <v>620.53099999999995</v>
      </c>
      <c r="D270">
        <v>681.63400000000001</v>
      </c>
      <c r="E270">
        <v>675.20100000000002</v>
      </c>
      <c r="F270">
        <v>684.15899999999999</v>
      </c>
      <c r="G270">
        <v>724.49400000000003</v>
      </c>
      <c r="H270">
        <v>714.98900000000003</v>
      </c>
      <c r="I270">
        <v>718.81500000000005</v>
      </c>
      <c r="J270">
        <v>752.44</v>
      </c>
    </row>
    <row r="271" spans="3:10">
      <c r="C271">
        <v>619.39400000000001</v>
      </c>
      <c r="D271">
        <v>677.72799999999995</v>
      </c>
      <c r="E271">
        <v>681.10500000000002</v>
      </c>
      <c r="F271">
        <v>680.36599999999999</v>
      </c>
      <c r="G271">
        <v>721.58199999999999</v>
      </c>
      <c r="H271">
        <v>713.76</v>
      </c>
      <c r="I271">
        <v>725.76800000000003</v>
      </c>
      <c r="J271">
        <v>750.21799999999996</v>
      </c>
    </row>
    <row r="272" spans="3:10">
      <c r="C272">
        <v>614.71100000000001</v>
      </c>
      <c r="D272">
        <v>684.22</v>
      </c>
      <c r="E272">
        <v>685.33500000000004</v>
      </c>
      <c r="F272">
        <v>683.93</v>
      </c>
      <c r="G272">
        <v>719.173</v>
      </c>
      <c r="H272">
        <v>717.16300000000001</v>
      </c>
      <c r="I272">
        <v>728.327</v>
      </c>
      <c r="J272">
        <v>749.74</v>
      </c>
    </row>
    <row r="273" spans="3:10">
      <c r="C273">
        <v>613.80799999999999</v>
      </c>
      <c r="D273">
        <v>679.899</v>
      </c>
      <c r="E273">
        <v>683.76900000000001</v>
      </c>
      <c r="F273">
        <v>691.45899999999995</v>
      </c>
      <c r="G273">
        <v>718.798</v>
      </c>
      <c r="H273">
        <v>714.56399999999996</v>
      </c>
      <c r="I273">
        <v>723.99800000000005</v>
      </c>
      <c r="J273">
        <v>749.12300000000005</v>
      </c>
    </row>
    <row r="274" spans="3:10">
      <c r="C274">
        <v>612.42399999999998</v>
      </c>
      <c r="D274">
        <v>687.79200000000003</v>
      </c>
      <c r="E274">
        <v>682.46900000000005</v>
      </c>
      <c r="F274">
        <v>692.73900000000003</v>
      </c>
      <c r="G274">
        <v>723.70299999999997</v>
      </c>
      <c r="H274">
        <v>717.41499999999996</v>
      </c>
      <c r="I274">
        <v>728.86699999999996</v>
      </c>
      <c r="J274">
        <v>747.399</v>
      </c>
    </row>
    <row r="275" spans="3:10">
      <c r="C275">
        <v>610.15200000000004</v>
      </c>
      <c r="D275">
        <v>684.03599999999994</v>
      </c>
      <c r="E275">
        <v>682.35</v>
      </c>
      <c r="F275">
        <v>690.29600000000005</v>
      </c>
      <c r="G275">
        <v>723.95699999999999</v>
      </c>
      <c r="H275">
        <v>714.03099999999995</v>
      </c>
      <c r="I275">
        <v>727.87099999999998</v>
      </c>
      <c r="J275">
        <v>757.69500000000005</v>
      </c>
    </row>
    <row r="276" spans="3:10">
      <c r="C276">
        <v>607.45799999999997</v>
      </c>
      <c r="D276">
        <v>679.09900000000005</v>
      </c>
      <c r="E276">
        <v>684.24300000000005</v>
      </c>
      <c r="F276">
        <v>697.01599999999996</v>
      </c>
      <c r="G276">
        <v>724.37900000000002</v>
      </c>
      <c r="H276">
        <v>713.35299999999995</v>
      </c>
      <c r="I276">
        <v>727.10799999999995</v>
      </c>
      <c r="J276">
        <v>764.07299999999998</v>
      </c>
    </row>
    <row r="277" spans="3:10">
      <c r="C277">
        <v>628.87800000000004</v>
      </c>
      <c r="D277">
        <v>682.17200000000003</v>
      </c>
      <c r="E277">
        <v>663.36400000000003</v>
      </c>
      <c r="F277">
        <v>679.27499999999998</v>
      </c>
      <c r="G277">
        <v>678.16600000000005</v>
      </c>
      <c r="H277">
        <v>685.21500000000003</v>
      </c>
      <c r="I277">
        <v>691.74199999999996</v>
      </c>
      <c r="J277">
        <v>747.58299999999997</v>
      </c>
    </row>
    <row r="278" spans="3:10">
      <c r="C278">
        <v>645</v>
      </c>
      <c r="D278">
        <v>701.11699999999996</v>
      </c>
      <c r="E278">
        <v>658.59299999999996</v>
      </c>
      <c r="F278">
        <v>684.154</v>
      </c>
      <c r="G278">
        <v>694.68799999999999</v>
      </c>
      <c r="H278">
        <v>690.07399999999996</v>
      </c>
      <c r="I278">
        <v>688.125</v>
      </c>
      <c r="J278">
        <v>770.21699999999998</v>
      </c>
    </row>
    <row r="279" spans="3:10">
      <c r="C279">
        <v>642.15499999999997</v>
      </c>
      <c r="D279">
        <v>700.78099999999995</v>
      </c>
      <c r="E279">
        <v>657.33399999999995</v>
      </c>
      <c r="F279">
        <v>689.14200000000005</v>
      </c>
      <c r="G279">
        <v>683.31100000000004</v>
      </c>
      <c r="H279">
        <v>691.06700000000001</v>
      </c>
      <c r="I279">
        <v>694.66399999999999</v>
      </c>
      <c r="J279">
        <v>763.66899999999998</v>
      </c>
    </row>
    <row r="280" spans="3:10">
      <c r="C280">
        <v>637.34299999999996</v>
      </c>
      <c r="D280">
        <v>701.31</v>
      </c>
      <c r="E280">
        <v>647.14099999999996</v>
      </c>
      <c r="F280">
        <v>699.42100000000005</v>
      </c>
      <c r="G280">
        <v>686.16800000000001</v>
      </c>
      <c r="H280">
        <v>691.101</v>
      </c>
      <c r="I280">
        <v>701.68299999999999</v>
      </c>
      <c r="J280">
        <v>763.98800000000006</v>
      </c>
    </row>
    <row r="281" spans="3:10">
      <c r="C281">
        <v>639.31799999999998</v>
      </c>
      <c r="D281">
        <v>707.54600000000005</v>
      </c>
      <c r="E281">
        <v>644.67100000000005</v>
      </c>
      <c r="F281">
        <v>698.30200000000002</v>
      </c>
      <c r="G281">
        <v>681.27200000000005</v>
      </c>
      <c r="H281">
        <v>692.53899999999999</v>
      </c>
      <c r="I281">
        <v>705.34900000000005</v>
      </c>
      <c r="J281">
        <v>766.69299999999998</v>
      </c>
    </row>
    <row r="282" spans="3:10">
      <c r="C282">
        <v>640.46400000000006</v>
      </c>
      <c r="D282">
        <v>707.03800000000001</v>
      </c>
      <c r="E282">
        <v>636.43399999999997</v>
      </c>
      <c r="F282">
        <v>699.14400000000001</v>
      </c>
      <c r="G282">
        <v>684.87099999999998</v>
      </c>
      <c r="H282">
        <v>692.74099999999999</v>
      </c>
      <c r="I282">
        <v>702.95299999999997</v>
      </c>
      <c r="J282">
        <v>772.524</v>
      </c>
    </row>
    <row r="283" spans="3:10">
      <c r="C283">
        <v>637.21600000000001</v>
      </c>
      <c r="D283">
        <v>708.70699999999999</v>
      </c>
      <c r="E283">
        <v>637.26400000000001</v>
      </c>
      <c r="F283">
        <v>710.29399999999998</v>
      </c>
      <c r="G283">
        <v>685.91600000000005</v>
      </c>
      <c r="H283">
        <v>699.12900000000002</v>
      </c>
      <c r="I283">
        <v>698.41300000000001</v>
      </c>
      <c r="J283">
        <v>773.79300000000001</v>
      </c>
    </row>
    <row r="284" spans="3:10">
      <c r="C284">
        <v>634.30200000000002</v>
      </c>
      <c r="D284">
        <v>700.226</v>
      </c>
      <c r="E284">
        <v>639.20600000000002</v>
      </c>
      <c r="F284">
        <v>704.89599999999996</v>
      </c>
      <c r="G284">
        <v>686.99800000000005</v>
      </c>
      <c r="H284">
        <v>695.73400000000004</v>
      </c>
      <c r="I284">
        <v>703.09100000000001</v>
      </c>
      <c r="J284">
        <v>773.66700000000003</v>
      </c>
    </row>
    <row r="285" spans="3:10">
      <c r="C285">
        <v>640.41399999999999</v>
      </c>
      <c r="D285">
        <v>708.87699999999995</v>
      </c>
      <c r="E285">
        <v>644.44799999999998</v>
      </c>
      <c r="F285">
        <v>699.58600000000001</v>
      </c>
      <c r="G285">
        <v>689.548</v>
      </c>
      <c r="H285">
        <v>697.096</v>
      </c>
      <c r="I285">
        <v>697.27800000000002</v>
      </c>
      <c r="J285">
        <v>776.32899999999995</v>
      </c>
    </row>
    <row r="286" spans="3:10">
      <c r="C286">
        <v>641.12900000000002</v>
      </c>
      <c r="D286">
        <v>708.92200000000003</v>
      </c>
      <c r="E286">
        <v>632.69399999999996</v>
      </c>
      <c r="F286">
        <v>694.59299999999996</v>
      </c>
      <c r="G286">
        <v>665.16899999999998</v>
      </c>
      <c r="H286">
        <v>693.64700000000005</v>
      </c>
      <c r="I286">
        <v>691.19799999999998</v>
      </c>
      <c r="J286">
        <v>786.82600000000002</v>
      </c>
    </row>
    <row r="287" spans="3:10">
      <c r="C287">
        <v>639.15</v>
      </c>
      <c r="D287">
        <v>704.94399999999996</v>
      </c>
      <c r="E287">
        <v>640.18899999999996</v>
      </c>
      <c r="F287">
        <v>698.73699999999997</v>
      </c>
      <c r="G287">
        <v>672.57299999999998</v>
      </c>
      <c r="H287">
        <v>696.54100000000005</v>
      </c>
      <c r="I287">
        <v>700.81500000000005</v>
      </c>
      <c r="J287">
        <v>776.48</v>
      </c>
    </row>
    <row r="288" spans="3:10">
      <c r="C288">
        <v>639.548</v>
      </c>
      <c r="D288">
        <v>706.90800000000002</v>
      </c>
      <c r="E288">
        <v>636.97500000000002</v>
      </c>
      <c r="F288">
        <v>696.75400000000002</v>
      </c>
      <c r="G288">
        <v>669.78300000000002</v>
      </c>
      <c r="H288">
        <v>706.61800000000005</v>
      </c>
      <c r="I288">
        <v>701.16800000000001</v>
      </c>
      <c r="J288">
        <v>780.28200000000004</v>
      </c>
    </row>
    <row r="289" spans="3:10">
      <c r="C289">
        <v>634.26800000000003</v>
      </c>
      <c r="D289">
        <v>706.74300000000005</v>
      </c>
      <c r="E289">
        <v>632.16600000000005</v>
      </c>
      <c r="F289">
        <v>702.12300000000005</v>
      </c>
      <c r="G289">
        <v>672.85400000000004</v>
      </c>
      <c r="H289">
        <v>703.54</v>
      </c>
      <c r="I289">
        <v>698.28099999999995</v>
      </c>
      <c r="J289">
        <v>785.11099999999999</v>
      </c>
    </row>
    <row r="290" spans="3:10">
      <c r="C290">
        <v>633.13800000000003</v>
      </c>
      <c r="D290">
        <v>706.37099999999998</v>
      </c>
      <c r="E290">
        <v>629.45500000000004</v>
      </c>
      <c r="F290">
        <v>694.952</v>
      </c>
      <c r="G290">
        <v>674.33100000000002</v>
      </c>
      <c r="H290">
        <v>700.00400000000002</v>
      </c>
      <c r="I290">
        <v>699.298</v>
      </c>
      <c r="J290">
        <v>772.44</v>
      </c>
    </row>
    <row r="291" spans="3:10">
      <c r="C291">
        <v>637.697</v>
      </c>
      <c r="D291">
        <v>699.39800000000002</v>
      </c>
      <c r="E291">
        <v>635.702</v>
      </c>
      <c r="F291">
        <v>692.44799999999998</v>
      </c>
      <c r="G291">
        <v>667.37300000000005</v>
      </c>
      <c r="H291">
        <v>696.33299999999997</v>
      </c>
      <c r="I291">
        <v>701.31299999999999</v>
      </c>
      <c r="J291">
        <v>770.351</v>
      </c>
    </row>
    <row r="292" spans="3:10">
      <c r="C292">
        <v>635.21400000000006</v>
      </c>
      <c r="D292">
        <v>696.30499999999995</v>
      </c>
      <c r="E292">
        <v>631.06899999999996</v>
      </c>
      <c r="F292">
        <v>693.07500000000005</v>
      </c>
      <c r="G292">
        <v>664.86800000000005</v>
      </c>
      <c r="H292">
        <v>688.99900000000002</v>
      </c>
      <c r="I292">
        <v>701.83900000000006</v>
      </c>
      <c r="J292">
        <v>772.61099999999999</v>
      </c>
    </row>
    <row r="293" spans="3:10">
      <c r="C293">
        <v>630.71699999999998</v>
      </c>
      <c r="D293">
        <v>696.43700000000001</v>
      </c>
      <c r="E293">
        <v>628.60799999999995</v>
      </c>
      <c r="F293">
        <v>692.94899999999996</v>
      </c>
      <c r="G293">
        <v>670.90800000000002</v>
      </c>
      <c r="H293">
        <v>693.11900000000003</v>
      </c>
      <c r="I293">
        <v>696.60400000000004</v>
      </c>
      <c r="J293">
        <v>776.84799999999996</v>
      </c>
    </row>
    <row r="294" spans="3:10">
      <c r="C294">
        <v>635.23699999999997</v>
      </c>
      <c r="D294">
        <v>697.57299999999998</v>
      </c>
      <c r="E294">
        <v>626.45299999999997</v>
      </c>
      <c r="F294">
        <v>691.17399999999998</v>
      </c>
      <c r="G294">
        <v>675.32799999999997</v>
      </c>
      <c r="H294">
        <v>692.32</v>
      </c>
      <c r="I294">
        <v>693.76</v>
      </c>
      <c r="J294">
        <v>771.92899999999997</v>
      </c>
    </row>
    <row r="295" spans="3:10">
      <c r="C295">
        <v>633.18799999999999</v>
      </c>
      <c r="D295">
        <v>697.41200000000003</v>
      </c>
      <c r="E295">
        <v>628.32600000000002</v>
      </c>
      <c r="F295">
        <v>689.34199999999998</v>
      </c>
      <c r="G295">
        <v>674.721</v>
      </c>
      <c r="H295">
        <v>694.51</v>
      </c>
      <c r="I295">
        <v>697.17200000000003</v>
      </c>
      <c r="J295">
        <v>766.96400000000006</v>
      </c>
    </row>
    <row r="296" spans="3:10">
      <c r="C296">
        <v>630.43499999999995</v>
      </c>
      <c r="D296">
        <v>695.24800000000005</v>
      </c>
      <c r="E296">
        <v>626.18499999999995</v>
      </c>
      <c r="F296">
        <v>689.70100000000002</v>
      </c>
      <c r="G296">
        <v>668.55</v>
      </c>
      <c r="H296">
        <v>685.971</v>
      </c>
      <c r="I296">
        <v>695.12400000000002</v>
      </c>
      <c r="J296">
        <v>775.94200000000001</v>
      </c>
    </row>
    <row r="297" spans="3:10">
      <c r="C297">
        <v>633.92200000000003</v>
      </c>
      <c r="D297">
        <v>698.16399999999999</v>
      </c>
      <c r="E297">
        <v>626.28399999999999</v>
      </c>
      <c r="F297">
        <v>687.78</v>
      </c>
      <c r="G297">
        <v>667.55799999999999</v>
      </c>
      <c r="H297">
        <v>684.21500000000003</v>
      </c>
      <c r="I297">
        <v>694.68399999999997</v>
      </c>
      <c r="J297">
        <v>766.20699999999999</v>
      </c>
    </row>
    <row r="298" spans="3:10">
      <c r="C298">
        <v>624.87599999999998</v>
      </c>
      <c r="D298">
        <v>696.25</v>
      </c>
      <c r="E298">
        <v>622.98699999999997</v>
      </c>
      <c r="F298">
        <v>688.53800000000001</v>
      </c>
      <c r="G298">
        <v>673.31700000000001</v>
      </c>
      <c r="H298">
        <v>689.5</v>
      </c>
      <c r="I298">
        <v>688.21199999999999</v>
      </c>
      <c r="J298">
        <v>774.88900000000001</v>
      </c>
    </row>
    <row r="299" spans="3:10">
      <c r="C299">
        <v>627.18299999999999</v>
      </c>
      <c r="D299">
        <v>695.55700000000002</v>
      </c>
      <c r="E299">
        <v>624.19899999999996</v>
      </c>
      <c r="F299">
        <v>683.34199999999998</v>
      </c>
      <c r="G299">
        <v>669.69100000000003</v>
      </c>
      <c r="H299">
        <v>693.36300000000006</v>
      </c>
      <c r="I299">
        <v>691.90700000000004</v>
      </c>
      <c r="J299">
        <v>767.44799999999998</v>
      </c>
    </row>
    <row r="300" spans="3:10">
      <c r="C300">
        <v>625.76300000000003</v>
      </c>
      <c r="D300">
        <v>687.774</v>
      </c>
      <c r="E300">
        <v>625.01099999999997</v>
      </c>
      <c r="F300">
        <v>683.97299999999996</v>
      </c>
      <c r="G300">
        <v>674.08100000000002</v>
      </c>
      <c r="H300">
        <v>686.06299999999999</v>
      </c>
      <c r="I300">
        <v>690.995</v>
      </c>
      <c r="J300">
        <v>760.52499999999998</v>
      </c>
    </row>
    <row r="301" spans="3:10">
      <c r="C301">
        <v>625.65499999999997</v>
      </c>
      <c r="D301">
        <v>689.02599999999995</v>
      </c>
      <c r="E301">
        <v>624.06700000000001</v>
      </c>
      <c r="F301">
        <v>685.15099999999995</v>
      </c>
      <c r="G301">
        <v>669.90300000000002</v>
      </c>
      <c r="H301">
        <v>688.98500000000001</v>
      </c>
      <c r="I301">
        <v>695.69899999999996</v>
      </c>
      <c r="J301">
        <v>753.49800000000005</v>
      </c>
    </row>
    <row r="302" spans="3:10">
      <c r="C302">
        <v>626.75199999999995</v>
      </c>
      <c r="D302">
        <v>688.52200000000005</v>
      </c>
      <c r="E302">
        <v>620.29200000000003</v>
      </c>
      <c r="F302">
        <v>685.49</v>
      </c>
      <c r="G302">
        <v>679.53800000000001</v>
      </c>
      <c r="H302">
        <v>680.20600000000002</v>
      </c>
      <c r="I302">
        <v>691.07899999999995</v>
      </c>
      <c r="J302">
        <v>759.13</v>
      </c>
    </row>
    <row r="303" spans="3:10">
      <c r="C303">
        <v>621.52800000000002</v>
      </c>
      <c r="D303">
        <v>690.41</v>
      </c>
      <c r="E303">
        <v>623.65700000000004</v>
      </c>
      <c r="F303">
        <v>683.86099999999999</v>
      </c>
      <c r="G303">
        <v>678.38699999999994</v>
      </c>
      <c r="H303">
        <v>689.10199999999998</v>
      </c>
      <c r="I303">
        <v>685.12800000000004</v>
      </c>
      <c r="J303">
        <v>759.05100000000004</v>
      </c>
    </row>
    <row r="304" spans="3:10">
      <c r="C304">
        <v>622.024</v>
      </c>
      <c r="D304">
        <v>693.82899999999995</v>
      </c>
      <c r="E304">
        <v>619.59199999999998</v>
      </c>
      <c r="F304">
        <v>685.22400000000005</v>
      </c>
      <c r="G304">
        <v>674.69899999999996</v>
      </c>
      <c r="H304">
        <v>687.71100000000001</v>
      </c>
      <c r="I304">
        <v>691.53599999999994</v>
      </c>
      <c r="J304">
        <v>761.49800000000005</v>
      </c>
    </row>
    <row r="305" spans="3:10">
      <c r="C305">
        <v>624.98099999999999</v>
      </c>
      <c r="D305">
        <v>688.29200000000003</v>
      </c>
      <c r="E305">
        <v>621.40899999999999</v>
      </c>
      <c r="F305">
        <v>688.12400000000002</v>
      </c>
      <c r="G305">
        <v>680.98500000000001</v>
      </c>
      <c r="H305">
        <v>686.09199999999998</v>
      </c>
      <c r="I305">
        <v>689.86199999999997</v>
      </c>
      <c r="J305">
        <v>756.40300000000002</v>
      </c>
    </row>
    <row r="306" spans="3:10">
      <c r="C306">
        <v>625.18600000000004</v>
      </c>
      <c r="D306">
        <v>684.87599999999998</v>
      </c>
      <c r="E306">
        <v>622.99699999999996</v>
      </c>
      <c r="F306">
        <v>679.18100000000004</v>
      </c>
      <c r="G306">
        <v>669.64400000000001</v>
      </c>
      <c r="H306">
        <v>685.053</v>
      </c>
      <c r="I306">
        <v>691.81399999999996</v>
      </c>
      <c r="J306">
        <v>761.43100000000004</v>
      </c>
    </row>
    <row r="307" spans="3:10">
      <c r="C307">
        <v>622.77800000000002</v>
      </c>
      <c r="D307">
        <v>688.85599999999999</v>
      </c>
      <c r="E307">
        <v>619.58699999999999</v>
      </c>
      <c r="F307">
        <v>685.64300000000003</v>
      </c>
      <c r="G307">
        <v>679.726</v>
      </c>
      <c r="H307">
        <v>686.57899999999995</v>
      </c>
      <c r="I307">
        <v>694.08900000000006</v>
      </c>
      <c r="J307">
        <v>757.49699999999996</v>
      </c>
    </row>
    <row r="308" spans="3:10">
      <c r="C308">
        <v>619.21299999999997</v>
      </c>
      <c r="D308">
        <v>685.79100000000005</v>
      </c>
      <c r="E308">
        <v>626.38900000000001</v>
      </c>
      <c r="F308">
        <v>687.08799999999997</v>
      </c>
      <c r="G308">
        <v>678.38599999999997</v>
      </c>
      <c r="H308">
        <v>685.04200000000003</v>
      </c>
      <c r="I308">
        <v>692.46600000000001</v>
      </c>
      <c r="J308">
        <v>755.44600000000003</v>
      </c>
    </row>
    <row r="309" spans="3:10">
      <c r="C309">
        <v>621.98</v>
      </c>
      <c r="D309">
        <v>682.88099999999997</v>
      </c>
      <c r="E309">
        <v>617.83699999999999</v>
      </c>
      <c r="F309">
        <v>688.79899999999998</v>
      </c>
      <c r="G309">
        <v>680.10299999999995</v>
      </c>
      <c r="H309">
        <v>687.29399999999998</v>
      </c>
      <c r="I309">
        <v>691.78499999999997</v>
      </c>
      <c r="J309">
        <v>762.55799999999999</v>
      </c>
    </row>
    <row r="310" spans="3:10">
      <c r="C310">
        <v>622.24099999999999</v>
      </c>
      <c r="D310">
        <v>685.04499999999996</v>
      </c>
      <c r="E310">
        <v>620.20399999999995</v>
      </c>
      <c r="F310">
        <v>681.48599999999999</v>
      </c>
      <c r="G310">
        <v>679.61300000000006</v>
      </c>
      <c r="H310">
        <v>690.02800000000002</v>
      </c>
      <c r="I310">
        <v>692.351</v>
      </c>
      <c r="J310">
        <v>715.79100000000005</v>
      </c>
    </row>
    <row r="311" spans="3:10">
      <c r="C311">
        <v>626.16800000000001</v>
      </c>
      <c r="D311">
        <v>686.81200000000001</v>
      </c>
      <c r="E311">
        <v>618.88199999999995</v>
      </c>
      <c r="F311">
        <v>678.28300000000002</v>
      </c>
      <c r="G311">
        <v>677.90099999999995</v>
      </c>
      <c r="H311">
        <v>689.48500000000001</v>
      </c>
      <c r="I311">
        <v>691.072</v>
      </c>
      <c r="J311">
        <v>727.42899999999997</v>
      </c>
    </row>
    <row r="312" spans="3:10">
      <c r="C312">
        <v>624.66999999999996</v>
      </c>
      <c r="D312">
        <v>686.99099999999999</v>
      </c>
      <c r="E312">
        <v>623.38199999999995</v>
      </c>
      <c r="F312">
        <v>678.13</v>
      </c>
      <c r="G312">
        <v>682.15300000000002</v>
      </c>
      <c r="H312">
        <v>682.08299999999997</v>
      </c>
      <c r="I312">
        <v>688.71699999999998</v>
      </c>
      <c r="J312">
        <v>723.79300000000001</v>
      </c>
    </row>
    <row r="313" spans="3:10">
      <c r="C313">
        <v>619.13900000000001</v>
      </c>
      <c r="D313">
        <v>687.82</v>
      </c>
      <c r="E313">
        <v>624.93499999999995</v>
      </c>
      <c r="F313">
        <v>675.88300000000004</v>
      </c>
      <c r="G313">
        <v>682.29600000000005</v>
      </c>
      <c r="H313">
        <v>689.85299999999995</v>
      </c>
      <c r="I313">
        <v>690.51599999999996</v>
      </c>
      <c r="J313">
        <v>723.45899999999995</v>
      </c>
    </row>
    <row r="314" spans="3:10">
      <c r="C314">
        <v>622.55399999999997</v>
      </c>
      <c r="D314">
        <v>684.904</v>
      </c>
      <c r="E314">
        <v>622.25300000000004</v>
      </c>
      <c r="F314">
        <v>683.92399999999998</v>
      </c>
      <c r="G314">
        <v>678.024</v>
      </c>
      <c r="H314">
        <v>688.41600000000005</v>
      </c>
      <c r="I314">
        <v>695.87699999999995</v>
      </c>
      <c r="J314">
        <v>734.88300000000004</v>
      </c>
    </row>
    <row r="315" spans="3:10">
      <c r="C315">
        <v>622.54499999999996</v>
      </c>
      <c r="D315">
        <v>674.87300000000005</v>
      </c>
      <c r="E315">
        <v>623.03099999999995</v>
      </c>
      <c r="F315">
        <v>687.51</v>
      </c>
      <c r="G315">
        <v>686.44299999999998</v>
      </c>
      <c r="H315">
        <v>685.22</v>
      </c>
      <c r="I315">
        <v>690.22299999999996</v>
      </c>
      <c r="J315">
        <v>734.59100000000001</v>
      </c>
    </row>
    <row r="316" spans="3:10">
      <c r="C316">
        <v>622.03</v>
      </c>
      <c r="D316">
        <v>686.4</v>
      </c>
      <c r="E316">
        <v>618.88699999999994</v>
      </c>
      <c r="F316">
        <v>682.17899999999997</v>
      </c>
      <c r="G316">
        <v>690.29</v>
      </c>
      <c r="H316">
        <v>687.12400000000002</v>
      </c>
      <c r="I316">
        <v>694.62199999999996</v>
      </c>
      <c r="J316">
        <v>727.92700000000002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data</vt:lpstr>
      <vt:lpstr>Fig7</vt:lpstr>
    </vt:vector>
  </TitlesOfParts>
  <Company>Dartmouth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Orr</dc:creator>
  <cp:lastModifiedBy>Amy Orr</cp:lastModifiedBy>
  <cp:lastPrinted>2017-06-14T15:12:20Z</cp:lastPrinted>
  <dcterms:created xsi:type="dcterms:W3CDTF">2017-03-03T15:05:29Z</dcterms:created>
  <dcterms:modified xsi:type="dcterms:W3CDTF">2017-06-27T18:11:19Z</dcterms:modified>
</cp:coreProperties>
</file>