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3G-H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2" i="3" l="1"/>
  <c r="J42" i="3"/>
  <c r="K41" i="3"/>
  <c r="J41" i="3"/>
  <c r="K40" i="3"/>
  <c r="J40" i="3"/>
  <c r="K19" i="3"/>
  <c r="J19" i="3"/>
  <c r="K18" i="3"/>
  <c r="J18" i="3"/>
  <c r="K17" i="3"/>
  <c r="J17" i="3"/>
  <c r="G42" i="3"/>
  <c r="F42" i="3"/>
  <c r="G41" i="3"/>
  <c r="F41" i="3"/>
  <c r="G40" i="3"/>
  <c r="F40" i="3"/>
  <c r="G19" i="3"/>
  <c r="F19" i="3"/>
  <c r="G18" i="3"/>
  <c r="F18" i="3"/>
  <c r="G17" i="3"/>
  <c r="F17" i="3"/>
  <c r="O42" i="3"/>
  <c r="N42" i="3"/>
  <c r="C42" i="3"/>
  <c r="B42" i="3"/>
  <c r="O41" i="3"/>
  <c r="N41" i="3"/>
  <c r="C41" i="3"/>
  <c r="B41" i="3"/>
  <c r="O40" i="3"/>
  <c r="N40" i="3"/>
  <c r="C40" i="3"/>
  <c r="B40" i="3"/>
  <c r="O19" i="3"/>
  <c r="N19" i="3"/>
  <c r="C19" i="3"/>
  <c r="B19" i="3"/>
  <c r="O18" i="3"/>
  <c r="N18" i="3"/>
  <c r="C18" i="3"/>
  <c r="B18" i="3"/>
  <c r="O17" i="3"/>
  <c r="N17" i="3"/>
  <c r="C17" i="3"/>
  <c r="B17" i="3"/>
</calcChain>
</file>

<file path=xl/sharedStrings.xml><?xml version="1.0" encoding="utf-8"?>
<sst xmlns="http://schemas.openxmlformats.org/spreadsheetml/2006/main" count="58" uniqueCount="12">
  <si>
    <t>WT vehicle</t>
  </si>
  <si>
    <t>APP KO vehicle</t>
  </si>
  <si>
    <t>WT Abeta</t>
  </si>
  <si>
    <t>APP KO Abeta</t>
  </si>
  <si>
    <t>avg</t>
  </si>
  <si>
    <t>error</t>
  </si>
  <si>
    <t>stdev</t>
  </si>
  <si>
    <t>#</t>
  </si>
  <si>
    <t>Day 1</t>
  </si>
  <si>
    <t>Day 2</t>
  </si>
  <si>
    <t>Figure 3G</t>
  </si>
  <si>
    <t>Figure 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</si>
</sst>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b/>
      <sz val="16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  <font>
      <b/>
      <sz val="12"/>
      <name val="Arial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2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/>
    <xf numFmtId="0" fontId="0" fillId="0" borderId="1" xfId="0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3" fillId="0" borderId="3" xfId="0" applyFont="1" applyFill="1" applyBorder="1"/>
    <xf numFmtId="0" fontId="0" fillId="0" borderId="4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5" xfId="0" applyFont="1" applyFill="1" applyBorder="1"/>
    <xf numFmtId="0" fontId="0" fillId="0" borderId="4" xfId="0" applyFont="1" applyFill="1" applyBorder="1" applyAlignment="1">
      <alignment horizontal="center"/>
    </xf>
    <xf numFmtId="0" fontId="6" fillId="0" borderId="0" xfId="0" applyFont="1" applyFill="1" applyBorder="1"/>
    <xf numFmtId="2" fontId="6" fillId="0" borderId="0" xfId="0" applyNumberFormat="1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2" borderId="0" xfId="0" applyFont="1" applyFill="1" applyBorder="1"/>
    <xf numFmtId="0" fontId="6" fillId="0" borderId="5" xfId="0" applyFont="1" applyFill="1" applyBorder="1"/>
    <xf numFmtId="0" fontId="0" fillId="0" borderId="8" xfId="0" applyFont="1" applyBorder="1"/>
    <xf numFmtId="0" fontId="0" fillId="0" borderId="1" xfId="0" applyBorder="1"/>
    <xf numFmtId="0" fontId="0" fillId="0" borderId="3" xfId="0" applyBorder="1"/>
    <xf numFmtId="0" fontId="5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5" xfId="0" applyBorder="1"/>
    <xf numFmtId="0" fontId="0" fillId="0" borderId="4" xfId="0" applyFont="1" applyFill="1" applyBorder="1"/>
    <xf numFmtId="0" fontId="0" fillId="0" borderId="5" xfId="0" applyFont="1" applyBorder="1"/>
    <xf numFmtId="0" fontId="0" fillId="0" borderId="2" xfId="0" applyFill="1" applyBorder="1"/>
    <xf numFmtId="0" fontId="0" fillId="0" borderId="0" xfId="0" applyFill="1" applyBorder="1"/>
    <xf numFmtId="0" fontId="0" fillId="0" borderId="8" xfId="0" applyBorder="1"/>
    <xf numFmtId="0" fontId="0" fillId="0" borderId="0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Fill="1" applyBorder="1" applyAlignment="1">
      <alignment horizontal="center"/>
    </xf>
    <xf numFmtId="0" fontId="0" fillId="0" borderId="0" xfId="0" applyFont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7" xfId="0" applyFont="1" applyFill="1" applyBorder="1"/>
    <xf numFmtId="0" fontId="0" fillId="0" borderId="8" xfId="0" applyFont="1" applyFill="1" applyBorder="1"/>
    <xf numFmtId="1" fontId="0" fillId="0" borderId="0" xfId="0" applyNumberFormat="1" applyFill="1" applyBorder="1" applyAlignment="1">
      <alignment horizontal="left" indent="2"/>
    </xf>
  </cellXfs>
  <cellStyles count="3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abSelected="1" topLeftCell="A3" workbookViewId="0">
      <selection activeCell="D33" sqref="D33"/>
    </sheetView>
  </sheetViews>
  <sheetFormatPr baseColWidth="10" defaultRowHeight="15" x14ac:dyDescent="0"/>
  <sheetData>
    <row r="1" spans="1:21" ht="21">
      <c r="A1" s="39" t="s">
        <v>10</v>
      </c>
      <c r="R1" s="28"/>
      <c r="S1" s="28"/>
      <c r="T1" s="28"/>
      <c r="U1" s="28"/>
    </row>
    <row r="2" spans="1:21">
      <c r="R2" s="28"/>
      <c r="S2" s="28"/>
      <c r="T2" s="28"/>
      <c r="U2" s="28"/>
    </row>
    <row r="3" spans="1:21" ht="18">
      <c r="A3" s="2"/>
      <c r="B3" s="3" t="s">
        <v>0</v>
      </c>
      <c r="C3" s="4"/>
      <c r="D3" s="5"/>
      <c r="E3" s="2"/>
      <c r="F3" s="3" t="s">
        <v>2</v>
      </c>
      <c r="G3" s="4"/>
      <c r="H3" s="20"/>
      <c r="I3" s="19"/>
      <c r="J3" s="3" t="s">
        <v>1</v>
      </c>
      <c r="K3" s="4"/>
      <c r="L3" s="20"/>
      <c r="M3" s="19"/>
      <c r="N3" s="3" t="s">
        <v>3</v>
      </c>
      <c r="O3" s="27"/>
      <c r="P3" s="20"/>
      <c r="R3" s="28"/>
      <c r="S3" s="35"/>
      <c r="T3" s="1"/>
      <c r="U3" s="28"/>
    </row>
    <row r="4" spans="1:21">
      <c r="A4" s="6"/>
      <c r="B4" s="7"/>
      <c r="C4" s="1"/>
      <c r="D4" s="8"/>
      <c r="E4" s="6"/>
      <c r="F4" s="7"/>
      <c r="G4" s="1"/>
      <c r="H4" s="24"/>
      <c r="I4" s="21"/>
      <c r="J4" s="22"/>
      <c r="K4" s="23"/>
      <c r="L4" s="24"/>
      <c r="M4" s="21"/>
      <c r="N4" s="22"/>
      <c r="O4" s="28"/>
      <c r="P4" s="24"/>
      <c r="R4" s="23"/>
      <c r="S4" s="22"/>
      <c r="T4" s="23"/>
      <c r="U4" s="28"/>
    </row>
    <row r="5" spans="1:21">
      <c r="A5" s="15" t="s">
        <v>7</v>
      </c>
      <c r="B5" s="10" t="s">
        <v>8</v>
      </c>
      <c r="C5" s="11" t="s">
        <v>9</v>
      </c>
      <c r="D5" s="12"/>
      <c r="E5" s="15" t="s">
        <v>7</v>
      </c>
      <c r="F5" s="10" t="s">
        <v>8</v>
      </c>
      <c r="G5" s="11" t="s">
        <v>9</v>
      </c>
      <c r="H5" s="26"/>
      <c r="I5" s="15" t="s">
        <v>7</v>
      </c>
      <c r="J5" s="10" t="s">
        <v>8</v>
      </c>
      <c r="K5" s="11" t="s">
        <v>9</v>
      </c>
      <c r="L5" s="26"/>
      <c r="M5" s="15" t="s">
        <v>7</v>
      </c>
      <c r="N5" s="10" t="s">
        <v>8</v>
      </c>
      <c r="O5" s="11" t="s">
        <v>9</v>
      </c>
      <c r="P5" s="24"/>
      <c r="R5" s="36"/>
      <c r="S5" s="10"/>
      <c r="T5" s="11"/>
      <c r="U5" s="13"/>
    </row>
    <row r="6" spans="1:21">
      <c r="A6" s="9">
        <v>1</v>
      </c>
      <c r="B6" s="37">
        <v>32.54</v>
      </c>
      <c r="C6" s="37">
        <v>6.66</v>
      </c>
      <c r="D6" s="12"/>
      <c r="E6" s="9">
        <v>1</v>
      </c>
      <c r="F6" s="33">
        <v>15.84</v>
      </c>
      <c r="G6" s="33">
        <v>10.9</v>
      </c>
      <c r="H6" s="26"/>
      <c r="I6" s="25">
        <v>1</v>
      </c>
      <c r="J6" s="37">
        <v>11.55</v>
      </c>
      <c r="K6" s="37">
        <v>3.746</v>
      </c>
      <c r="L6" s="26"/>
      <c r="M6" s="25">
        <v>1</v>
      </c>
      <c r="N6" s="37">
        <v>7.5659999999999998</v>
      </c>
      <c r="O6" s="37">
        <v>14.06</v>
      </c>
      <c r="P6" s="24"/>
      <c r="R6" s="13"/>
      <c r="S6" s="37"/>
      <c r="T6" s="37"/>
      <c r="U6" s="13"/>
    </row>
    <row r="7" spans="1:21">
      <c r="A7" s="9">
        <v>2</v>
      </c>
      <c r="B7" s="37">
        <v>18.66</v>
      </c>
      <c r="C7" s="37">
        <v>11.84</v>
      </c>
      <c r="D7" s="12"/>
      <c r="E7" s="9">
        <v>2</v>
      </c>
      <c r="F7" s="33">
        <v>22.42</v>
      </c>
      <c r="G7" s="33">
        <v>11.36</v>
      </c>
      <c r="H7" s="26"/>
      <c r="I7" s="25">
        <v>2</v>
      </c>
      <c r="J7" s="37">
        <v>14.39</v>
      </c>
      <c r="K7" s="37">
        <v>2.76</v>
      </c>
      <c r="L7" s="26"/>
      <c r="M7" s="25">
        <v>2</v>
      </c>
      <c r="N7" s="37">
        <v>7.6</v>
      </c>
      <c r="O7" s="37">
        <v>11.92</v>
      </c>
      <c r="P7" s="24"/>
      <c r="R7" s="13"/>
      <c r="S7" s="37"/>
      <c r="T7" s="37"/>
      <c r="U7" s="13"/>
    </row>
    <row r="8" spans="1:21">
      <c r="A8" s="9">
        <v>3</v>
      </c>
      <c r="B8" s="37">
        <v>15.84</v>
      </c>
      <c r="C8" s="37">
        <v>10.9</v>
      </c>
      <c r="D8" s="12"/>
      <c r="E8" s="9">
        <v>3</v>
      </c>
      <c r="F8" s="33">
        <v>27.94</v>
      </c>
      <c r="G8" s="33">
        <v>17.68</v>
      </c>
      <c r="H8" s="26"/>
      <c r="I8" s="25">
        <v>3</v>
      </c>
      <c r="J8" s="37">
        <v>9.9166000000000007</v>
      </c>
      <c r="K8" s="37">
        <v>4.32</v>
      </c>
      <c r="L8" s="26"/>
      <c r="M8" s="25">
        <v>3</v>
      </c>
      <c r="N8" s="37">
        <v>21.12</v>
      </c>
      <c r="O8" s="37">
        <v>9.66</v>
      </c>
      <c r="P8" s="24"/>
      <c r="R8" s="13"/>
      <c r="S8" s="37"/>
      <c r="T8" s="37"/>
      <c r="U8" s="13"/>
    </row>
    <row r="9" spans="1:21">
      <c r="A9" s="9">
        <v>4</v>
      </c>
      <c r="B9" s="37">
        <v>2.4079634999999997</v>
      </c>
      <c r="C9" s="37">
        <v>4.3154276666666664</v>
      </c>
      <c r="D9" s="12"/>
      <c r="E9" s="9">
        <v>4</v>
      </c>
      <c r="F9" s="33">
        <v>6.6121676666666671</v>
      </c>
      <c r="G9" s="33">
        <v>0.76187333333333318</v>
      </c>
      <c r="H9" s="26"/>
      <c r="I9" s="25">
        <v>4</v>
      </c>
      <c r="J9" s="37">
        <v>20.239999999999998</v>
      </c>
      <c r="K9" s="37">
        <v>5.12</v>
      </c>
      <c r="L9" s="26"/>
      <c r="M9" s="25">
        <v>4</v>
      </c>
      <c r="N9" s="37">
        <v>7.2906238333333331</v>
      </c>
      <c r="O9" s="37">
        <v>2.1855186666666664</v>
      </c>
      <c r="P9" s="24"/>
      <c r="R9" s="13"/>
      <c r="S9" s="37"/>
      <c r="T9" s="37"/>
      <c r="U9" s="13"/>
    </row>
    <row r="10" spans="1:21">
      <c r="A10" s="9">
        <v>5</v>
      </c>
      <c r="B10" s="37">
        <v>5.2330118333333324</v>
      </c>
      <c r="C10" s="37">
        <v>2.9585141666666663</v>
      </c>
      <c r="D10" s="12"/>
      <c r="E10" s="9">
        <v>5</v>
      </c>
      <c r="F10" s="33">
        <v>3.2087651666666668</v>
      </c>
      <c r="G10" s="33">
        <v>0.96207316666666653</v>
      </c>
      <c r="H10" s="26"/>
      <c r="I10" s="25">
        <v>5</v>
      </c>
      <c r="J10" s="37">
        <v>24.457791166666667</v>
      </c>
      <c r="K10" s="37">
        <v>14.075187333333334</v>
      </c>
      <c r="L10" s="26"/>
      <c r="M10" s="25">
        <v>5</v>
      </c>
      <c r="N10" s="37">
        <v>3.8149259999999998</v>
      </c>
      <c r="O10" s="37">
        <v>8.8977833333333325E-2</v>
      </c>
      <c r="P10" s="24"/>
      <c r="R10" s="13"/>
      <c r="S10" s="37"/>
      <c r="T10" s="37"/>
      <c r="U10" s="13"/>
    </row>
    <row r="11" spans="1:21">
      <c r="A11" s="9">
        <v>6</v>
      </c>
      <c r="B11" s="37">
        <v>4.2153268333333331</v>
      </c>
      <c r="C11" s="37">
        <v>5.0995436666666665</v>
      </c>
      <c r="D11" s="12"/>
      <c r="E11" s="9">
        <v>6</v>
      </c>
      <c r="F11" s="33">
        <v>6.4397731666666669</v>
      </c>
      <c r="G11" s="33">
        <v>0.93982883333333322</v>
      </c>
      <c r="H11" s="26"/>
      <c r="I11" s="25">
        <v>6</v>
      </c>
      <c r="J11" s="37">
        <v>22.744967333333328</v>
      </c>
      <c r="K11" s="37">
        <v>11.250139666666668</v>
      </c>
      <c r="L11" s="26"/>
      <c r="M11" s="25">
        <v>6</v>
      </c>
      <c r="N11" s="37">
        <v>3.4868206666666666</v>
      </c>
      <c r="O11" s="37">
        <v>1.2846179999999998</v>
      </c>
      <c r="P11" s="24"/>
      <c r="R11" s="13"/>
      <c r="S11" s="37"/>
      <c r="T11" s="37"/>
      <c r="U11" s="13"/>
    </row>
    <row r="12" spans="1:21">
      <c r="A12" s="9">
        <v>7</v>
      </c>
      <c r="B12" s="37">
        <v>21.449225166666665</v>
      </c>
      <c r="C12" s="37">
        <v>9.2592590000000001</v>
      </c>
      <c r="D12" s="12"/>
      <c r="E12" s="9">
        <v>7</v>
      </c>
      <c r="F12" s="33">
        <v>11.539317166666665</v>
      </c>
      <c r="G12" s="33">
        <v>5.0272494999999999</v>
      </c>
      <c r="H12" s="26"/>
      <c r="I12" s="25">
        <v>7</v>
      </c>
      <c r="J12" s="38">
        <v>4.8535680000000001</v>
      </c>
      <c r="K12" s="38">
        <v>1.9864580000000001</v>
      </c>
      <c r="L12" s="26"/>
      <c r="M12" s="25">
        <v>7</v>
      </c>
      <c r="N12" s="37">
        <v>3.5813596666666663</v>
      </c>
      <c r="O12" s="37">
        <v>1.5237456666666667</v>
      </c>
      <c r="P12" s="24"/>
      <c r="R12" s="13"/>
      <c r="S12" s="38"/>
      <c r="T12" s="38"/>
      <c r="U12" s="13"/>
    </row>
    <row r="13" spans="1:21">
      <c r="A13" s="9">
        <v>8</v>
      </c>
      <c r="B13" s="37">
        <v>8.5029471666666669</v>
      </c>
      <c r="C13" s="37">
        <v>15.326438833333331</v>
      </c>
      <c r="D13" s="12"/>
      <c r="E13" s="9">
        <v>8</v>
      </c>
      <c r="F13" s="33">
        <v>2.430207666666667</v>
      </c>
      <c r="G13" s="33">
        <v>2.7027024999999996</v>
      </c>
      <c r="H13" s="26"/>
      <c r="I13" s="25">
        <v>8</v>
      </c>
      <c r="J13" s="37">
        <v>8.42</v>
      </c>
      <c r="K13" s="37">
        <v>8.64</v>
      </c>
      <c r="L13" s="26"/>
      <c r="M13" s="25">
        <v>8</v>
      </c>
      <c r="N13" s="37">
        <v>10.86</v>
      </c>
      <c r="O13" s="37">
        <v>12.9</v>
      </c>
      <c r="P13" s="24"/>
      <c r="R13" s="13"/>
      <c r="S13" s="37"/>
      <c r="T13" s="37"/>
      <c r="U13" s="13"/>
    </row>
    <row r="14" spans="1:21">
      <c r="A14" s="9">
        <v>9</v>
      </c>
      <c r="B14" s="37">
        <v>5.7946830000000009</v>
      </c>
      <c r="C14" s="37">
        <v>3.5535528333333337</v>
      </c>
      <c r="D14" s="12"/>
      <c r="E14" s="9">
        <v>9</v>
      </c>
      <c r="F14" s="33">
        <v>3.0085639999999998</v>
      </c>
      <c r="G14" s="33">
        <v>2.5747966666666668</v>
      </c>
      <c r="H14" s="26"/>
      <c r="I14" s="25">
        <v>9</v>
      </c>
      <c r="J14" s="37">
        <v>12.66</v>
      </c>
      <c r="K14" s="37">
        <v>10.42</v>
      </c>
      <c r="L14" s="26"/>
      <c r="M14" s="25">
        <v>9</v>
      </c>
      <c r="N14" s="37">
        <v>28.24</v>
      </c>
      <c r="O14" s="37">
        <v>8.64</v>
      </c>
      <c r="P14" s="24"/>
      <c r="R14" s="13"/>
      <c r="S14" s="37"/>
      <c r="T14" s="37"/>
      <c r="U14" s="13"/>
    </row>
    <row r="15" spans="1:21">
      <c r="A15" s="9">
        <v>10</v>
      </c>
      <c r="B15" s="37">
        <v>7.429651999999999</v>
      </c>
      <c r="C15" s="37">
        <v>6.1172286666666675</v>
      </c>
      <c r="D15" s="12"/>
      <c r="E15" s="9">
        <v>10</v>
      </c>
      <c r="F15" s="33">
        <v>12.128794833333332</v>
      </c>
      <c r="G15" s="33">
        <v>2.4969413333333335</v>
      </c>
      <c r="H15" s="26"/>
      <c r="I15" s="25">
        <v>10</v>
      </c>
      <c r="J15" s="37">
        <v>14.66</v>
      </c>
      <c r="K15" s="37">
        <v>12.66</v>
      </c>
      <c r="L15" s="26"/>
      <c r="M15" s="25">
        <v>10</v>
      </c>
      <c r="N15" s="37">
        <v>19.059999999999999</v>
      </c>
      <c r="O15" s="37">
        <v>10.64</v>
      </c>
      <c r="P15" s="24"/>
      <c r="R15" s="13"/>
      <c r="S15" s="37"/>
      <c r="T15" s="37"/>
      <c r="U15" s="13"/>
    </row>
    <row r="16" spans="1:21">
      <c r="A16" s="9">
        <v>11</v>
      </c>
      <c r="B16" s="37">
        <v>16.97306</v>
      </c>
      <c r="C16" s="37">
        <v>11.749599999999999</v>
      </c>
      <c r="D16" s="12"/>
      <c r="E16" s="9">
        <v>11</v>
      </c>
      <c r="F16" s="33">
        <v>5.8280504999999998</v>
      </c>
      <c r="G16" s="33">
        <v>13.324436166666667</v>
      </c>
      <c r="H16" s="26"/>
      <c r="I16" s="25">
        <v>11</v>
      </c>
      <c r="J16" s="37">
        <v>14.46</v>
      </c>
      <c r="K16" s="37">
        <v>20.46</v>
      </c>
      <c r="L16" s="26"/>
      <c r="M16" s="25">
        <v>11</v>
      </c>
      <c r="N16" s="37">
        <v>20.420000000000002</v>
      </c>
      <c r="O16" s="37">
        <v>16.46</v>
      </c>
      <c r="P16" s="24"/>
      <c r="R16" s="13"/>
      <c r="S16" s="37"/>
      <c r="T16" s="37"/>
      <c r="U16" s="13"/>
    </row>
    <row r="17" spans="1:21">
      <c r="A17" s="15" t="s">
        <v>4</v>
      </c>
      <c r="B17" s="16">
        <f>AVERAGE(B6:B16)</f>
        <v>12.640533590909092</v>
      </c>
      <c r="C17" s="16">
        <f>AVERAGE(C6:C16)</f>
        <v>7.9799604393939383</v>
      </c>
      <c r="D17" s="17"/>
      <c r="E17" s="15" t="s">
        <v>4</v>
      </c>
      <c r="F17" s="16">
        <f>AVERAGE(F6:F16)</f>
        <v>10.672330924242424</v>
      </c>
      <c r="G17" s="16">
        <f>AVERAGE(G6:G16)</f>
        <v>6.2481728636363636</v>
      </c>
      <c r="H17" s="26"/>
      <c r="I17" s="15" t="s">
        <v>4</v>
      </c>
      <c r="J17" s="16">
        <f>AVERAGE(J6:J16)</f>
        <v>14.395720590909091</v>
      </c>
      <c r="K17" s="16">
        <f>AVERAGE(K6:K16)</f>
        <v>8.6761622727272751</v>
      </c>
      <c r="L17" s="26"/>
      <c r="M17" s="15" t="s">
        <v>4</v>
      </c>
      <c r="N17" s="16">
        <f>AVERAGE(N6:N16)</f>
        <v>12.094520924242424</v>
      </c>
      <c r="O17" s="16">
        <f>AVERAGE(O6:O16)</f>
        <v>8.1238963787878795</v>
      </c>
      <c r="P17" s="24"/>
      <c r="R17" s="36"/>
      <c r="S17" s="10"/>
      <c r="T17" s="10"/>
      <c r="U17" s="13"/>
    </row>
    <row r="18" spans="1:21">
      <c r="A18" s="15" t="s">
        <v>5</v>
      </c>
      <c r="B18" s="10">
        <f>B19/SQRT(11)</f>
        <v>2.7969507970608589</v>
      </c>
      <c r="C18" s="10">
        <f>C19/SQRT(11)</f>
        <v>1.2247067993167444</v>
      </c>
      <c r="D18" s="12"/>
      <c r="E18" s="15" t="s">
        <v>5</v>
      </c>
      <c r="F18" s="10">
        <f>F19/SQRT(11)</f>
        <v>2.5334043511752147</v>
      </c>
      <c r="G18" s="10">
        <f>G19/SQRT(11)</f>
        <v>1.7999437867799357</v>
      </c>
      <c r="H18" s="26"/>
      <c r="I18" s="15" t="s">
        <v>5</v>
      </c>
      <c r="J18" s="10">
        <f>J19/SQRT(11)</f>
        <v>1.8168906531127655</v>
      </c>
      <c r="K18" s="10">
        <f>K19/SQRT(11)</f>
        <v>1.7300261762708065</v>
      </c>
      <c r="L18" s="26"/>
      <c r="M18" s="15" t="s">
        <v>5</v>
      </c>
      <c r="N18" s="10">
        <f>N19/SQRT(11)</f>
        <v>2.5943909206941895</v>
      </c>
      <c r="O18" s="10">
        <f>O19/SQRT(11)</f>
        <v>1.7608578411818372</v>
      </c>
      <c r="P18" s="24"/>
      <c r="R18" s="36"/>
      <c r="S18" s="10"/>
      <c r="T18" s="10"/>
      <c r="U18" s="13"/>
    </row>
    <row r="19" spans="1:21">
      <c r="A19" s="31" t="s">
        <v>6</v>
      </c>
      <c r="B19" s="40">
        <f>STDEV(B6:B16)</f>
        <v>9.2764363509363399</v>
      </c>
      <c r="C19" s="40">
        <f>STDEV(C6:C16)</f>
        <v>4.0618929315307302</v>
      </c>
      <c r="D19" s="41"/>
      <c r="E19" s="31" t="s">
        <v>6</v>
      </c>
      <c r="F19" s="40">
        <f>STDEV(F6:F16)</f>
        <v>8.4023516751019542</v>
      </c>
      <c r="G19" s="40">
        <f>STDEV(G6:G16)</f>
        <v>5.9697381844805086</v>
      </c>
      <c r="H19" s="18"/>
      <c r="I19" s="31" t="s">
        <v>6</v>
      </c>
      <c r="J19" s="40">
        <f>STDEV(J6:J16)</f>
        <v>6.0259445814788117</v>
      </c>
      <c r="K19" s="40">
        <f>STDEV(K6:K16)</f>
        <v>5.7378477041835172</v>
      </c>
      <c r="L19" s="18"/>
      <c r="M19" s="31" t="s">
        <v>6</v>
      </c>
      <c r="N19" s="40">
        <f>STDEV(N6:N16)</f>
        <v>8.604621243447319</v>
      </c>
      <c r="O19" s="40">
        <f>STDEV(O6:O16)</f>
        <v>5.8401047683553724</v>
      </c>
      <c r="P19" s="29"/>
      <c r="R19" s="36"/>
      <c r="S19" s="13"/>
      <c r="T19" s="13"/>
      <c r="U19" s="13"/>
    </row>
    <row r="20" spans="1:2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2"/>
      <c r="Q20" s="32"/>
      <c r="R20" s="13"/>
      <c r="S20" s="13"/>
      <c r="T20" s="13"/>
      <c r="U20" s="13"/>
    </row>
    <row r="21" spans="1:2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8"/>
      <c r="S21" s="28"/>
      <c r="T21" s="28"/>
      <c r="U21" s="28"/>
    </row>
    <row r="22" spans="1:2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28"/>
      <c r="S22" s="28"/>
      <c r="T22" s="28"/>
      <c r="U22" s="28"/>
    </row>
    <row r="23" spans="1:21">
      <c r="R23" s="28"/>
      <c r="S23" s="28"/>
      <c r="T23" s="28"/>
      <c r="U23" s="28"/>
    </row>
    <row r="24" spans="1:21" ht="21">
      <c r="A24" s="39" t="s">
        <v>11</v>
      </c>
      <c r="R24" s="28"/>
      <c r="S24" s="28"/>
      <c r="T24" s="28"/>
      <c r="U24" s="28"/>
    </row>
    <row r="25" spans="1:21">
      <c r="R25" s="28"/>
      <c r="S25" s="28"/>
      <c r="T25" s="28"/>
      <c r="U25" s="28"/>
    </row>
    <row r="26" spans="1:21" ht="18">
      <c r="A26" s="2"/>
      <c r="B26" s="3" t="s">
        <v>0</v>
      </c>
      <c r="C26" s="4"/>
      <c r="D26" s="5"/>
      <c r="E26" s="2"/>
      <c r="F26" s="3" t="s">
        <v>2</v>
      </c>
      <c r="G26" s="4"/>
      <c r="H26" s="20"/>
      <c r="I26" s="19"/>
      <c r="J26" s="3" t="s">
        <v>1</v>
      </c>
      <c r="K26" s="4"/>
      <c r="L26" s="20"/>
      <c r="M26" s="19"/>
      <c r="N26" s="3" t="s">
        <v>3</v>
      </c>
      <c r="O26" s="27"/>
      <c r="P26" s="20"/>
      <c r="R26" s="28"/>
      <c r="S26" s="35"/>
      <c r="T26" s="1"/>
      <c r="U26" s="28"/>
    </row>
    <row r="27" spans="1:21">
      <c r="A27" s="6"/>
      <c r="B27" s="7"/>
      <c r="C27" s="1"/>
      <c r="D27" s="8"/>
      <c r="E27" s="6"/>
      <c r="F27" s="7"/>
      <c r="G27" s="1"/>
      <c r="H27" s="24"/>
      <c r="I27" s="21"/>
      <c r="J27" s="22"/>
      <c r="K27" s="23"/>
      <c r="L27" s="24"/>
      <c r="M27" s="21"/>
      <c r="N27" s="22"/>
      <c r="O27" s="28"/>
      <c r="P27" s="24"/>
      <c r="R27" s="23"/>
      <c r="S27" s="22"/>
      <c r="T27" s="23"/>
      <c r="U27" s="28"/>
    </row>
    <row r="28" spans="1:21">
      <c r="A28" s="15" t="s">
        <v>7</v>
      </c>
      <c r="B28" s="10" t="s">
        <v>8</v>
      </c>
      <c r="C28" s="11" t="s">
        <v>9</v>
      </c>
      <c r="D28" s="12"/>
      <c r="E28" s="15" t="s">
        <v>7</v>
      </c>
      <c r="F28" s="10" t="s">
        <v>8</v>
      </c>
      <c r="G28" s="11" t="s">
        <v>9</v>
      </c>
      <c r="H28" s="26"/>
      <c r="I28" s="15" t="s">
        <v>7</v>
      </c>
      <c r="J28" s="10" t="s">
        <v>8</v>
      </c>
      <c r="K28" s="11" t="s">
        <v>9</v>
      </c>
      <c r="L28" s="26"/>
      <c r="M28" s="15" t="s">
        <v>7</v>
      </c>
      <c r="N28" s="10" t="s">
        <v>8</v>
      </c>
      <c r="O28" s="11" t="s">
        <v>9</v>
      </c>
      <c r="P28" s="24"/>
      <c r="R28" s="36"/>
      <c r="S28" s="10"/>
      <c r="T28" s="11"/>
      <c r="U28" s="13"/>
    </row>
    <row r="29" spans="1:21">
      <c r="A29" s="9">
        <v>1</v>
      </c>
      <c r="B29" s="42">
        <v>32</v>
      </c>
      <c r="C29" s="42">
        <v>44</v>
      </c>
      <c r="D29" s="12"/>
      <c r="E29" s="9">
        <v>1</v>
      </c>
      <c r="F29" s="30">
        <v>48</v>
      </c>
      <c r="G29" s="30">
        <v>50</v>
      </c>
      <c r="H29" s="26"/>
      <c r="I29" s="25">
        <v>1</v>
      </c>
      <c r="J29" s="30">
        <v>20</v>
      </c>
      <c r="K29" s="30">
        <v>8</v>
      </c>
      <c r="L29" s="26"/>
      <c r="M29" s="25">
        <v>1</v>
      </c>
      <c r="N29" s="30">
        <v>42</v>
      </c>
      <c r="O29" s="30">
        <v>90</v>
      </c>
      <c r="P29" s="24"/>
      <c r="R29" s="13"/>
      <c r="S29" s="30"/>
      <c r="T29" s="30"/>
      <c r="U29" s="13"/>
    </row>
    <row r="30" spans="1:21">
      <c r="A30" s="9">
        <v>2</v>
      </c>
      <c r="B30" s="42">
        <v>48</v>
      </c>
      <c r="C30" s="42">
        <v>14</v>
      </c>
      <c r="D30" s="12"/>
      <c r="E30" s="9">
        <v>2</v>
      </c>
      <c r="F30" s="30">
        <v>30</v>
      </c>
      <c r="G30" s="30">
        <v>86</v>
      </c>
      <c r="H30" s="26"/>
      <c r="I30" s="25">
        <v>2</v>
      </c>
      <c r="J30" s="30">
        <v>15</v>
      </c>
      <c r="K30" s="30">
        <v>6</v>
      </c>
      <c r="L30" s="26"/>
      <c r="M30" s="25">
        <v>2</v>
      </c>
      <c r="N30" s="30">
        <v>70</v>
      </c>
      <c r="O30" s="30">
        <v>64</v>
      </c>
      <c r="P30" s="24"/>
      <c r="R30" s="13"/>
      <c r="S30" s="30"/>
      <c r="T30" s="30"/>
      <c r="U30" s="13"/>
    </row>
    <row r="31" spans="1:21">
      <c r="A31" s="9">
        <v>3</v>
      </c>
      <c r="B31" s="42">
        <v>22</v>
      </c>
      <c r="C31" s="42">
        <v>24</v>
      </c>
      <c r="D31" s="12"/>
      <c r="E31" s="9">
        <v>3</v>
      </c>
      <c r="F31" s="30">
        <v>42</v>
      </c>
      <c r="G31" s="30">
        <v>88</v>
      </c>
      <c r="H31" s="26"/>
      <c r="I31" s="25">
        <v>3</v>
      </c>
      <c r="J31" s="30">
        <v>18</v>
      </c>
      <c r="K31" s="30">
        <v>10</v>
      </c>
      <c r="L31" s="26"/>
      <c r="M31" s="25">
        <v>3</v>
      </c>
      <c r="N31" s="30">
        <v>116</v>
      </c>
      <c r="O31" s="30">
        <v>50</v>
      </c>
      <c r="P31" s="24"/>
      <c r="R31" s="13"/>
      <c r="S31" s="30"/>
      <c r="T31" s="30"/>
      <c r="U31" s="13"/>
    </row>
    <row r="32" spans="1:21">
      <c r="A32" s="9">
        <v>4</v>
      </c>
      <c r="B32" s="42">
        <v>38</v>
      </c>
      <c r="C32" s="42">
        <v>55</v>
      </c>
      <c r="D32" s="12"/>
      <c r="E32" s="9">
        <v>4</v>
      </c>
      <c r="F32" s="30">
        <v>36</v>
      </c>
      <c r="G32" s="30">
        <v>6</v>
      </c>
      <c r="H32" s="26"/>
      <c r="I32" s="25">
        <v>4</v>
      </c>
      <c r="J32" s="30">
        <v>10</v>
      </c>
      <c r="K32" s="30">
        <v>5</v>
      </c>
      <c r="L32" s="26"/>
      <c r="M32" s="25">
        <v>4</v>
      </c>
      <c r="N32" s="30">
        <v>36</v>
      </c>
      <c r="O32" s="30">
        <v>7</v>
      </c>
      <c r="P32" s="24"/>
      <c r="R32" s="13"/>
      <c r="S32" s="30"/>
      <c r="T32" s="30"/>
      <c r="U32" s="13"/>
    </row>
    <row r="33" spans="1:21">
      <c r="A33" s="9">
        <v>5</v>
      </c>
      <c r="B33" s="42">
        <v>47</v>
      </c>
      <c r="C33" s="42">
        <v>9</v>
      </c>
      <c r="D33" s="12"/>
      <c r="E33" s="9">
        <v>5</v>
      </c>
      <c r="F33" s="30">
        <v>59</v>
      </c>
      <c r="G33" s="30">
        <v>17</v>
      </c>
      <c r="H33" s="26"/>
      <c r="I33" s="25">
        <v>5</v>
      </c>
      <c r="J33" s="30">
        <v>56</v>
      </c>
      <c r="K33" s="30">
        <v>45</v>
      </c>
      <c r="L33" s="26"/>
      <c r="M33" s="25">
        <v>5</v>
      </c>
      <c r="N33" s="30">
        <v>38</v>
      </c>
      <c r="O33" s="30">
        <v>1</v>
      </c>
      <c r="P33" s="24"/>
      <c r="R33" s="13"/>
      <c r="S33" s="30"/>
      <c r="T33" s="30"/>
      <c r="U33" s="13"/>
    </row>
    <row r="34" spans="1:21">
      <c r="A34" s="9">
        <v>6</v>
      </c>
      <c r="B34" s="42">
        <v>60</v>
      </c>
      <c r="C34" s="42">
        <v>39</v>
      </c>
      <c r="D34" s="12"/>
      <c r="E34" s="9">
        <v>6</v>
      </c>
      <c r="F34" s="30">
        <v>26</v>
      </c>
      <c r="G34" s="30">
        <v>8</v>
      </c>
      <c r="H34" s="26"/>
      <c r="I34" s="25">
        <v>6</v>
      </c>
      <c r="J34" s="30">
        <v>135</v>
      </c>
      <c r="K34" s="30">
        <v>96</v>
      </c>
      <c r="L34" s="26"/>
      <c r="M34" s="25">
        <v>6</v>
      </c>
      <c r="N34" s="30">
        <v>37</v>
      </c>
      <c r="O34" s="30">
        <v>18</v>
      </c>
      <c r="P34" s="24"/>
      <c r="R34" s="13"/>
      <c r="S34" s="30"/>
      <c r="T34" s="30"/>
      <c r="U34" s="13"/>
    </row>
    <row r="35" spans="1:21">
      <c r="A35" s="9">
        <v>7</v>
      </c>
      <c r="B35" s="42">
        <v>80</v>
      </c>
      <c r="C35" s="42">
        <v>47</v>
      </c>
      <c r="D35" s="12"/>
      <c r="E35" s="9">
        <v>7</v>
      </c>
      <c r="F35" s="30">
        <v>53</v>
      </c>
      <c r="G35" s="30">
        <v>25</v>
      </c>
      <c r="H35" s="26"/>
      <c r="I35" s="25">
        <v>7</v>
      </c>
      <c r="J35" s="14">
        <v>45</v>
      </c>
      <c r="K35" s="14">
        <v>23</v>
      </c>
      <c r="L35" s="26"/>
      <c r="M35" s="25">
        <v>7</v>
      </c>
      <c r="N35" s="30">
        <v>16</v>
      </c>
      <c r="O35" s="30">
        <v>3</v>
      </c>
      <c r="P35" s="24"/>
      <c r="R35" s="13"/>
      <c r="S35" s="14"/>
      <c r="T35" s="14"/>
      <c r="U35" s="13"/>
    </row>
    <row r="36" spans="1:21">
      <c r="A36" s="9">
        <v>8</v>
      </c>
      <c r="B36" s="42">
        <v>27</v>
      </c>
      <c r="C36" s="42">
        <v>54</v>
      </c>
      <c r="D36" s="12"/>
      <c r="E36" s="9">
        <v>8</v>
      </c>
      <c r="F36" s="30">
        <v>36</v>
      </c>
      <c r="G36" s="30">
        <v>22</v>
      </c>
      <c r="H36" s="26"/>
      <c r="I36" s="25">
        <v>8</v>
      </c>
      <c r="J36" s="30">
        <v>50</v>
      </c>
      <c r="K36" s="30">
        <v>40</v>
      </c>
      <c r="L36" s="26"/>
      <c r="M36" s="25">
        <v>8</v>
      </c>
      <c r="N36" s="30">
        <v>70</v>
      </c>
      <c r="O36" s="33">
        <v>86</v>
      </c>
      <c r="P36" s="24"/>
      <c r="R36" s="13"/>
      <c r="S36" s="30"/>
      <c r="T36" s="30"/>
      <c r="U36" s="13"/>
    </row>
    <row r="37" spans="1:21">
      <c r="A37" s="9">
        <v>9</v>
      </c>
      <c r="B37" s="42">
        <v>27</v>
      </c>
      <c r="C37" s="42">
        <v>29</v>
      </c>
      <c r="D37" s="12"/>
      <c r="E37" s="9">
        <v>9</v>
      </c>
      <c r="F37" s="30">
        <v>43</v>
      </c>
      <c r="G37" s="30">
        <v>30</v>
      </c>
      <c r="H37" s="26"/>
      <c r="I37" s="25">
        <v>9</v>
      </c>
      <c r="J37" s="30">
        <v>43</v>
      </c>
      <c r="K37" s="30">
        <v>56</v>
      </c>
      <c r="L37" s="26"/>
      <c r="M37" s="25">
        <v>9</v>
      </c>
      <c r="N37" s="30">
        <v>86</v>
      </c>
      <c r="O37" s="30">
        <v>42</v>
      </c>
      <c r="P37" s="24"/>
      <c r="R37" s="13"/>
      <c r="S37" s="30"/>
      <c r="T37" s="30"/>
      <c r="U37" s="13"/>
    </row>
    <row r="38" spans="1:21">
      <c r="A38" s="9">
        <v>10</v>
      </c>
      <c r="B38" s="42">
        <v>29</v>
      </c>
      <c r="C38" s="42">
        <v>80</v>
      </c>
      <c r="D38" s="12"/>
      <c r="E38" s="9">
        <v>10</v>
      </c>
      <c r="F38" s="30">
        <v>41</v>
      </c>
      <c r="G38" s="30">
        <v>10</v>
      </c>
      <c r="H38" s="26"/>
      <c r="I38" s="25">
        <v>10</v>
      </c>
      <c r="J38" s="30">
        <v>66</v>
      </c>
      <c r="K38" s="30">
        <v>68</v>
      </c>
      <c r="L38" s="26"/>
      <c r="M38" s="25">
        <v>10</v>
      </c>
      <c r="N38" s="30">
        <v>46</v>
      </c>
      <c r="O38" s="30">
        <v>30</v>
      </c>
      <c r="P38" s="24"/>
      <c r="R38" s="13"/>
      <c r="S38" s="30"/>
      <c r="T38" s="30"/>
      <c r="U38" s="13"/>
    </row>
    <row r="39" spans="1:21">
      <c r="A39" s="9">
        <v>11</v>
      </c>
      <c r="B39" s="42">
        <v>64</v>
      </c>
      <c r="C39" s="42">
        <v>10</v>
      </c>
      <c r="D39" s="12"/>
      <c r="E39" s="9">
        <v>11</v>
      </c>
      <c r="F39" s="30">
        <v>27</v>
      </c>
      <c r="G39" s="30">
        <v>29</v>
      </c>
      <c r="H39" s="26"/>
      <c r="I39" s="25">
        <v>11</v>
      </c>
      <c r="J39" s="30">
        <v>80</v>
      </c>
      <c r="K39" s="30">
        <v>62</v>
      </c>
      <c r="L39" s="26"/>
      <c r="M39" s="25">
        <v>11</v>
      </c>
      <c r="N39" s="30">
        <v>24</v>
      </c>
      <c r="O39" s="30">
        <v>42</v>
      </c>
      <c r="P39" s="24"/>
      <c r="R39" s="13"/>
      <c r="S39" s="30"/>
      <c r="T39" s="30"/>
      <c r="U39" s="13"/>
    </row>
    <row r="40" spans="1:21">
      <c r="A40" s="15" t="s">
        <v>4</v>
      </c>
      <c r="B40" s="16">
        <f>AVERAGE(B29:B39)</f>
        <v>43.090909090909093</v>
      </c>
      <c r="C40" s="16">
        <f>AVERAGE(C29:C39)</f>
        <v>36.81818181818182</v>
      </c>
      <c r="D40" s="17"/>
      <c r="E40" s="15" t="s">
        <v>4</v>
      </c>
      <c r="F40" s="16">
        <f>AVERAGE(F29:F39)</f>
        <v>40.090909090909093</v>
      </c>
      <c r="G40" s="16">
        <f>AVERAGE(G29:G39)</f>
        <v>33.727272727272727</v>
      </c>
      <c r="H40" s="26"/>
      <c r="I40" s="15" t="s">
        <v>4</v>
      </c>
      <c r="J40" s="16">
        <f>AVERAGE(J29:J39)</f>
        <v>48.909090909090907</v>
      </c>
      <c r="K40" s="16">
        <f>AVERAGE(K29:K39)</f>
        <v>38.090909090909093</v>
      </c>
      <c r="L40" s="26"/>
      <c r="M40" s="15" t="s">
        <v>4</v>
      </c>
      <c r="N40" s="16">
        <f>AVERAGE(N29:N39)</f>
        <v>52.81818181818182</v>
      </c>
      <c r="O40" s="16">
        <f>AVERAGE(O29:O39)</f>
        <v>39.363636363636367</v>
      </c>
      <c r="P40" s="24"/>
      <c r="R40" s="36"/>
      <c r="S40" s="10"/>
      <c r="T40" s="10"/>
      <c r="U40" s="13"/>
    </row>
    <row r="41" spans="1:21">
      <c r="A41" s="15" t="s">
        <v>5</v>
      </c>
      <c r="B41" s="10">
        <f>B42/SQRT(11)</f>
        <v>5.5880628379601944</v>
      </c>
      <c r="C41" s="10">
        <f>C42/SQRT(11)</f>
        <v>6.6671762890613211</v>
      </c>
      <c r="D41" s="12"/>
      <c r="E41" s="15" t="s">
        <v>5</v>
      </c>
      <c r="F41" s="10">
        <f>F42/SQRT(11)</f>
        <v>3.1693261269824475</v>
      </c>
      <c r="G41" s="10">
        <f>G42/SQRT(11)</f>
        <v>8.7729863362596401</v>
      </c>
      <c r="H41" s="26"/>
      <c r="I41" s="15" t="s">
        <v>5</v>
      </c>
      <c r="J41" s="10">
        <f>J42/SQRT(11)</f>
        <v>10.965611159400718</v>
      </c>
      <c r="K41" s="10">
        <f>K42/SQRT(11)</f>
        <v>9.1646103378500534</v>
      </c>
      <c r="L41" s="26"/>
      <c r="M41" s="15" t="s">
        <v>5</v>
      </c>
      <c r="N41" s="10">
        <f>N42/SQRT(11)</f>
        <v>8.936969368169688</v>
      </c>
      <c r="O41" s="10">
        <f>O42/SQRT(11)</f>
        <v>9.4669499045821386</v>
      </c>
      <c r="P41" s="24"/>
      <c r="R41" s="36"/>
      <c r="S41" s="10"/>
      <c r="T41" s="10"/>
      <c r="U41" s="13"/>
    </row>
    <row r="42" spans="1:21">
      <c r="A42" s="31" t="s">
        <v>6</v>
      </c>
      <c r="B42" s="40">
        <f>STDEV(B29:B39)</f>
        <v>18.53350773844253</v>
      </c>
      <c r="C42" s="40">
        <f>STDEV(C29:C39)</f>
        <v>22.112522161970496</v>
      </c>
      <c r="D42" s="41"/>
      <c r="E42" s="31" t="s">
        <v>6</v>
      </c>
      <c r="F42" s="40">
        <f>STDEV(F29:F39)</f>
        <v>10.511465601471052</v>
      </c>
      <c r="G42" s="40">
        <f>STDEV(G29:G39)</f>
        <v>29.096703968287915</v>
      </c>
      <c r="H42" s="18"/>
      <c r="I42" s="31" t="s">
        <v>6</v>
      </c>
      <c r="J42" s="40">
        <f>STDEV(J29:J39)</f>
        <v>36.368817812666236</v>
      </c>
      <c r="K42" s="40">
        <f>STDEV(K29:K39)</f>
        <v>30.395573840460866</v>
      </c>
      <c r="L42" s="18"/>
      <c r="M42" s="31" t="s">
        <v>6</v>
      </c>
      <c r="N42" s="40">
        <f>STDEV(N29:N39)</f>
        <v>29.640574157118422</v>
      </c>
      <c r="O42" s="40">
        <f>STDEV(O29:O39)</f>
        <v>31.39832074258981</v>
      </c>
      <c r="P42" s="29"/>
      <c r="R42" s="36"/>
      <c r="S42" s="13"/>
      <c r="T42" s="13"/>
      <c r="U42" s="13"/>
    </row>
    <row r="43" spans="1:2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2"/>
      <c r="Q43" s="32"/>
      <c r="R43" s="13"/>
      <c r="S43" s="13"/>
      <c r="T43" s="13"/>
      <c r="U43" s="13"/>
    </row>
    <row r="44" spans="1:2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28"/>
      <c r="S44" s="28"/>
      <c r="T44" s="28"/>
      <c r="U44" s="28"/>
    </row>
    <row r="45" spans="1:21">
      <c r="R45" s="28"/>
      <c r="S45" s="28"/>
      <c r="T45" s="28"/>
      <c r="U45" s="28"/>
    </row>
    <row r="46" spans="1:21">
      <c r="R46" s="28"/>
      <c r="S46" s="28"/>
      <c r="T46" s="28"/>
      <c r="U46" s="28"/>
    </row>
    <row r="47" spans="1:21">
      <c r="R47" s="28"/>
      <c r="S47" s="28"/>
      <c r="T47" s="28"/>
      <c r="U47" s="28"/>
    </row>
    <row r="48" spans="1:21">
      <c r="R48" s="28"/>
      <c r="S48" s="28"/>
      <c r="T48" s="28"/>
      <c r="U48" s="28"/>
    </row>
    <row r="49" spans="18:21">
      <c r="R49" s="28"/>
      <c r="S49" s="28"/>
      <c r="T49" s="28"/>
      <c r="U49" s="28"/>
    </row>
    <row r="50" spans="18:21">
      <c r="R50" s="28"/>
      <c r="S50" s="28"/>
      <c r="T50" s="28"/>
      <c r="U50" s="2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3G-H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2017-06-24T06:18:45Z</dcterms:created>
  <dcterms:modified xsi:type="dcterms:W3CDTF">2017-07-06T04:23:26Z</dcterms:modified>
</cp:coreProperties>
</file>