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erre\Documents\MCF Bourgogne\Redactions Articles Reviews\Revised version Elife\"/>
    </mc:Choice>
  </mc:AlternateContent>
  <bookViews>
    <workbookView xWindow="0" yWindow="0" windowWidth="19200" windowHeight="7050"/>
  </bookViews>
  <sheets>
    <sheet name="Feuil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C24" i="1"/>
  <c r="D23" i="1"/>
  <c r="C23" i="1"/>
  <c r="D22" i="1"/>
  <c r="C22" i="1"/>
  <c r="D21" i="1"/>
  <c r="C21" i="1"/>
  <c r="D20" i="1"/>
  <c r="C20" i="1"/>
  <c r="D19" i="1"/>
  <c r="C19" i="1"/>
  <c r="D12" i="1"/>
  <c r="C12" i="1"/>
  <c r="D11" i="1"/>
  <c r="C11" i="1"/>
  <c r="D10" i="1"/>
  <c r="C10" i="1"/>
  <c r="D9" i="1"/>
  <c r="C9" i="1"/>
  <c r="D8" i="1"/>
  <c r="C8" i="1"/>
  <c r="D7" i="1"/>
  <c r="C7" i="1"/>
</calcChain>
</file>

<file path=xl/sharedStrings.xml><?xml version="1.0" encoding="utf-8"?>
<sst xmlns="http://schemas.openxmlformats.org/spreadsheetml/2006/main" count="24" uniqueCount="16">
  <si>
    <t>Mean</t>
  </si>
  <si>
    <t>SD.</t>
  </si>
  <si>
    <t>#1</t>
  </si>
  <si>
    <t>#2</t>
  </si>
  <si>
    <t>#3</t>
  </si>
  <si>
    <t>#4</t>
  </si>
  <si>
    <t>Uninfected</t>
  </si>
  <si>
    <t>Shigella M90T (min post-infection)</t>
  </si>
  <si>
    <t>N/A</t>
  </si>
  <si>
    <t>SUMO-RanGAP1 / RanGAP1 ratio</t>
  </si>
  <si>
    <t>SUMO-PML IV / PML IV ratio</t>
  </si>
  <si>
    <t xml:space="preserve">Quantification of the immunoblot signals are presented as SUMO-RanGAP1 signal relative to unmodified RanGAP1 signal </t>
  </si>
  <si>
    <t>Image J</t>
  </si>
  <si>
    <t>Quantification of the immunoblot signals are presented as SUMO-PML-IV signal relative to unmodified GFP-PML-IV signal</t>
  </si>
  <si>
    <t>Source data relative to Figure 1E</t>
  </si>
  <si>
    <t>Source data relative to Figure 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</si>
</sst>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2" xfId="0" applyBorder="1"/>
    <xf numFmtId="2" fontId="3" fillId="0" borderId="1" xfId="0" applyNumberFormat="1" applyFont="1" applyBorder="1" applyAlignment="1">
      <alignment horizontal="center"/>
    </xf>
    <xf numFmtId="2" fontId="0" fillId="0" borderId="1" xfId="0" applyNumberFormat="1" applyBorder="1"/>
    <xf numFmtId="164" fontId="0" fillId="0" borderId="2" xfId="0" applyNumberFormat="1" applyBorder="1"/>
    <xf numFmtId="0" fontId="4" fillId="0" borderId="0" xfId="0" applyFont="1"/>
    <xf numFmtId="0" fontId="1" fillId="0" borderId="0" xfId="0" applyFont="1"/>
    <xf numFmtId="0" fontId="0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/>
    </xf>
    <xf numFmtId="0" fontId="6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6" fillId="0" borderId="1" xfId="0" applyNumberFormat="1" applyFont="1" applyBorder="1"/>
    <xf numFmtId="164" fontId="0" fillId="0" borderId="1" xfId="0" applyNumberFormat="1" applyFont="1" applyBorder="1"/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"/>
  <sheetViews>
    <sheetView tabSelected="1" workbookViewId="0">
      <selection activeCell="A4" sqref="A4"/>
    </sheetView>
  </sheetViews>
  <sheetFormatPr baseColWidth="10" defaultRowHeight="14.5" x14ac:dyDescent="0.35"/>
  <sheetData>
    <row r="3" spans="1:8" x14ac:dyDescent="0.35">
      <c r="A3" s="12" t="s">
        <v>14</v>
      </c>
      <c r="B3" s="13"/>
      <c r="C3" s="13"/>
      <c r="D3" s="13"/>
      <c r="E3" s="13"/>
      <c r="F3" s="13"/>
      <c r="G3" s="13"/>
      <c r="H3" s="13"/>
    </row>
    <row r="4" spans="1:8" x14ac:dyDescent="0.35">
      <c r="A4" s="14" t="s">
        <v>11</v>
      </c>
      <c r="B4" s="13"/>
      <c r="C4" s="13"/>
      <c r="D4" s="13"/>
      <c r="E4" s="13"/>
      <c r="F4" s="13"/>
      <c r="G4" s="13"/>
      <c r="H4" s="13"/>
    </row>
    <row r="5" spans="1:8" x14ac:dyDescent="0.35">
      <c r="A5" s="13" t="s">
        <v>12</v>
      </c>
      <c r="B5" s="13"/>
      <c r="C5" s="13"/>
      <c r="D5" s="13"/>
      <c r="E5" s="23" t="s">
        <v>9</v>
      </c>
      <c r="F5" s="23"/>
      <c r="G5" s="23"/>
      <c r="H5" s="23"/>
    </row>
    <row r="6" spans="1:8" x14ac:dyDescent="0.35">
      <c r="A6" s="13"/>
      <c r="B6" s="13"/>
      <c r="C6" s="15" t="s">
        <v>0</v>
      </c>
      <c r="D6" s="16" t="s">
        <v>1</v>
      </c>
      <c r="E6" s="17" t="s">
        <v>2</v>
      </c>
      <c r="F6" s="17" t="s">
        <v>3</v>
      </c>
      <c r="G6" s="17" t="s">
        <v>4</v>
      </c>
      <c r="H6" s="17" t="s">
        <v>5</v>
      </c>
    </row>
    <row r="7" spans="1:8" x14ac:dyDescent="0.35">
      <c r="A7" s="18" t="s">
        <v>6</v>
      </c>
      <c r="B7" s="18"/>
      <c r="C7" s="19">
        <f>AVERAGE(E7:H7)</f>
        <v>3.1001083851844253</v>
      </c>
      <c r="D7" s="20">
        <f>STDEV(E7:H7)</f>
        <v>0.65184148662261088</v>
      </c>
      <c r="E7" s="21">
        <v>2.5546424452133794</v>
      </c>
      <c r="F7" s="21">
        <v>2.7404272677410373</v>
      </c>
      <c r="G7" s="21">
        <v>3.0846312887663681</v>
      </c>
      <c r="H7" s="21">
        <v>4.0207325390169144</v>
      </c>
    </row>
    <row r="8" spans="1:8" x14ac:dyDescent="0.35">
      <c r="A8" s="22" t="s">
        <v>7</v>
      </c>
      <c r="B8" s="17">
        <v>30</v>
      </c>
      <c r="C8" s="19">
        <f t="shared" ref="C8:C12" si="0">AVERAGE(E8:H8)</f>
        <v>3.5864385031995321</v>
      </c>
      <c r="D8" s="20">
        <f t="shared" ref="D8:D12" si="1">STDEV(E8:H8)</f>
        <v>1.4948783717588376</v>
      </c>
      <c r="E8" s="21">
        <v>1.9267748696727038</v>
      </c>
      <c r="F8" s="21">
        <v>3.6778582554329926</v>
      </c>
      <c r="G8" s="21">
        <v>3.2062046872365535</v>
      </c>
      <c r="H8" s="21">
        <v>5.5349162004558785</v>
      </c>
    </row>
    <row r="9" spans="1:8" x14ac:dyDescent="0.35">
      <c r="A9" s="22"/>
      <c r="B9" s="17">
        <v>60</v>
      </c>
      <c r="C9" s="19">
        <f t="shared" si="0"/>
        <v>2.5228382366642146</v>
      </c>
      <c r="D9" s="20">
        <f t="shared" si="1"/>
        <v>0.74455762603751718</v>
      </c>
      <c r="E9" s="21">
        <v>2.6585680325557033</v>
      </c>
      <c r="F9" s="21">
        <v>2.3207425092651301</v>
      </c>
      <c r="G9" s="21">
        <v>1.6611383339615529</v>
      </c>
      <c r="H9" s="21">
        <v>3.450904070874472</v>
      </c>
    </row>
    <row r="10" spans="1:8" x14ac:dyDescent="0.35">
      <c r="A10" s="22"/>
      <c r="B10" s="17">
        <v>90</v>
      </c>
      <c r="C10" s="19">
        <f t="shared" si="0"/>
        <v>2.4648574942323069</v>
      </c>
      <c r="D10" s="20">
        <f t="shared" si="1"/>
        <v>0.96208309186894025</v>
      </c>
      <c r="E10" s="21">
        <v>1.9434650949007732</v>
      </c>
      <c r="F10" s="21">
        <v>1.8760147894919377</v>
      </c>
      <c r="G10" s="21" t="s">
        <v>8</v>
      </c>
      <c r="H10" s="21">
        <v>3.5750925983042103</v>
      </c>
    </row>
    <row r="11" spans="1:8" x14ac:dyDescent="0.35">
      <c r="A11" s="22"/>
      <c r="B11" s="17">
        <v>120</v>
      </c>
      <c r="C11" s="19">
        <f t="shared" si="0"/>
        <v>1.5158164607944407</v>
      </c>
      <c r="D11" s="20">
        <f t="shared" si="1"/>
        <v>0.36736631117690627</v>
      </c>
      <c r="E11" s="21">
        <v>1.5168544759878126</v>
      </c>
      <c r="F11" s="21">
        <v>1.4290974601776256</v>
      </c>
      <c r="G11" s="21">
        <v>1.1149892053048216</v>
      </c>
      <c r="H11" s="21">
        <v>2.0023247017075025</v>
      </c>
    </row>
    <row r="12" spans="1:8" x14ac:dyDescent="0.35">
      <c r="A12" s="22"/>
      <c r="B12" s="17">
        <v>150</v>
      </c>
      <c r="C12" s="19">
        <f t="shared" si="0"/>
        <v>1.1208732324524682</v>
      </c>
      <c r="D12" s="20">
        <f t="shared" si="1"/>
        <v>0.21363849479417438</v>
      </c>
      <c r="E12" s="21">
        <v>1.0629732057850116</v>
      </c>
      <c r="F12" s="21">
        <v>0.85937728816974135</v>
      </c>
      <c r="G12" s="21">
        <v>1.1963548766399299</v>
      </c>
      <c r="H12" s="21">
        <v>1.3647875592151899</v>
      </c>
    </row>
    <row r="15" spans="1:8" x14ac:dyDescent="0.35">
      <c r="A15" s="12" t="s">
        <v>15</v>
      </c>
    </row>
    <row r="16" spans="1:8" ht="15.5" x14ac:dyDescent="0.35">
      <c r="A16" s="11" t="s">
        <v>13</v>
      </c>
      <c r="H16" s="7"/>
    </row>
    <row r="17" spans="1:8" x14ac:dyDescent="0.35">
      <c r="A17" s="13" t="s">
        <v>12</v>
      </c>
      <c r="E17" s="23" t="s">
        <v>10</v>
      </c>
      <c r="F17" s="23"/>
      <c r="G17" s="23"/>
      <c r="H17" s="10"/>
    </row>
    <row r="18" spans="1:8" ht="15.5" x14ac:dyDescent="0.35">
      <c r="C18" s="1" t="s">
        <v>0</v>
      </c>
      <c r="D18" s="6" t="s">
        <v>1</v>
      </c>
      <c r="E18" s="2" t="s">
        <v>2</v>
      </c>
      <c r="F18" s="2" t="s">
        <v>3</v>
      </c>
      <c r="G18" s="2" t="s">
        <v>4</v>
      </c>
      <c r="H18" s="10"/>
    </row>
    <row r="19" spans="1:8" ht="15.5" x14ac:dyDescent="0.35">
      <c r="A19" s="3" t="s">
        <v>6</v>
      </c>
      <c r="B19" s="3"/>
      <c r="C19" s="4">
        <f>AVERAGE(E19:G19)</f>
        <v>1.0500631985325806</v>
      </c>
      <c r="D19" s="8">
        <f>STDEV(E19:G19)</f>
        <v>0.16703018793327951</v>
      </c>
      <c r="E19" s="9">
        <v>1.1630673053983207</v>
      </c>
      <c r="F19" s="9">
        <v>0.85820370143799807</v>
      </c>
      <c r="G19" s="9">
        <v>1.1289185887614233</v>
      </c>
      <c r="H19" s="10"/>
    </row>
    <row r="20" spans="1:8" ht="15.5" x14ac:dyDescent="0.35">
      <c r="A20" s="5" t="s">
        <v>7</v>
      </c>
      <c r="B20" s="2">
        <v>30</v>
      </c>
      <c r="C20" s="4">
        <f t="shared" ref="C20:C24" si="2">AVERAGE(E20:G20)</f>
        <v>1.1042214313329588</v>
      </c>
      <c r="D20" s="8">
        <f t="shared" ref="D20:D24" si="3">STDEV(E20:G20)</f>
        <v>0.20655974676127545</v>
      </c>
      <c r="E20" s="9">
        <v>1.2433029807640794</v>
      </c>
      <c r="F20" s="9">
        <v>0.86687371117722622</v>
      </c>
      <c r="G20" s="9">
        <v>1.2024876020575712</v>
      </c>
      <c r="H20" s="10"/>
    </row>
    <row r="21" spans="1:8" ht="15.5" x14ac:dyDescent="0.35">
      <c r="A21" s="5"/>
      <c r="B21" s="2">
        <v>60</v>
      </c>
      <c r="C21" s="4">
        <f t="shared" si="2"/>
        <v>1.0890443599219999</v>
      </c>
      <c r="D21" s="8">
        <f t="shared" si="3"/>
        <v>0.24688459297245816</v>
      </c>
      <c r="E21" s="9">
        <v>1.2420558012387208</v>
      </c>
      <c r="F21" s="9">
        <v>0.80422967074137219</v>
      </c>
      <c r="G21" s="9">
        <v>1.220847607785907</v>
      </c>
      <c r="H21" s="10"/>
    </row>
    <row r="22" spans="1:8" ht="15.5" x14ac:dyDescent="0.35">
      <c r="A22" s="5"/>
      <c r="B22" s="2">
        <v>90</v>
      </c>
      <c r="C22" s="4">
        <f t="shared" si="2"/>
        <v>1.1270294966222429</v>
      </c>
      <c r="D22" s="8">
        <f t="shared" si="3"/>
        <v>0.20606261904493337</v>
      </c>
      <c r="E22" s="9">
        <v>1.2734575310472587</v>
      </c>
      <c r="F22" s="9">
        <v>0.89139341804343775</v>
      </c>
      <c r="G22" s="9">
        <v>1.2162375407760322</v>
      </c>
      <c r="H22" s="10"/>
    </row>
    <row r="23" spans="1:8" ht="15.5" x14ac:dyDescent="0.35">
      <c r="A23" s="5"/>
      <c r="B23" s="2">
        <v>120</v>
      </c>
      <c r="C23" s="4">
        <f t="shared" si="2"/>
        <v>0.69263815900429737</v>
      </c>
      <c r="D23" s="8">
        <f t="shared" si="3"/>
        <v>0.30782522619165203</v>
      </c>
      <c r="E23" s="9">
        <v>0.8844067496711866</v>
      </c>
      <c r="F23" s="9">
        <v>0.33757250707827713</v>
      </c>
      <c r="G23" s="9">
        <v>0.85593522026342861</v>
      </c>
    </row>
    <row r="24" spans="1:8" ht="15.5" x14ac:dyDescent="0.35">
      <c r="A24" s="5"/>
      <c r="B24" s="2">
        <v>150</v>
      </c>
      <c r="C24" s="4">
        <f t="shared" si="2"/>
        <v>0.31372795276108384</v>
      </c>
      <c r="D24" s="8">
        <f t="shared" si="3"/>
        <v>0.15747124622775499</v>
      </c>
      <c r="E24" s="9">
        <v>0.37965418235753451</v>
      </c>
      <c r="F24" s="9">
        <v>0.13400826203891802</v>
      </c>
      <c r="G24" s="9">
        <v>0.42752141388679898</v>
      </c>
    </row>
  </sheetData>
  <mergeCells count="6">
    <mergeCell ref="A7:B7"/>
    <mergeCell ref="A8:A12"/>
    <mergeCell ref="A19:B19"/>
    <mergeCell ref="A20:A24"/>
    <mergeCell ref="E5:H5"/>
    <mergeCell ref="E17:G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</dc:creator>
  <cp:lastModifiedBy>Pierre</cp:lastModifiedBy>
  <dcterms:created xsi:type="dcterms:W3CDTF">2017-12-04T22:06:23Z</dcterms:created>
  <dcterms:modified xsi:type="dcterms:W3CDTF">2017-12-04T22:17:25Z</dcterms:modified>
</cp:coreProperties>
</file>