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335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47" i="1" l="1"/>
  <c r="D46" i="1"/>
  <c r="D45" i="1"/>
  <c r="D44" i="1"/>
  <c r="D43" i="1"/>
  <c r="D42" i="1"/>
  <c r="D41" i="1"/>
  <c r="D40" i="1"/>
  <c r="D39" i="1"/>
  <c r="D38" i="1"/>
  <c r="D37" i="1"/>
  <c r="D36" i="1"/>
  <c r="D35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</calcChain>
</file>

<file path=xl/sharedStrings.xml><?xml version="1.0" encoding="utf-8"?>
<sst xmlns="http://schemas.openxmlformats.org/spreadsheetml/2006/main" count="43" uniqueCount="42">
  <si>
    <t>ToTal: 343 Altprots/192GO</t>
  </si>
  <si>
    <t>Molecular function:302 AltProts/94GO</t>
  </si>
  <si>
    <t>nucleic acid binding</t>
  </si>
  <si>
    <t>catalytic activity</t>
  </si>
  <si>
    <t>protein binding</t>
  </si>
  <si>
    <t>nucleotide binding</t>
  </si>
  <si>
    <t>hydrolase activity</t>
  </si>
  <si>
    <t>DNA binding</t>
  </si>
  <si>
    <t>structural molecule activity</t>
  </si>
  <si>
    <t>transferase activity</t>
  </si>
  <si>
    <t>peptidase activity</t>
  </si>
  <si>
    <t>transporter activity</t>
  </si>
  <si>
    <t>receptor binding</t>
  </si>
  <si>
    <t>kinase activity</t>
  </si>
  <si>
    <t>others</t>
  </si>
  <si>
    <t>Biological process: 128 AltProts/64GO</t>
  </si>
  <si>
    <t>biosynthesis</t>
  </si>
  <si>
    <t>nucleobase, nucleoside, nucleotide and nucleic acid metabolism</t>
  </si>
  <si>
    <t>protein metabolism</t>
  </si>
  <si>
    <t>transport</t>
  </si>
  <si>
    <t>cell organization and biogenesis</t>
  </si>
  <si>
    <t>protein biosynthesis</t>
  </si>
  <si>
    <t>cell communication</t>
  </si>
  <si>
    <t>carbohydrate metabolism</t>
  </si>
  <si>
    <t>organelle organization and biogenesis</t>
  </si>
  <si>
    <t>signal transduction</t>
  </si>
  <si>
    <t>viral life cycle</t>
  </si>
  <si>
    <t>protein modification</t>
  </si>
  <si>
    <t>Others</t>
  </si>
  <si>
    <t>Cellular component: 107AltProts/34GO</t>
  </si>
  <si>
    <t>intracellular</t>
  </si>
  <si>
    <t>cytoplasm</t>
  </si>
  <si>
    <t>ribosome</t>
  </si>
  <si>
    <t>nucleus</t>
  </si>
  <si>
    <t>extracellular</t>
  </si>
  <si>
    <t>cytosol</t>
  </si>
  <si>
    <t>cytoplasmic membrane-bound vesicle</t>
  </si>
  <si>
    <t>plasma membrane</t>
  </si>
  <si>
    <t>cytoskeleton</t>
  </si>
  <si>
    <t>extracellular space</t>
  </si>
  <si>
    <t>Golgi apparatus</t>
  </si>
  <si>
    <t>microtubule organizing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</si>
</sst>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7"/>
  <sheetViews>
    <sheetView tabSelected="1" workbookViewId="0">
      <selection activeCell="F12" sqref="F12"/>
    </sheetView>
  </sheetViews>
  <sheetFormatPr baseColWidth="10" defaultRowHeight="15" x14ac:dyDescent="0.25"/>
  <sheetData>
    <row r="3" spans="2:4" x14ac:dyDescent="0.25">
      <c r="B3" s="1" t="s">
        <v>0</v>
      </c>
      <c r="C3" s="1"/>
      <c r="D3" s="1"/>
    </row>
    <row r="4" spans="2:4" x14ac:dyDescent="0.25">
      <c r="B4" s="1" t="s">
        <v>1</v>
      </c>
      <c r="C4" s="1"/>
      <c r="D4" s="1"/>
    </row>
    <row r="5" spans="2:4" x14ac:dyDescent="0.25">
      <c r="B5" t="s">
        <v>2</v>
      </c>
      <c r="C5">
        <v>154</v>
      </c>
      <c r="D5">
        <v>50.993377483400003</v>
      </c>
    </row>
    <row r="6" spans="2:4" x14ac:dyDescent="0.25">
      <c r="B6" t="s">
        <v>3</v>
      </c>
      <c r="C6">
        <v>58</v>
      </c>
      <c r="D6">
        <v>19.2052980132</v>
      </c>
    </row>
    <row r="7" spans="2:4" x14ac:dyDescent="0.25">
      <c r="B7" t="s">
        <v>4</v>
      </c>
      <c r="C7">
        <v>43</v>
      </c>
      <c r="D7">
        <v>14.238410596</v>
      </c>
    </row>
    <row r="8" spans="2:4" x14ac:dyDescent="0.25">
      <c r="B8" t="s">
        <v>5</v>
      </c>
      <c r="C8">
        <v>27</v>
      </c>
      <c r="D8">
        <v>8.9403973509999997</v>
      </c>
    </row>
    <row r="9" spans="2:4" x14ac:dyDescent="0.25">
      <c r="B9" t="s">
        <v>6</v>
      </c>
      <c r="C9">
        <v>23</v>
      </c>
      <c r="D9">
        <v>7.6158940396999997</v>
      </c>
    </row>
    <row r="10" spans="2:4" x14ac:dyDescent="0.25">
      <c r="B10" t="s">
        <v>7</v>
      </c>
      <c r="C10">
        <v>22</v>
      </c>
      <c r="D10">
        <v>7.2847682119000003</v>
      </c>
    </row>
    <row r="11" spans="2:4" x14ac:dyDescent="0.25">
      <c r="B11" t="s">
        <v>8</v>
      </c>
      <c r="C11">
        <v>17</v>
      </c>
      <c r="D11">
        <v>5.6291390728000001</v>
      </c>
    </row>
    <row r="12" spans="2:4" x14ac:dyDescent="0.25">
      <c r="B12" t="s">
        <v>9</v>
      </c>
      <c r="C12">
        <v>17</v>
      </c>
      <c r="D12">
        <v>5.6291390728000001</v>
      </c>
    </row>
    <row r="13" spans="2:4" x14ac:dyDescent="0.25">
      <c r="B13" t="s">
        <v>10</v>
      </c>
      <c r="C13">
        <v>8</v>
      </c>
      <c r="D13">
        <v>2.6490066225</v>
      </c>
    </row>
    <row r="14" spans="2:4" x14ac:dyDescent="0.25">
      <c r="B14" t="s">
        <v>11</v>
      </c>
      <c r="C14">
        <v>7</v>
      </c>
      <c r="D14">
        <v>2.3178807947000002</v>
      </c>
    </row>
    <row r="15" spans="2:4" x14ac:dyDescent="0.25">
      <c r="B15" t="s">
        <v>12</v>
      </c>
      <c r="C15">
        <v>6</v>
      </c>
      <c r="D15">
        <v>1.9867549669</v>
      </c>
    </row>
    <row r="16" spans="2:4" x14ac:dyDescent="0.25">
      <c r="B16" t="s">
        <v>13</v>
      </c>
      <c r="C16">
        <v>6</v>
      </c>
      <c r="D16">
        <v>1.9867549669</v>
      </c>
    </row>
    <row r="17" spans="2:4" x14ac:dyDescent="0.25">
      <c r="B17" t="s">
        <v>14</v>
      </c>
      <c r="C17">
        <v>42</v>
      </c>
      <c r="D17">
        <v>2.9867549669</v>
      </c>
    </row>
    <row r="19" spans="2:4" x14ac:dyDescent="0.25">
      <c r="B19" s="1" t="s">
        <v>15</v>
      </c>
      <c r="C19" s="1"/>
      <c r="D19" s="1"/>
    </row>
    <row r="20" spans="2:4" x14ac:dyDescent="0.25">
      <c r="B20" t="s">
        <v>16</v>
      </c>
      <c r="C20">
        <v>41</v>
      </c>
      <c r="D20">
        <f t="shared" ref="D20:D32" si="0">(C20/128)*100</f>
        <v>32.03125</v>
      </c>
    </row>
    <row r="21" spans="2:4" x14ac:dyDescent="0.25">
      <c r="B21" t="s">
        <v>17</v>
      </c>
      <c r="C21">
        <v>35</v>
      </c>
      <c r="D21">
        <f t="shared" si="0"/>
        <v>27.34375</v>
      </c>
    </row>
    <row r="22" spans="2:4" x14ac:dyDescent="0.25">
      <c r="B22" t="s">
        <v>18</v>
      </c>
      <c r="C22">
        <v>25</v>
      </c>
      <c r="D22">
        <f t="shared" si="0"/>
        <v>19.53125</v>
      </c>
    </row>
    <row r="23" spans="2:4" x14ac:dyDescent="0.25">
      <c r="B23" t="s">
        <v>19</v>
      </c>
      <c r="C23">
        <v>15</v>
      </c>
      <c r="D23">
        <f t="shared" si="0"/>
        <v>11.71875</v>
      </c>
    </row>
    <row r="24" spans="2:4" x14ac:dyDescent="0.25">
      <c r="B24" t="s">
        <v>20</v>
      </c>
      <c r="C24">
        <v>12</v>
      </c>
      <c r="D24">
        <f t="shared" si="0"/>
        <v>9.375</v>
      </c>
    </row>
    <row r="25" spans="2:4" x14ac:dyDescent="0.25">
      <c r="B25" t="s">
        <v>21</v>
      </c>
      <c r="C25">
        <v>11</v>
      </c>
      <c r="D25">
        <f t="shared" si="0"/>
        <v>8.59375</v>
      </c>
    </row>
    <row r="26" spans="2:4" x14ac:dyDescent="0.25">
      <c r="B26" t="s">
        <v>22</v>
      </c>
      <c r="C26">
        <v>8</v>
      </c>
      <c r="D26">
        <f t="shared" si="0"/>
        <v>6.25</v>
      </c>
    </row>
    <row r="27" spans="2:4" x14ac:dyDescent="0.25">
      <c r="B27" t="s">
        <v>23</v>
      </c>
      <c r="C27">
        <v>7</v>
      </c>
      <c r="D27">
        <f t="shared" si="0"/>
        <v>5.46875</v>
      </c>
    </row>
    <row r="28" spans="2:4" x14ac:dyDescent="0.25">
      <c r="B28" t="s">
        <v>24</v>
      </c>
      <c r="C28">
        <v>7</v>
      </c>
      <c r="D28">
        <f t="shared" si="0"/>
        <v>5.46875</v>
      </c>
    </row>
    <row r="29" spans="2:4" x14ac:dyDescent="0.25">
      <c r="B29" t="s">
        <v>25</v>
      </c>
      <c r="C29">
        <v>7</v>
      </c>
      <c r="D29">
        <f t="shared" si="0"/>
        <v>5.46875</v>
      </c>
    </row>
    <row r="30" spans="2:4" x14ac:dyDescent="0.25">
      <c r="B30" t="s">
        <v>26</v>
      </c>
      <c r="C30">
        <v>6</v>
      </c>
      <c r="D30">
        <f t="shared" si="0"/>
        <v>4.6875</v>
      </c>
    </row>
    <row r="31" spans="2:4" x14ac:dyDescent="0.25">
      <c r="B31" t="s">
        <v>27</v>
      </c>
      <c r="C31">
        <v>6</v>
      </c>
      <c r="D31">
        <f t="shared" si="0"/>
        <v>4.6875</v>
      </c>
    </row>
    <row r="32" spans="2:4" x14ac:dyDescent="0.25">
      <c r="B32" t="s">
        <v>28</v>
      </c>
      <c r="C32">
        <v>34</v>
      </c>
      <c r="D32">
        <f t="shared" si="0"/>
        <v>26.5625</v>
      </c>
    </row>
    <row r="34" spans="2:4" x14ac:dyDescent="0.25">
      <c r="B34" s="1" t="s">
        <v>29</v>
      </c>
      <c r="C34" s="1"/>
      <c r="D34" s="1"/>
    </row>
    <row r="35" spans="2:4" x14ac:dyDescent="0.25">
      <c r="B35" t="s">
        <v>30</v>
      </c>
      <c r="C35">
        <v>67</v>
      </c>
      <c r="D35">
        <f t="shared" ref="D35:D47" si="1">(C35/107)*100</f>
        <v>62.616822429906534</v>
      </c>
    </row>
    <row r="36" spans="2:4" x14ac:dyDescent="0.25">
      <c r="B36" t="s">
        <v>31</v>
      </c>
      <c r="C36">
        <v>28</v>
      </c>
      <c r="D36">
        <f t="shared" si="1"/>
        <v>26.168224299065418</v>
      </c>
    </row>
    <row r="37" spans="2:4" x14ac:dyDescent="0.25">
      <c r="B37" t="s">
        <v>32</v>
      </c>
      <c r="C37">
        <v>11</v>
      </c>
      <c r="D37">
        <f t="shared" si="1"/>
        <v>10.2803738317757</v>
      </c>
    </row>
    <row r="38" spans="2:4" x14ac:dyDescent="0.25">
      <c r="B38" t="s">
        <v>33</v>
      </c>
      <c r="C38">
        <v>10</v>
      </c>
      <c r="D38">
        <f t="shared" si="1"/>
        <v>9.3457943925233646</v>
      </c>
    </row>
    <row r="39" spans="2:4" x14ac:dyDescent="0.25">
      <c r="B39" t="s">
        <v>34</v>
      </c>
      <c r="C39">
        <v>8</v>
      </c>
      <c r="D39">
        <f t="shared" si="1"/>
        <v>7.4766355140186906</v>
      </c>
    </row>
    <row r="40" spans="2:4" x14ac:dyDescent="0.25">
      <c r="B40" t="s">
        <v>35</v>
      </c>
      <c r="C40">
        <v>6</v>
      </c>
      <c r="D40">
        <f t="shared" si="1"/>
        <v>5.6074766355140184</v>
      </c>
    </row>
    <row r="41" spans="2:4" x14ac:dyDescent="0.25">
      <c r="B41" t="s">
        <v>36</v>
      </c>
      <c r="C41">
        <v>5</v>
      </c>
      <c r="D41">
        <f t="shared" si="1"/>
        <v>4.6728971962616823</v>
      </c>
    </row>
    <row r="42" spans="2:4" x14ac:dyDescent="0.25">
      <c r="B42" t="s">
        <v>37</v>
      </c>
      <c r="C42">
        <v>4</v>
      </c>
      <c r="D42">
        <f t="shared" si="1"/>
        <v>3.7383177570093453</v>
      </c>
    </row>
    <row r="43" spans="2:4" x14ac:dyDescent="0.25">
      <c r="B43" t="s">
        <v>38</v>
      </c>
      <c r="C43">
        <v>2</v>
      </c>
      <c r="D43">
        <f t="shared" si="1"/>
        <v>1.8691588785046727</v>
      </c>
    </row>
    <row r="44" spans="2:4" x14ac:dyDescent="0.25">
      <c r="B44" t="s">
        <v>39</v>
      </c>
      <c r="C44">
        <v>1</v>
      </c>
      <c r="D44">
        <f t="shared" si="1"/>
        <v>0.93457943925233633</v>
      </c>
    </row>
    <row r="45" spans="2:4" x14ac:dyDescent="0.25">
      <c r="B45" t="s">
        <v>40</v>
      </c>
      <c r="C45">
        <v>1</v>
      </c>
      <c r="D45">
        <f t="shared" si="1"/>
        <v>0.93457943925233633</v>
      </c>
    </row>
    <row r="46" spans="2:4" x14ac:dyDescent="0.25">
      <c r="B46" t="s">
        <v>41</v>
      </c>
      <c r="C46">
        <v>1</v>
      </c>
      <c r="D46">
        <f t="shared" si="1"/>
        <v>0.93457943925233633</v>
      </c>
    </row>
    <row r="47" spans="2:4" x14ac:dyDescent="0.25">
      <c r="B47" t="s">
        <v>28</v>
      </c>
      <c r="C47">
        <v>4</v>
      </c>
      <c r="D47">
        <f t="shared" si="1"/>
        <v>3.7383177570093453</v>
      </c>
    </row>
  </sheetData>
  <mergeCells count="4">
    <mergeCell ref="B3:D3"/>
    <mergeCell ref="B4:D4"/>
    <mergeCell ref="B19:D19"/>
    <mergeCell ref="B34:D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FMSS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Roucou, Xavier</dc:creator>
  <cp:lastModifiedBy>Roucou, Xavier</cp:lastModifiedBy>
  <dcterms:created xsi:type="dcterms:W3CDTF">2017-08-25T17:40:07Z</dcterms:created>
  <dcterms:modified xsi:type="dcterms:W3CDTF">2017-08-25T17:40:24Z</dcterms:modified>
</cp:coreProperties>
</file>