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burdine\Desktop\Gdf3 Revision\"/>
    </mc:Choice>
  </mc:AlternateContent>
  <bookViews>
    <workbookView xWindow="-990" yWindow="135" windowWidth="20115" windowHeight="7995"/>
  </bookViews>
  <sheets>
    <sheet name="sheet1 (3)" sheetId="6" r:id="rId1"/>
  </sheets>
  <definedNames>
    <definedName name="_xlnm.Print_Area" localSheetId="0">'sheet1 (3)'!$A$5:$N$31</definedName>
  </definedNames>
  <calcPr calcId="171027"/>
</workbook>
</file>

<file path=xl/calcChain.xml><?xml version="1.0" encoding="utf-8"?>
<calcChain xmlns="http://schemas.openxmlformats.org/spreadsheetml/2006/main">
  <c r="D19" i="6" l="1"/>
  <c r="E17" i="6" s="1"/>
  <c r="E15" i="6" l="1"/>
  <c r="E18" i="6"/>
  <c r="E19" i="6"/>
  <c r="E16" i="6"/>
  <c r="D11" i="6"/>
  <c r="E8" i="6" s="1"/>
  <c r="D37" i="6"/>
  <c r="E33" i="6" s="1"/>
  <c r="D45" i="6"/>
  <c r="E43" i="6" s="1"/>
  <c r="E44" i="6" l="1"/>
  <c r="E7" i="6"/>
  <c r="E10" i="6"/>
  <c r="E9" i="6"/>
  <c r="E42" i="6"/>
  <c r="E41" i="6"/>
  <c r="D28" i="6"/>
  <c r="E11" i="6" l="1"/>
  <c r="E45" i="6"/>
  <c r="E26" i="6"/>
  <c r="E25" i="6"/>
  <c r="E24" i="6"/>
  <c r="E27" i="6"/>
  <c r="E28" i="6" l="1"/>
  <c r="E35" i="6" l="1"/>
  <c r="E34" i="6"/>
  <c r="E36" i="6"/>
  <c r="E37" i="6" s="1"/>
</calcChain>
</file>

<file path=xl/sharedStrings.xml><?xml version="1.0" encoding="utf-8"?>
<sst xmlns="http://schemas.openxmlformats.org/spreadsheetml/2006/main" count="67" uniqueCount="21">
  <si>
    <t>Somite stage</t>
  </si>
  <si>
    <t>Raw Counts</t>
  </si>
  <si>
    <t>Percentage</t>
  </si>
  <si>
    <t>Total</t>
  </si>
  <si>
    <t>Left jog</t>
  </si>
  <si>
    <t>Center jog</t>
  </si>
  <si>
    <t>Right jog</t>
  </si>
  <si>
    <t>Age</t>
  </si>
  <si>
    <t>1 dpf</t>
  </si>
  <si>
    <t>jogging</t>
  </si>
  <si>
    <t>Other</t>
  </si>
  <si>
    <t>Other defect</t>
  </si>
  <si>
    <t>Mgdf3</t>
  </si>
  <si>
    <t>MZgdf3</t>
  </si>
  <si>
    <t>Heart jogging</t>
  </si>
  <si>
    <t>Figure 5A</t>
  </si>
  <si>
    <t>gdf3-/- X gdf3-/-; 10 pg gdf3 mRNA</t>
  </si>
  <si>
    <t>gdf3-/- X gdf3-/-; 25 pg gdf3 mRNA</t>
  </si>
  <si>
    <t xml:space="preserve">gdf3-/- X WT; 50 pg gdf3 mRNA </t>
  </si>
  <si>
    <t>gdf3-/- X gdf3-/-; 50 pg gdf3 mRNA</t>
  </si>
  <si>
    <t>gdf3-/- X gdf3-/-; 100 pg gdf3 mRNA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</si>
</sst>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/>
    <xf numFmtId="0" fontId="1" fillId="0" borderId="9" xfId="0" applyFont="1" applyBorder="1"/>
    <xf numFmtId="0" fontId="1" fillId="0" borderId="1" xfId="0" applyFont="1" applyBorder="1" applyAlignment="1">
      <alignment horizontal="center"/>
    </xf>
    <xf numFmtId="0" fontId="1" fillId="0" borderId="8" xfId="0" applyFont="1" applyBorder="1"/>
    <xf numFmtId="0" fontId="1" fillId="0" borderId="5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0" xfId="0" applyFont="1" applyBorder="1"/>
    <xf numFmtId="0" fontId="1" fillId="0" borderId="1" xfId="0" applyFont="1" applyBorder="1"/>
    <xf numFmtId="164" fontId="1" fillId="0" borderId="1" xfId="0" applyNumberFormat="1" applyFont="1" applyBorder="1"/>
    <xf numFmtId="164" fontId="1" fillId="0" borderId="0" xfId="0" applyNumberFormat="1" applyFont="1" applyBorder="1"/>
    <xf numFmtId="0" fontId="1" fillId="0" borderId="7" xfId="0" applyFont="1" applyBorder="1"/>
    <xf numFmtId="0" fontId="1" fillId="0" borderId="0" xfId="0" applyFont="1" applyBorder="1" applyAlignment="1">
      <alignment vertical="center"/>
    </xf>
    <xf numFmtId="0" fontId="1" fillId="0" borderId="5" xfId="0" applyFont="1" applyBorder="1" applyAlignment="1"/>
    <xf numFmtId="0" fontId="1" fillId="0" borderId="6" xfId="0" applyFont="1" applyBorder="1" applyAlignment="1"/>
    <xf numFmtId="0" fontId="1" fillId="0" borderId="2" xfId="0" applyFont="1" applyBorder="1" applyAlignment="1">
      <alignment horizontal="justify" vertical="center"/>
    </xf>
    <xf numFmtId="0" fontId="1" fillId="0" borderId="3" xfId="0" applyFont="1" applyBorder="1" applyAlignment="1">
      <alignment horizontal="justify" vertical="center"/>
    </xf>
    <xf numFmtId="0" fontId="1" fillId="0" borderId="4" xfId="0" applyFont="1" applyBorder="1" applyAlignment="1">
      <alignment horizontal="justify" vertical="center"/>
    </xf>
    <xf numFmtId="0" fontId="1" fillId="0" borderId="3" xfId="0" applyFont="1" applyBorder="1"/>
    <xf numFmtId="0" fontId="1" fillId="0" borderId="4" xfId="0" applyFont="1" applyBorder="1"/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00B400"/>
      <color rgb="FF00C000"/>
      <color rgb="FF00E2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5"/>
  <sheetViews>
    <sheetView tabSelected="1" zoomScale="80" zoomScaleNormal="80" workbookViewId="0">
      <selection activeCell="B49" sqref="B49"/>
    </sheetView>
  </sheetViews>
  <sheetFormatPr defaultRowHeight="15" x14ac:dyDescent="0.25"/>
  <cols>
    <col min="1" max="1" width="27.7109375" style="1" customWidth="1"/>
    <col min="2" max="2" width="9.140625" style="1"/>
    <col min="3" max="3" width="28.28515625" style="1" customWidth="1"/>
    <col min="4" max="4" width="12.85546875" style="1" customWidth="1"/>
    <col min="5" max="5" width="13.5703125" style="1" customWidth="1"/>
    <col min="6" max="16384" width="9.140625" style="1"/>
  </cols>
  <sheetData>
    <row r="1" spans="1:6" x14ac:dyDescent="0.25">
      <c r="A1" s="1" t="s">
        <v>15</v>
      </c>
    </row>
    <row r="2" spans="1:6" x14ac:dyDescent="0.25">
      <c r="A2" s="1" t="s">
        <v>14</v>
      </c>
    </row>
    <row r="5" spans="1:6" x14ac:dyDescent="0.25">
      <c r="A5" s="2"/>
      <c r="B5" s="13" t="s">
        <v>0</v>
      </c>
      <c r="C5" s="14"/>
      <c r="D5" s="3" t="s">
        <v>8</v>
      </c>
      <c r="E5" s="3" t="s">
        <v>8</v>
      </c>
    </row>
    <row r="6" spans="1:6" x14ac:dyDescent="0.25">
      <c r="A6" s="4" t="s">
        <v>13</v>
      </c>
      <c r="B6" s="13" t="s">
        <v>9</v>
      </c>
      <c r="C6" s="14"/>
      <c r="D6" s="5" t="s">
        <v>1</v>
      </c>
      <c r="E6" s="5" t="s">
        <v>2</v>
      </c>
      <c r="F6" s="6"/>
    </row>
    <row r="7" spans="1:6" x14ac:dyDescent="0.25">
      <c r="A7" s="15" t="s">
        <v>16</v>
      </c>
      <c r="B7" s="7" t="s">
        <v>4</v>
      </c>
      <c r="C7" s="7"/>
      <c r="D7" s="8">
        <v>8</v>
      </c>
      <c r="E7" s="9">
        <f>D7/D$11*100</f>
        <v>25</v>
      </c>
      <c r="F7" s="6"/>
    </row>
    <row r="8" spans="1:6" x14ac:dyDescent="0.25">
      <c r="A8" s="16"/>
      <c r="B8" s="7" t="s">
        <v>5</v>
      </c>
      <c r="C8" s="7"/>
      <c r="D8" s="8">
        <v>14</v>
      </c>
      <c r="E8" s="9">
        <f t="shared" ref="E8:E10" si="0">D8/D$11*100</f>
        <v>43.75</v>
      </c>
      <c r="F8" s="10"/>
    </row>
    <row r="9" spans="1:6" x14ac:dyDescent="0.25">
      <c r="A9" s="16"/>
      <c r="B9" s="7" t="s">
        <v>6</v>
      </c>
      <c r="C9" s="7"/>
      <c r="D9" s="8">
        <v>0</v>
      </c>
      <c r="E9" s="9">
        <f t="shared" si="0"/>
        <v>0</v>
      </c>
      <c r="F9" s="10"/>
    </row>
    <row r="10" spans="1:6" x14ac:dyDescent="0.25">
      <c r="A10" s="17"/>
      <c r="B10" s="11" t="s">
        <v>10</v>
      </c>
      <c r="C10" s="4"/>
      <c r="D10" s="8">
        <v>10</v>
      </c>
      <c r="E10" s="9">
        <f t="shared" si="0"/>
        <v>31.25</v>
      </c>
      <c r="F10" s="10"/>
    </row>
    <row r="11" spans="1:6" ht="18.75" customHeight="1" x14ac:dyDescent="0.25">
      <c r="A11" s="12"/>
      <c r="B11" s="7"/>
      <c r="C11" s="7" t="s">
        <v>3</v>
      </c>
      <c r="D11" s="7">
        <f>SUM(D7:D10)</f>
        <v>32</v>
      </c>
      <c r="E11" s="10">
        <f>SUM(E7:E10)</f>
        <v>100</v>
      </c>
      <c r="F11" s="10"/>
    </row>
    <row r="12" spans="1:6" ht="18.75" customHeight="1" x14ac:dyDescent="0.25">
      <c r="A12" s="12"/>
      <c r="B12" s="7"/>
      <c r="C12" s="7"/>
      <c r="D12" s="7"/>
      <c r="E12" s="10"/>
      <c r="F12" s="10"/>
    </row>
    <row r="13" spans="1:6" ht="18.75" customHeight="1" x14ac:dyDescent="0.25">
      <c r="A13" s="2"/>
      <c r="B13" s="13" t="s">
        <v>0</v>
      </c>
      <c r="C13" s="14"/>
      <c r="D13" s="3" t="s">
        <v>8</v>
      </c>
      <c r="E13" s="3" t="s">
        <v>8</v>
      </c>
      <c r="F13" s="10"/>
    </row>
    <row r="14" spans="1:6" ht="18.75" customHeight="1" x14ac:dyDescent="0.25">
      <c r="A14" s="4" t="s">
        <v>13</v>
      </c>
      <c r="B14" s="13" t="s">
        <v>9</v>
      </c>
      <c r="C14" s="14"/>
      <c r="D14" s="5" t="s">
        <v>1</v>
      </c>
      <c r="E14" s="5" t="s">
        <v>2</v>
      </c>
      <c r="F14" s="10"/>
    </row>
    <row r="15" spans="1:6" ht="18.75" customHeight="1" x14ac:dyDescent="0.25">
      <c r="A15" s="15" t="s">
        <v>17</v>
      </c>
      <c r="B15" s="7" t="s">
        <v>4</v>
      </c>
      <c r="C15" s="7"/>
      <c r="D15" s="8">
        <v>23</v>
      </c>
      <c r="E15" s="9">
        <f>D15/D$19*100</f>
        <v>52.272727272727273</v>
      </c>
      <c r="F15" s="10"/>
    </row>
    <row r="16" spans="1:6" ht="18.75" customHeight="1" x14ac:dyDescent="0.25">
      <c r="A16" s="16"/>
      <c r="B16" s="7" t="s">
        <v>5</v>
      </c>
      <c r="C16" s="7"/>
      <c r="D16" s="8">
        <v>11</v>
      </c>
      <c r="E16" s="9">
        <f t="shared" ref="E16:E18" si="1">D16/D$19*100</f>
        <v>25</v>
      </c>
      <c r="F16" s="10"/>
    </row>
    <row r="17" spans="1:6" x14ac:dyDescent="0.25">
      <c r="A17" s="16"/>
      <c r="B17" s="7" t="s">
        <v>6</v>
      </c>
      <c r="C17" s="7"/>
      <c r="D17" s="8">
        <v>10</v>
      </c>
      <c r="E17" s="9">
        <f t="shared" si="1"/>
        <v>22.727272727272727</v>
      </c>
      <c r="F17" s="10"/>
    </row>
    <row r="18" spans="1:6" x14ac:dyDescent="0.25">
      <c r="A18" s="17"/>
      <c r="B18" s="11" t="s">
        <v>10</v>
      </c>
      <c r="C18" s="4"/>
      <c r="D18" s="8">
        <v>0</v>
      </c>
      <c r="E18" s="9">
        <f t="shared" si="1"/>
        <v>0</v>
      </c>
      <c r="F18" s="10"/>
    </row>
    <row r="19" spans="1:6" x14ac:dyDescent="0.25">
      <c r="A19" s="12"/>
      <c r="B19" s="7"/>
      <c r="C19" s="7" t="s">
        <v>3</v>
      </c>
      <c r="D19" s="7">
        <f>SUM(D15:D18)</f>
        <v>44</v>
      </c>
      <c r="E19" s="10">
        <f>SUM(E15:E18)</f>
        <v>100</v>
      </c>
      <c r="F19" s="10"/>
    </row>
    <row r="20" spans="1:6" x14ac:dyDescent="0.25">
      <c r="A20" s="12"/>
      <c r="B20" s="7"/>
      <c r="C20" s="7"/>
      <c r="D20" s="7"/>
      <c r="E20" s="10"/>
      <c r="F20" s="10"/>
    </row>
    <row r="21" spans="1:6" x14ac:dyDescent="0.25">
      <c r="F21" s="7"/>
    </row>
    <row r="22" spans="1:6" ht="39" customHeight="1" x14ac:dyDescent="0.25">
      <c r="A22" s="2"/>
      <c r="B22" s="13" t="s">
        <v>7</v>
      </c>
      <c r="C22" s="14"/>
      <c r="D22" s="3" t="s">
        <v>8</v>
      </c>
      <c r="E22" s="3" t="s">
        <v>8</v>
      </c>
    </row>
    <row r="23" spans="1:6" x14ac:dyDescent="0.25">
      <c r="A23" s="4" t="s">
        <v>12</v>
      </c>
      <c r="B23" s="13" t="s">
        <v>9</v>
      </c>
      <c r="C23" s="14"/>
      <c r="D23" s="5" t="s">
        <v>1</v>
      </c>
      <c r="E23" s="5" t="s">
        <v>2</v>
      </c>
    </row>
    <row r="24" spans="1:6" ht="15" customHeight="1" x14ac:dyDescent="0.25">
      <c r="A24" s="15" t="s">
        <v>18</v>
      </c>
      <c r="B24" s="7" t="s">
        <v>4</v>
      </c>
      <c r="C24" s="7"/>
      <c r="D24" s="8">
        <v>20</v>
      </c>
      <c r="E24" s="9">
        <f>D24/D$28*100</f>
        <v>86.956521739130437</v>
      </c>
    </row>
    <row r="25" spans="1:6" x14ac:dyDescent="0.25">
      <c r="A25" s="18"/>
      <c r="B25" s="7" t="s">
        <v>5</v>
      </c>
      <c r="C25" s="7"/>
      <c r="D25" s="8">
        <v>0</v>
      </c>
      <c r="E25" s="9">
        <f>D25/D$28*100</f>
        <v>0</v>
      </c>
    </row>
    <row r="26" spans="1:6" x14ac:dyDescent="0.25">
      <c r="A26" s="18"/>
      <c r="B26" s="7" t="s">
        <v>6</v>
      </c>
      <c r="C26" s="7"/>
      <c r="D26" s="8">
        <v>3</v>
      </c>
      <c r="E26" s="9">
        <f>D26/D$28*100</f>
        <v>13.043478260869565</v>
      </c>
    </row>
    <row r="27" spans="1:6" x14ac:dyDescent="0.25">
      <c r="A27" s="19"/>
      <c r="B27" s="11" t="s">
        <v>11</v>
      </c>
      <c r="C27" s="4"/>
      <c r="D27" s="8">
        <v>0</v>
      </c>
      <c r="E27" s="9">
        <f>D27/D$28*100</f>
        <v>0</v>
      </c>
    </row>
    <row r="28" spans="1:6" x14ac:dyDescent="0.25">
      <c r="A28" s="12"/>
      <c r="B28" s="7"/>
      <c r="C28" s="7" t="s">
        <v>3</v>
      </c>
      <c r="D28" s="7">
        <f>SUM(D24:D27)</f>
        <v>23</v>
      </c>
      <c r="E28" s="10">
        <f>SUM(E24:E27)</f>
        <v>100</v>
      </c>
    </row>
    <row r="31" spans="1:6" x14ac:dyDescent="0.25">
      <c r="A31" s="2"/>
      <c r="B31" s="13" t="s">
        <v>0</v>
      </c>
      <c r="C31" s="14"/>
      <c r="D31" s="3" t="s">
        <v>8</v>
      </c>
      <c r="E31" s="3" t="s">
        <v>8</v>
      </c>
    </row>
    <row r="32" spans="1:6" x14ac:dyDescent="0.25">
      <c r="A32" s="4" t="s">
        <v>13</v>
      </c>
      <c r="B32" s="13" t="s">
        <v>9</v>
      </c>
      <c r="C32" s="14"/>
      <c r="D32" s="5" t="s">
        <v>1</v>
      </c>
      <c r="E32" s="5" t="s">
        <v>2</v>
      </c>
    </row>
    <row r="33" spans="1:5" x14ac:dyDescent="0.25">
      <c r="A33" s="15" t="s">
        <v>19</v>
      </c>
      <c r="B33" s="7" t="s">
        <v>4</v>
      </c>
      <c r="C33" s="7"/>
      <c r="D33" s="8">
        <v>17</v>
      </c>
      <c r="E33" s="9">
        <f>D33/D$37*100</f>
        <v>51.515151515151516</v>
      </c>
    </row>
    <row r="34" spans="1:5" x14ac:dyDescent="0.25">
      <c r="A34" s="16"/>
      <c r="B34" s="7" t="s">
        <v>5</v>
      </c>
      <c r="C34" s="7"/>
      <c r="D34" s="8">
        <v>1</v>
      </c>
      <c r="E34" s="9">
        <f>D34/D$37*100</f>
        <v>3.0303030303030303</v>
      </c>
    </row>
    <row r="35" spans="1:5" x14ac:dyDescent="0.25">
      <c r="A35" s="16"/>
      <c r="B35" s="7" t="s">
        <v>6</v>
      </c>
      <c r="C35" s="7"/>
      <c r="D35" s="8">
        <v>15</v>
      </c>
      <c r="E35" s="9">
        <f>D35/D$37*100</f>
        <v>45.454545454545453</v>
      </c>
    </row>
    <row r="36" spans="1:5" x14ac:dyDescent="0.25">
      <c r="A36" s="17"/>
      <c r="B36" s="11" t="s">
        <v>10</v>
      </c>
      <c r="C36" s="4"/>
      <c r="D36" s="8">
        <v>0</v>
      </c>
      <c r="E36" s="9">
        <f>D36/D$37*100</f>
        <v>0</v>
      </c>
    </row>
    <row r="37" spans="1:5" x14ac:dyDescent="0.25">
      <c r="A37" s="12"/>
      <c r="B37" s="7"/>
      <c r="C37" s="7" t="s">
        <v>3</v>
      </c>
      <c r="D37" s="7">
        <f>SUM(D33:D36)</f>
        <v>33</v>
      </c>
      <c r="E37" s="10">
        <f>SUM(E33:E36)</f>
        <v>100</v>
      </c>
    </row>
    <row r="39" spans="1:5" x14ac:dyDescent="0.25">
      <c r="A39" s="2"/>
      <c r="B39" s="13" t="s">
        <v>0</v>
      </c>
      <c r="C39" s="14"/>
      <c r="D39" s="3" t="s">
        <v>8</v>
      </c>
      <c r="E39" s="3" t="s">
        <v>8</v>
      </c>
    </row>
    <row r="40" spans="1:5" x14ac:dyDescent="0.25">
      <c r="A40" s="4" t="s">
        <v>13</v>
      </c>
      <c r="B40" s="13" t="s">
        <v>9</v>
      </c>
      <c r="C40" s="14"/>
      <c r="D40" s="5" t="s">
        <v>1</v>
      </c>
      <c r="E40" s="5" t="s">
        <v>2</v>
      </c>
    </row>
    <row r="41" spans="1:5" x14ac:dyDescent="0.25">
      <c r="A41" s="15" t="s">
        <v>20</v>
      </c>
      <c r="B41" s="7" t="s">
        <v>4</v>
      </c>
      <c r="C41" s="7"/>
      <c r="D41" s="8">
        <v>30</v>
      </c>
      <c r="E41" s="9">
        <f>D41/D$45*100</f>
        <v>65.217391304347828</v>
      </c>
    </row>
    <row r="42" spans="1:5" x14ac:dyDescent="0.25">
      <c r="A42" s="16"/>
      <c r="B42" s="7" t="s">
        <v>5</v>
      </c>
      <c r="C42" s="7"/>
      <c r="D42" s="8">
        <v>1</v>
      </c>
      <c r="E42" s="9">
        <f t="shared" ref="E42:E44" si="2">D42/D$45*100</f>
        <v>2.1739130434782608</v>
      </c>
    </row>
    <row r="43" spans="1:5" x14ac:dyDescent="0.25">
      <c r="A43" s="16"/>
      <c r="B43" s="7" t="s">
        <v>6</v>
      </c>
      <c r="C43" s="7"/>
      <c r="D43" s="8">
        <v>15</v>
      </c>
      <c r="E43" s="9">
        <f t="shared" si="2"/>
        <v>32.608695652173914</v>
      </c>
    </row>
    <row r="44" spans="1:5" x14ac:dyDescent="0.25">
      <c r="A44" s="17"/>
      <c r="B44" s="11" t="s">
        <v>10</v>
      </c>
      <c r="C44" s="4"/>
      <c r="D44" s="8">
        <v>0</v>
      </c>
      <c r="E44" s="9">
        <f t="shared" si="2"/>
        <v>0</v>
      </c>
    </row>
    <row r="45" spans="1:5" x14ac:dyDescent="0.25">
      <c r="A45" s="12"/>
      <c r="B45" s="7"/>
      <c r="C45" s="7" t="s">
        <v>3</v>
      </c>
      <c r="D45" s="7">
        <f>SUM(D41:D44)</f>
        <v>46</v>
      </c>
      <c r="E45" s="10">
        <f>SUM(E41:E44)</f>
        <v>100</v>
      </c>
    </row>
  </sheetData>
  <mergeCells count="15">
    <mergeCell ref="B39:C39"/>
    <mergeCell ref="B40:C40"/>
    <mergeCell ref="A41:A44"/>
    <mergeCell ref="B5:C5"/>
    <mergeCell ref="B6:C6"/>
    <mergeCell ref="A7:A10"/>
    <mergeCell ref="A33:A36"/>
    <mergeCell ref="B22:C22"/>
    <mergeCell ref="B23:C23"/>
    <mergeCell ref="A24:A27"/>
    <mergeCell ref="B31:C31"/>
    <mergeCell ref="B32:C32"/>
    <mergeCell ref="B13:C13"/>
    <mergeCell ref="B14:C14"/>
    <mergeCell ref="A15:A18"/>
  </mergeCells>
  <pageMargins left="0.7" right="0.7" top="0.75" bottom="0.75" header="0.3" footer="0.3"/>
  <pageSetup scale="61" orientation="portrait" r:id="rId1"/>
  <colBreaks count="1" manualBreakCount="1">
    <brk id="6" min="4" max="52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 (3)</vt:lpstr>
      <vt:lpstr>'sheet1 (3)'!Print_Area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Joey</dc:creator>
  <cp:lastModifiedBy>Burdine, Rebecca D.</cp:lastModifiedBy>
  <cp:lastPrinted>2013-07-15T19:46:34Z</cp:lastPrinted>
  <dcterms:created xsi:type="dcterms:W3CDTF">2013-01-21T19:37:40Z</dcterms:created>
  <dcterms:modified xsi:type="dcterms:W3CDTF">2017-10-18T21:04:47Z</dcterms:modified>
</cp:coreProperties>
</file>