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li4\Desktop\ViralSong-0714\MSmiR-9Viral-112515\eLife-0417\FullSubmission-060917\DataFiles-061517\"/>
    </mc:Choice>
  </mc:AlternateContent>
  <bookViews>
    <workbookView xWindow="360" yWindow="510" windowWidth="18195" windowHeight="8790" activeTab="5"/>
  </bookViews>
  <sheets>
    <sheet name="SUMMARY" sheetId="24" r:id="rId1"/>
    <sheet name="blue 63-1st" sheetId="1" r:id="rId2"/>
    <sheet name="grey 180" sheetId="2" r:id="rId3"/>
    <sheet name="grey 139" sheetId="3" r:id="rId4"/>
    <sheet name="blue 63-2nd" sheetId="6" r:id="rId5"/>
    <sheet name="yellow 23" sheetId="5" r:id="rId6"/>
    <sheet name="blue 68" sheetId="7" r:id="rId7"/>
    <sheet name="grey 140" sheetId="8" r:id="rId8"/>
    <sheet name="yellow 16" sheetId="10" r:id="rId9"/>
    <sheet name="yellow 29" sheetId="11" r:id="rId10"/>
    <sheet name="blue 59" sheetId="13" r:id="rId11"/>
    <sheet name="yellow 37" sheetId="12" r:id="rId12"/>
    <sheet name="black 45-2nd" sheetId="15" r:id="rId13"/>
    <sheet name="yellow 14" sheetId="14" r:id="rId14"/>
    <sheet name="yellow 30" sheetId="16" r:id="rId15"/>
    <sheet name="green 68" sheetId="17" r:id="rId16"/>
    <sheet name="green 13" sheetId="20" r:id="rId17"/>
    <sheet name="grey 147" sheetId="21" r:id="rId18"/>
    <sheet name="black-33-2nd" sheetId="22" r:id="rId19"/>
    <sheet name="grey 146" sheetId="23" r:id="rId20"/>
    <sheet name="yellow 33" sheetId="25" r:id="rId21"/>
  </sheets>
  <calcPr calcId="152511" iterateCount="1"/>
</workbook>
</file>

<file path=xl/calcChain.xml><?xml version="1.0" encoding="utf-8"?>
<calcChain xmlns="http://schemas.openxmlformats.org/spreadsheetml/2006/main">
  <c r="H5" i="24" l="1"/>
  <c r="H13" i="24"/>
  <c r="H21" i="24"/>
  <c r="H29" i="24"/>
  <c r="H37" i="24"/>
  <c r="H45" i="24"/>
  <c r="M49" i="24" l="1"/>
  <c r="M41" i="24"/>
  <c r="M33" i="24"/>
  <c r="M17" i="24"/>
  <c r="P59" i="5"/>
  <c r="R45" i="24" l="1"/>
  <c r="N45" i="24" s="1"/>
  <c r="K121" i="25"/>
  <c r="D125" i="25" s="1"/>
  <c r="C61" i="17"/>
  <c r="B127" i="25"/>
  <c r="D121" i="25"/>
  <c r="C122" i="25" s="1"/>
  <c r="R29" i="24"/>
  <c r="R37" i="24"/>
  <c r="R21" i="24"/>
  <c r="N21" i="24" s="1"/>
  <c r="R13" i="24"/>
  <c r="R5" i="24"/>
  <c r="N5" i="24" s="1"/>
  <c r="D13" i="24"/>
  <c r="C45" i="24"/>
  <c r="C5" i="24"/>
  <c r="B46" i="6"/>
  <c r="D3" i="7"/>
  <c r="D5" i="7"/>
  <c r="D7" i="7"/>
  <c r="D9" i="7"/>
  <c r="D10" i="7"/>
  <c r="D13" i="7"/>
  <c r="D15" i="7"/>
  <c r="D16" i="7"/>
  <c r="D17" i="7"/>
  <c r="D19" i="7"/>
  <c r="D20" i="7"/>
  <c r="D24" i="7"/>
  <c r="D25" i="7"/>
  <c r="D27" i="7"/>
  <c r="D28" i="7"/>
  <c r="D29" i="7"/>
  <c r="D30" i="7"/>
  <c r="D32" i="7"/>
  <c r="D33" i="7"/>
  <c r="D2" i="7"/>
  <c r="M35" i="7"/>
  <c r="B40" i="7"/>
  <c r="C37" i="24"/>
  <c r="C29" i="24"/>
  <c r="D75" i="10"/>
  <c r="B32" i="13"/>
  <c r="D39" i="15"/>
  <c r="C40" i="15" s="1"/>
  <c r="B44" i="15"/>
  <c r="B61" i="17"/>
  <c r="B68" i="20"/>
  <c r="B51" i="22"/>
  <c r="D45" i="1"/>
  <c r="M37" i="24"/>
  <c r="M29" i="24"/>
  <c r="C21" i="24"/>
  <c r="M13" i="24"/>
  <c r="D68" i="5"/>
  <c r="D67" i="5"/>
  <c r="B64" i="5"/>
  <c r="C60" i="5"/>
  <c r="Q70" i="23"/>
  <c r="B76" i="23"/>
  <c r="O70" i="23"/>
  <c r="C71" i="23" s="1"/>
  <c r="D70" i="23"/>
  <c r="D119" i="16"/>
  <c r="K112" i="16"/>
  <c r="D112" i="16"/>
  <c r="C113" i="16" s="1"/>
  <c r="C69" i="12"/>
  <c r="D81" i="11"/>
  <c r="B80" i="10"/>
  <c r="C93" i="2"/>
  <c r="D45" i="22"/>
  <c r="C46" i="22" s="1"/>
  <c r="L116" i="21"/>
  <c r="D116" i="21"/>
  <c r="C117" i="21" s="1"/>
  <c r="D63" i="20"/>
  <c r="D56" i="17"/>
  <c r="D69" i="14"/>
  <c r="C70" i="14" s="1"/>
  <c r="N13" i="24" l="1"/>
  <c r="N37" i="24"/>
  <c r="D21" i="24"/>
  <c r="N29" i="24"/>
  <c r="D37" i="24"/>
  <c r="D45" i="24"/>
  <c r="D29" i="24"/>
  <c r="D35" i="7"/>
  <c r="D5" i="24"/>
  <c r="D63" i="12"/>
  <c r="E77" i="11"/>
  <c r="D64" i="8"/>
  <c r="C68" i="8" s="1"/>
  <c r="D50" i="3" l="1"/>
  <c r="D88" i="2" l="1"/>
  <c r="D40" i="1"/>
</calcChain>
</file>

<file path=xl/sharedStrings.xml><?xml version="1.0" encoding="utf-8"?>
<sst xmlns="http://schemas.openxmlformats.org/spreadsheetml/2006/main" count="7414" uniqueCount="1342">
  <si>
    <t>Song File</t>
  </si>
  <si>
    <t>Duration</t>
  </si>
  <si>
    <t>Motif</t>
  </si>
  <si>
    <t>Syllable #</t>
  </si>
  <si>
    <t>Syllable</t>
  </si>
  <si>
    <t>1_June_29_2012_30198093</t>
  </si>
  <si>
    <t>858-1549</t>
  </si>
  <si>
    <t>A</t>
  </si>
  <si>
    <t>B</t>
  </si>
  <si>
    <t>C</t>
  </si>
  <si>
    <t>D</t>
  </si>
  <si>
    <t>E</t>
  </si>
  <si>
    <t>F</t>
  </si>
  <si>
    <t>1609-2343</t>
  </si>
  <si>
    <t>2387-3245</t>
  </si>
  <si>
    <t>G</t>
  </si>
  <si>
    <t>3290-4146</t>
  </si>
  <si>
    <t>2799-3500</t>
  </si>
  <si>
    <t>1_June_29_2012_30493296</t>
  </si>
  <si>
    <t>3554-4412</t>
  </si>
  <si>
    <t>261-1146</t>
  </si>
  <si>
    <t>1_June_29_2012_32519515</t>
  </si>
  <si>
    <t>1192-2079</t>
  </si>
  <si>
    <t>1_June_29_2012_32846843</t>
  </si>
  <si>
    <t>304-1173</t>
  </si>
  <si>
    <t>1230-2127</t>
  </si>
  <si>
    <t>248-954</t>
  </si>
  <si>
    <t>1_June_29_2012_33464640</t>
  </si>
  <si>
    <t>1011-1866</t>
  </si>
  <si>
    <t>1916-2787</t>
  </si>
  <si>
    <t>2835-3716</t>
  </si>
  <si>
    <t>1_June_29_2012_34453812</t>
  </si>
  <si>
    <t>2922-3617</t>
  </si>
  <si>
    <t>3670-4516</t>
  </si>
  <si>
    <t>1281-1972</t>
  </si>
  <si>
    <t>2012-2708</t>
  </si>
  <si>
    <t>2771-3594</t>
  </si>
  <si>
    <t>3642-4490</t>
  </si>
  <si>
    <t>1_June_29_2012_39787500</t>
  </si>
  <si>
    <t>960-1653</t>
  </si>
  <si>
    <t>1710-2552</t>
  </si>
  <si>
    <t>2598-3474</t>
  </si>
  <si>
    <t>1_June_29_2012_39889718</t>
  </si>
  <si>
    <t>1_June_29_2012_40247484</t>
  </si>
  <si>
    <t>2557-3257</t>
  </si>
  <si>
    <t>3307-4135</t>
  </si>
  <si>
    <t>1864-2577</t>
  </si>
  <si>
    <t>2626-3471</t>
  </si>
  <si>
    <t>3521-4412</t>
  </si>
  <si>
    <t>1_June_29_2012_42635281</t>
  </si>
  <si>
    <t>Total</t>
  </si>
  <si>
    <t># total syllable type</t>
  </si>
  <si>
    <t>4_February_25_2014_31163140</t>
  </si>
  <si>
    <t>286-960</t>
  </si>
  <si>
    <t>1004-1684</t>
  </si>
  <si>
    <t>1727-2413</t>
  </si>
  <si>
    <t>2443-3267</t>
  </si>
  <si>
    <t>3303-4135</t>
  </si>
  <si>
    <t>4_February_25_2014_32555062</t>
  </si>
  <si>
    <t>127-823</t>
  </si>
  <si>
    <t>861-1563</t>
  </si>
  <si>
    <t>1601-2423</t>
  </si>
  <si>
    <t>2462-3291</t>
  </si>
  <si>
    <t>6-693</t>
  </si>
  <si>
    <t>742-1544</t>
  </si>
  <si>
    <t>1584-2405</t>
  </si>
  <si>
    <t>2451-3274</t>
  </si>
  <si>
    <t>4_February_25_2014_32637312</t>
  </si>
  <si>
    <t>453-1126</t>
  </si>
  <si>
    <t>1171-1974</t>
  </si>
  <si>
    <t>4_February_25_2014_34187781</t>
  </si>
  <si>
    <t>4_February_25_2014_35801078</t>
  </si>
  <si>
    <t>220-1024</t>
  </si>
  <si>
    <t>1071-1870</t>
  </si>
  <si>
    <t>1914-2722</t>
  </si>
  <si>
    <t>2763-3455</t>
  </si>
  <si>
    <t>3502-4318</t>
  </si>
  <si>
    <t>4_February_25_2014_35806187</t>
  </si>
  <si>
    <t>1739-2579</t>
  </si>
  <si>
    <t>4_February_25_2014_35889625</t>
  </si>
  <si>
    <t>3204-3885</t>
  </si>
  <si>
    <t>3931-4742</t>
  </si>
  <si>
    <t>4_February_25_2014_35961265</t>
  </si>
  <si>
    <t>2384-3076</t>
  </si>
  <si>
    <t>3122-3819</t>
  </si>
  <si>
    <t>3868-4674</t>
  </si>
  <si>
    <t>4_February_25_2014_36015109</t>
  </si>
  <si>
    <t>2975-3660</t>
  </si>
  <si>
    <t>3703-4518</t>
  </si>
  <si>
    <t>4_February_25_2014_36020187</t>
  </si>
  <si>
    <t>232-1056</t>
  </si>
  <si>
    <t>1101-1807</t>
  </si>
  <si>
    <t>1855-2701</t>
  </si>
  <si>
    <t>4_February_25_2014_36320234</t>
  </si>
  <si>
    <t>570-1383</t>
  </si>
  <si>
    <t>1424-2252</t>
  </si>
  <si>
    <t>2299-2999</t>
  </si>
  <si>
    <t>4_February_25_2014_36819593</t>
  </si>
  <si>
    <t>513-1330</t>
  </si>
  <si>
    <t>1372-2188</t>
  </si>
  <si>
    <t>2230-3054</t>
  </si>
  <si>
    <t>3096-3945</t>
  </si>
  <si>
    <t>3988-4825</t>
  </si>
  <si>
    <t>4_February_25_2014_36854203</t>
  </si>
  <si>
    <t>231-1054</t>
  </si>
  <si>
    <t>1097-1933</t>
  </si>
  <si>
    <t>1980-2817</t>
  </si>
  <si>
    <t>4_February_25_2014_38315750</t>
  </si>
  <si>
    <t>364-1042</t>
  </si>
  <si>
    <t>1086-1879</t>
  </si>
  <si>
    <t>1923-2722</t>
  </si>
  <si>
    <t>4_February_25_2014_38735406</t>
  </si>
  <si>
    <t>1106-1771</t>
  </si>
  <si>
    <t>2778-3449</t>
  </si>
  <si>
    <t>3500-4299</t>
  </si>
  <si>
    <t>4344-5029</t>
  </si>
  <si>
    <t>4_February_25_2014_38772359</t>
  </si>
  <si>
    <t>449-1129</t>
  </si>
  <si>
    <t>1174-1988</t>
  </si>
  <si>
    <t>2038-2850</t>
  </si>
  <si>
    <t>2898-3832</t>
  </si>
  <si>
    <t>4_February_25_2014_38919687</t>
  </si>
  <si>
    <t>1310-1982</t>
  </si>
  <si>
    <t>2029-2723</t>
  </si>
  <si>
    <t>2772-3582</t>
  </si>
  <si>
    <t>3624-4320</t>
  </si>
  <si>
    <t>4_February_25_2014_39042281</t>
  </si>
  <si>
    <t>723-1411</t>
  </si>
  <si>
    <t>1462-2156</t>
  </si>
  <si>
    <t>2207-3021</t>
  </si>
  <si>
    <t>3066-3893</t>
  </si>
  <si>
    <t>3944-4647</t>
  </si>
  <si>
    <t>4_February_25_2014_39085781</t>
  </si>
  <si>
    <t>760-1467</t>
  </si>
  <si>
    <t>1510-2231</t>
  </si>
  <si>
    <t>2276-3104</t>
  </si>
  <si>
    <t>3156-3988</t>
  </si>
  <si>
    <t>4037-4880</t>
  </si>
  <si>
    <t>Ttoal</t>
  </si>
  <si>
    <t>4_December_06_2013_29448828</t>
  </si>
  <si>
    <t>2451-3130</t>
  </si>
  <si>
    <t>2234-2912</t>
  </si>
  <si>
    <t>4_December_06_2013_30733031</t>
  </si>
  <si>
    <t>2029-2701</t>
  </si>
  <si>
    <t>2753-3416</t>
  </si>
  <si>
    <t>4_December_06_2013_30893453</t>
  </si>
  <si>
    <t>song file</t>
  </si>
  <si>
    <t>4_December_06_2013_30970546</t>
  </si>
  <si>
    <t>2270-2934</t>
  </si>
  <si>
    <t>2980-3654</t>
  </si>
  <si>
    <t>4_December_06_2013_31215421</t>
  </si>
  <si>
    <t>1064-1736</t>
  </si>
  <si>
    <t>3077-3764</t>
  </si>
  <si>
    <t>4_December_06_2013_31394937</t>
  </si>
  <si>
    <t>1001-1668</t>
  </si>
  <si>
    <t>1708-2398</t>
  </si>
  <si>
    <t>4_December_06_2013_31488984</t>
  </si>
  <si>
    <t>1304-1971</t>
  </si>
  <si>
    <t>2015-2707</t>
  </si>
  <si>
    <t>4_December_06_2013_32388953</t>
  </si>
  <si>
    <t>4209-4882</t>
  </si>
  <si>
    <t>4_December_06_2013_32966906</t>
  </si>
  <si>
    <t>1108-1782</t>
  </si>
  <si>
    <t>1832-2508</t>
  </si>
  <si>
    <t>4_December_06_2013_33060703</t>
  </si>
  <si>
    <t>2175-2856</t>
  </si>
  <si>
    <t>4_December_06_2013_33191109</t>
  </si>
  <si>
    <t>2440-3117</t>
  </si>
  <si>
    <t>4_December_06_2013_33244968</t>
  </si>
  <si>
    <t>1333-2013</t>
  </si>
  <si>
    <t>2060-2750</t>
  </si>
  <si>
    <t>4_December_06_2013_33432953</t>
  </si>
  <si>
    <t>1036-1715</t>
  </si>
  <si>
    <t>4_December_06_2013_33492156</t>
  </si>
  <si>
    <t>884-1560</t>
  </si>
  <si>
    <t>4_December_06_2013_33548218</t>
  </si>
  <si>
    <t>750-1433</t>
  </si>
  <si>
    <t>4_December_06_2013_33693968</t>
  </si>
  <si>
    <t>3348-4019</t>
  </si>
  <si>
    <t>4_December_06_2013_37935328</t>
  </si>
  <si>
    <t>1283-1945</t>
  </si>
  <si>
    <t>1987-2674</t>
  </si>
  <si>
    <t>4_December_06_2013_38043015</t>
  </si>
  <si>
    <t>1555-2225</t>
  </si>
  <si>
    <t>1555-2216</t>
  </si>
  <si>
    <t>4_December_06_2013_39322359</t>
  </si>
  <si>
    <t>899-1571</t>
  </si>
  <si>
    <t>4_December_06_2013_39457000</t>
  </si>
  <si>
    <t>TOTAL</t>
  </si>
  <si>
    <t>3_February_06_2015_29222531</t>
  </si>
  <si>
    <t>1885-2607</t>
  </si>
  <si>
    <t>3_February_06_2015_30533640</t>
  </si>
  <si>
    <t>1984-2695</t>
  </si>
  <si>
    <t>3_February_06_2015_31165375</t>
  </si>
  <si>
    <t>424-1142</t>
  </si>
  <si>
    <t>1199-2102</t>
  </si>
  <si>
    <t>2160-2894</t>
  </si>
  <si>
    <t>3_February_06_2015_34206109</t>
  </si>
  <si>
    <t>2387-3071</t>
  </si>
  <si>
    <t>3116-3874</t>
  </si>
  <si>
    <t>3_February_06_2015_34373765</t>
  </si>
  <si>
    <t>630-1333</t>
  </si>
  <si>
    <t>2499-3211</t>
  </si>
  <si>
    <t>3_February_06_2015_34815687</t>
  </si>
  <si>
    <t>786-1511</t>
  </si>
  <si>
    <t>3_February_06_2015_35640093</t>
  </si>
  <si>
    <t>1140-1846</t>
  </si>
  <si>
    <t>1897-2599</t>
  </si>
  <si>
    <t>3_February_06_2015_40157656</t>
  </si>
  <si>
    <t>1013-1845</t>
  </si>
  <si>
    <t>1890-2588</t>
  </si>
  <si>
    <t>2639-3353</t>
  </si>
  <si>
    <t>3398-4123</t>
  </si>
  <si>
    <t>3_February_06_2015_40980078</t>
  </si>
  <si>
    <t>2309-3014</t>
  </si>
  <si>
    <t>3066-3787</t>
  </si>
  <si>
    <t>3837-4549</t>
  </si>
  <si>
    <t>3_February_06_2015_43053515</t>
  </si>
  <si>
    <t>3858-4572</t>
  </si>
  <si>
    <t>Syllables</t>
  </si>
  <si>
    <t>Syllable type</t>
  </si>
  <si>
    <t>total</t>
  </si>
  <si>
    <t>1_July_22_2014_36094515</t>
  </si>
  <si>
    <t>M1</t>
  </si>
  <si>
    <t>633-1647</t>
  </si>
  <si>
    <t>M2</t>
  </si>
  <si>
    <t>1_July_22_2014_36105125</t>
  </si>
  <si>
    <t>M3</t>
  </si>
  <si>
    <t>1943-2953</t>
  </si>
  <si>
    <t>1_July_22_2014_36672375</t>
  </si>
  <si>
    <t>853-1849</t>
  </si>
  <si>
    <t>1900-2885</t>
  </si>
  <si>
    <t>2961-3945</t>
  </si>
  <si>
    <t>1_July_22_2014_39612953</t>
  </si>
  <si>
    <t>3102-4114</t>
  </si>
  <si>
    <t>1_July_22_2014_39742296</t>
  </si>
  <si>
    <t>1976-2095</t>
  </si>
  <si>
    <t>2225-3241</t>
  </si>
  <si>
    <t>M4</t>
  </si>
  <si>
    <t>3355-4369</t>
  </si>
  <si>
    <t>1_July_22_2014_39774218</t>
  </si>
  <si>
    <t>1000-2007</t>
  </si>
  <si>
    <t>2112-3128</t>
  </si>
  <si>
    <t>1_July_22_2014_40267031</t>
  </si>
  <si>
    <t>1535-2551</t>
  </si>
  <si>
    <t>2698-3708</t>
  </si>
  <si>
    <t>1_July_22_2014_41761375</t>
  </si>
  <si>
    <t>533-1527</t>
  </si>
  <si>
    <t>1609-2609</t>
  </si>
  <si>
    <t>2731-3732</t>
  </si>
  <si>
    <t>3852-4830</t>
  </si>
  <si>
    <t>1_July_22_2014_42555671</t>
  </si>
  <si>
    <t>255-1249</t>
  </si>
  <si>
    <t>1347-2349</t>
  </si>
  <si>
    <t>1_July_22_2014_38187703</t>
  </si>
  <si>
    <t>1743-2553</t>
  </si>
  <si>
    <t>repeat</t>
  </si>
  <si>
    <t>2_December_06_2013_28805500</t>
  </si>
  <si>
    <t>1533-2554</t>
  </si>
  <si>
    <t>2631-3656</t>
  </si>
  <si>
    <t>3734-4768</t>
  </si>
  <si>
    <t>2_December_06_2013_29346593</t>
  </si>
  <si>
    <t>1282-2306</t>
  </si>
  <si>
    <t>2392-3426</t>
  </si>
  <si>
    <t>2_December_06_2013_29378859</t>
  </si>
  <si>
    <t>827-1847</t>
  </si>
  <si>
    <t>1923-2950</t>
  </si>
  <si>
    <t>2_December_06_2013_29728046</t>
  </si>
  <si>
    <t>892-1878</t>
  </si>
  <si>
    <t>2_December_06_2013_29768968</t>
  </si>
  <si>
    <t>894-1886</t>
  </si>
  <si>
    <t>1971-2974</t>
  </si>
  <si>
    <t>2_December_06_2013_30534171</t>
  </si>
  <si>
    <t>1963-2955</t>
  </si>
  <si>
    <t>3010-4005</t>
  </si>
  <si>
    <t>4086-5036</t>
  </si>
  <si>
    <t>2_December_06_2013_30683093</t>
  </si>
  <si>
    <t>816-1832</t>
  </si>
  <si>
    <t>2_December_06_2013_31745625</t>
  </si>
  <si>
    <t>123-1095</t>
  </si>
  <si>
    <t>2_December_06_2013_31846515</t>
  </si>
  <si>
    <t>1427-2418</t>
  </si>
  <si>
    <t>2503-3488</t>
  </si>
  <si>
    <t>3575-4567</t>
  </si>
  <si>
    <t>2_December_06_2013_32024437</t>
  </si>
  <si>
    <t>791-1764</t>
  </si>
  <si>
    <t>1842-2824</t>
  </si>
  <si>
    <t>2912-3906</t>
  </si>
  <si>
    <t>3983-4983</t>
  </si>
  <si>
    <t>2_December_06_2013_32323875</t>
  </si>
  <si>
    <t>118-1121</t>
  </si>
  <si>
    <t>2_December_06_2013_32556625</t>
  </si>
  <si>
    <t>467-1456</t>
  </si>
  <si>
    <t>1525-2511</t>
  </si>
  <si>
    <t>2601-3593</t>
  </si>
  <si>
    <t>3645-4647</t>
  </si>
  <si>
    <t>2_December_06_2013_33310078</t>
  </si>
  <si>
    <t>197-975</t>
  </si>
  <si>
    <t>2_December_06_2013_33387781</t>
  </si>
  <si>
    <t>1711-2688</t>
  </si>
  <si>
    <t>3069-4055</t>
  </si>
  <si>
    <t>4119-5036</t>
  </si>
  <si>
    <t>2_December_06_2013_33939187</t>
  </si>
  <si>
    <t>909-1879</t>
  </si>
  <si>
    <t>1960-2938</t>
  </si>
  <si>
    <t>2921-3990</t>
  </si>
  <si>
    <t>4065-5033</t>
  </si>
  <si>
    <t>2_December_06_2013_34920078</t>
  </si>
  <si>
    <t>2017-2997</t>
  </si>
  <si>
    <t>2_December_06_2013_35213406</t>
  </si>
  <si>
    <t>225-1184</t>
  </si>
  <si>
    <t>2_December_06_2013_38011562</t>
  </si>
  <si>
    <t>1963-2996</t>
  </si>
  <si>
    <t>3060-4101</t>
  </si>
  <si>
    <t>4169-5008</t>
  </si>
  <si>
    <t>2_December_06_2013_38063546</t>
  </si>
  <si>
    <t>1232-2265</t>
  </si>
  <si>
    <t>2_December_06_2013_38191046</t>
  </si>
  <si>
    <t>214-1232</t>
  </si>
  <si>
    <t>Curation</t>
  </si>
  <si>
    <t>MotiE</t>
  </si>
  <si>
    <t>SonF EilD</t>
  </si>
  <si>
    <t>Repeat</t>
  </si>
  <si>
    <t># total syllable</t>
  </si>
  <si>
    <t>1_January_24_2015_28862750</t>
  </si>
  <si>
    <t>466-1466</t>
  </si>
  <si>
    <t>1497-2504</t>
  </si>
  <si>
    <t>2550-3552</t>
  </si>
  <si>
    <t>3598-4602</t>
  </si>
  <si>
    <t>1_January_24_2015_29393296</t>
  </si>
  <si>
    <t>885-1875</t>
  </si>
  <si>
    <t>1959-2947</t>
  </si>
  <si>
    <t>2972-3979</t>
  </si>
  <si>
    <t>4024-5030</t>
  </si>
  <si>
    <t>1_January_24_2015_29687031</t>
  </si>
  <si>
    <t>4-1024</t>
  </si>
  <si>
    <t>1052-2393</t>
  </si>
  <si>
    <t>2476-3278</t>
  </si>
  <si>
    <t>1_January_24_2015_30361203</t>
  </si>
  <si>
    <t>375-1438</t>
  </si>
  <si>
    <t>1465-2478</t>
  </si>
  <si>
    <t>2505-3527</t>
  </si>
  <si>
    <t>1_January_24_2015_30481859</t>
  </si>
  <si>
    <t>905-1905</t>
  </si>
  <si>
    <t>3875-4884</t>
  </si>
  <si>
    <t>1_January_24_2015_30628093</t>
  </si>
  <si>
    <t>293-1285</t>
  </si>
  <si>
    <t>1324-2328</t>
  </si>
  <si>
    <t>2359-3371</t>
  </si>
  <si>
    <t>1_January_24_2015_31125343</t>
  </si>
  <si>
    <t>1643-2643</t>
  </si>
  <si>
    <t>2675-3683</t>
  </si>
  <si>
    <t>3721-4729</t>
  </si>
  <si>
    <t>1_January_24_2015_31228906</t>
  </si>
  <si>
    <t>713-1719</t>
  </si>
  <si>
    <t>1_January_24_2015_31819593</t>
  </si>
  <si>
    <t>3931-4943</t>
  </si>
  <si>
    <t>1_January_24_2015_31824687</t>
  </si>
  <si>
    <t>1-941</t>
  </si>
  <si>
    <t>972-2000</t>
  </si>
  <si>
    <t>2024-3056</t>
  </si>
  <si>
    <t>3750-4748</t>
  </si>
  <si>
    <t>1_January_24_2015_32189484</t>
  </si>
  <si>
    <t>168-1184</t>
  </si>
  <si>
    <t>1226-2254</t>
  </si>
  <si>
    <t>2567-3489</t>
  </si>
  <si>
    <t>3513-4543</t>
  </si>
  <si>
    <t>H</t>
  </si>
  <si>
    <t>918-1824</t>
  </si>
  <si>
    <t>1865-2898</t>
  </si>
  <si>
    <t>3205-4116</t>
  </si>
  <si>
    <t>2-1015</t>
  </si>
  <si>
    <t>1042-2073</t>
  </si>
  <si>
    <t>2908-3808</t>
  </si>
  <si>
    <t>274-1286</t>
  </si>
  <si>
    <t>1313-2320</t>
  </si>
  <si>
    <t>2350-3367</t>
  </si>
  <si>
    <t>3405-4420</t>
  </si>
  <si>
    <t>208-1199</t>
  </si>
  <si>
    <t>1232-2222</t>
  </si>
  <si>
    <t>255-1287</t>
  </si>
  <si>
    <t>1317-2346</t>
  </si>
  <si>
    <t>2374-3787</t>
  </si>
  <si>
    <t>3818-4847</t>
  </si>
  <si>
    <t>797-1857</t>
  </si>
  <si>
    <t>2256-3215</t>
  </si>
  <si>
    <t>1200-2280</t>
  </si>
  <si>
    <t>3157-4245</t>
  </si>
  <si>
    <t>186-1140</t>
  </si>
  <si>
    <t>641-1671</t>
  </si>
  <si>
    <t>1702-2732</t>
  </si>
  <si>
    <t>2757-3809</t>
  </si>
  <si>
    <t>4003-4933</t>
  </si>
  <si>
    <t>548-1633</t>
  </si>
  <si>
    <t>1661-2699</t>
  </si>
  <si>
    <t>635-1549</t>
  </si>
  <si>
    <t>1583-2619</t>
  </si>
  <si>
    <t>1657-2657</t>
  </si>
  <si>
    <t>2690-3691</t>
  </si>
  <si>
    <t>3728-4743</t>
  </si>
  <si>
    <t>993-2002</t>
  </si>
  <si>
    <t>2031-3051</t>
  </si>
  <si>
    <t>3076-4106</t>
  </si>
  <si>
    <t>4131-5036</t>
  </si>
  <si>
    <t>116-1138</t>
  </si>
  <si>
    <t>2782-3685</t>
  </si>
  <si>
    <t>3713-4728</t>
  </si>
  <si>
    <t>1288-2205</t>
  </si>
  <si>
    <t>2237-3254</t>
  </si>
  <si>
    <t>3498-4396</t>
  </si>
  <si>
    <t>416-1434</t>
  </si>
  <si>
    <t>1251-2449</t>
  </si>
  <si>
    <t>2474-3504</t>
  </si>
  <si>
    <t>754-1676</t>
  </si>
  <si>
    <t>3009-4005</t>
  </si>
  <si>
    <t>4102-5033</t>
  </si>
  <si>
    <t>1147-2043</t>
  </si>
  <si>
    <t>2070-3063</t>
  </si>
  <si>
    <t>3084-4084</t>
  </si>
  <si>
    <t>4119-5034</t>
  </si>
  <si>
    <t>otif</t>
  </si>
  <si>
    <t>1_Deceber_10_2014_29923015</t>
  </si>
  <si>
    <t>1_Deceber_10_2014_29929546</t>
  </si>
  <si>
    <t>1_Deceber_10_2014_30169328</t>
  </si>
  <si>
    <t>1_Deceber_10_2014_30282109</t>
  </si>
  <si>
    <t>1_Deceber_10_2014_30390656</t>
  </si>
  <si>
    <t>1_Deceber_10_2014_32200406</t>
  </si>
  <si>
    <t>1_Deceber_10_2014_32205515</t>
  </si>
  <si>
    <t>1_Deceber_10_2014_32352765</t>
  </si>
  <si>
    <t>1_Deceber_10_2014_32362937</t>
  </si>
  <si>
    <t>1_Deceber_10_2014_33231625</t>
  </si>
  <si>
    <t>1_Deceber_10_2014_33242062</t>
  </si>
  <si>
    <t>1_Deceber_10_2014_33265937</t>
  </si>
  <si>
    <t>1_Deceber_10_2014_33323687</t>
  </si>
  <si>
    <t>1_Deceber_10_2014_33417046</t>
  </si>
  <si>
    <t>1_Deceber_10_2014_33422125</t>
  </si>
  <si>
    <t>1_Deceber_10_2014_33805000</t>
  </si>
  <si>
    <t>1_Deceber_10_2014_33810093</t>
  </si>
  <si>
    <t>1_Deceber_10_2014_38365578</t>
  </si>
  <si>
    <t>1_Deceber_10_2014_38444296</t>
  </si>
  <si>
    <t>1_Deceber_10_2014_38496671</t>
  </si>
  <si>
    <t>I</t>
  </si>
  <si>
    <t>Addition</t>
  </si>
  <si>
    <t>1165-2194</t>
  </si>
  <si>
    <t>3_May_09_2015_32721406</t>
  </si>
  <si>
    <t>1558-2468</t>
  </si>
  <si>
    <t>2498-3519</t>
  </si>
  <si>
    <t>3554-4582</t>
  </si>
  <si>
    <t>3_May_09_2015_33128437</t>
  </si>
  <si>
    <t>1446-2348</t>
  </si>
  <si>
    <t>2387-3390</t>
  </si>
  <si>
    <t>3_May_09_2015_33193078</t>
  </si>
  <si>
    <t>2045-2943</t>
  </si>
  <si>
    <t>2971-3976</t>
  </si>
  <si>
    <t>4121-4966</t>
  </si>
  <si>
    <t>3_May_09_2015_33397750</t>
  </si>
  <si>
    <t>1172-2065</t>
  </si>
  <si>
    <t>2101-3111</t>
  </si>
  <si>
    <t>3142-4156</t>
  </si>
  <si>
    <t>3_May_09_2015_33583937</t>
  </si>
  <si>
    <t>1871-2888</t>
  </si>
  <si>
    <t>2916-3927</t>
  </si>
  <si>
    <t>3963-4977</t>
  </si>
  <si>
    <t>3_May_09_2015_33778640</t>
  </si>
  <si>
    <t>523-1408</t>
  </si>
  <si>
    <t>1436-2447</t>
  </si>
  <si>
    <t>3_May_09_2015_34001312</t>
  </si>
  <si>
    <t>763-1795</t>
  </si>
  <si>
    <t>2070-2981</t>
  </si>
  <si>
    <t>3006-4045</t>
  </si>
  <si>
    <t>3_May_09_2015_37022703</t>
  </si>
  <si>
    <t>95-1135</t>
  </si>
  <si>
    <t>1461-2372</t>
  </si>
  <si>
    <t>2397-3439</t>
  </si>
  <si>
    <t>3881-4795</t>
  </si>
  <si>
    <t>3_May_09_2015_37607546</t>
  </si>
  <si>
    <t>868-1912</t>
  </si>
  <si>
    <t>2763-3679</t>
  </si>
  <si>
    <t>3710-4767</t>
  </si>
  <si>
    <t>3_May_09_2015_37877953</t>
  </si>
  <si>
    <t>538-1441</t>
  </si>
  <si>
    <t>1475-2512</t>
  </si>
  <si>
    <t>3101-4005</t>
  </si>
  <si>
    <t>3_May_09_2015_37986156</t>
  </si>
  <si>
    <t>719-1644</t>
  </si>
  <si>
    <t>1677-2704</t>
  </si>
  <si>
    <t>2734-3778</t>
  </si>
  <si>
    <t>3_May_09_2015_38458890</t>
  </si>
  <si>
    <t>728-1615</t>
  </si>
  <si>
    <t>1958-2868</t>
  </si>
  <si>
    <t>2898-3926</t>
  </si>
  <si>
    <t>3_May_09_2015_39812203</t>
  </si>
  <si>
    <t>1989-2910</t>
  </si>
  <si>
    <t>2943-4004</t>
  </si>
  <si>
    <t>3_May_09_2015_39941578</t>
  </si>
  <si>
    <t>6-932</t>
  </si>
  <si>
    <t>960-1980</t>
  </si>
  <si>
    <t>3_May_09_2015_40381531</t>
  </si>
  <si>
    <t>680-1586</t>
  </si>
  <si>
    <t>1631-2635</t>
  </si>
  <si>
    <t>3274-4076</t>
  </si>
  <si>
    <t>3_May_09_2015_40520531</t>
  </si>
  <si>
    <t>2136-3056</t>
  </si>
  <si>
    <t>3088-4109</t>
  </si>
  <si>
    <t>3_May_09_2015_42715562</t>
  </si>
  <si>
    <t>256-1140</t>
  </si>
  <si>
    <t>1173-2197</t>
  </si>
  <si>
    <t>3_May_09_2015_42753421</t>
  </si>
  <si>
    <t>490-1427</t>
  </si>
  <si>
    <t>1463-2493</t>
  </si>
  <si>
    <t>3744-4645</t>
  </si>
  <si>
    <t>3_May_09_2015_42806234</t>
  </si>
  <si>
    <t>1046-1937</t>
  </si>
  <si>
    <t>1973-2982</t>
  </si>
  <si>
    <t>3007-4015</t>
  </si>
  <si>
    <t>4051-5038</t>
  </si>
  <si>
    <t>3_May_09_2015_42811781</t>
  </si>
  <si>
    <t>1564-2551</t>
  </si>
  <si>
    <t>3758-4654</t>
  </si>
  <si>
    <t>4_February_05_2015_28863484</t>
  </si>
  <si>
    <t>702-1730</t>
  </si>
  <si>
    <t>4_February_05_2015_30543937</t>
  </si>
  <si>
    <t>329-1342</t>
  </si>
  <si>
    <t>2400-3418</t>
  </si>
  <si>
    <t>3446-4475</t>
  </si>
  <si>
    <t>4_February_05_2015_31382859</t>
  </si>
  <si>
    <t>649-1657</t>
  </si>
  <si>
    <t>2157-3173</t>
  </si>
  <si>
    <t>3220-4224</t>
  </si>
  <si>
    <t>4_February_05_2015_32180234</t>
  </si>
  <si>
    <t>1562-2574</t>
  </si>
  <si>
    <t>4_February_05_2015_36691234</t>
  </si>
  <si>
    <t>494-1530</t>
  </si>
  <si>
    <t>1979-3008</t>
  </si>
  <si>
    <t>4_February_05_2015_37269531</t>
  </si>
  <si>
    <t>371-1408</t>
  </si>
  <si>
    <t>4_February_05_2015_37607812</t>
  </si>
  <si>
    <t>490-1521</t>
  </si>
  <si>
    <t>4_February_05_2015_38090328</t>
  </si>
  <si>
    <t>228-1253</t>
  </si>
  <si>
    <t>1278-2303</t>
  </si>
  <si>
    <t>4_February_05_2015_38150062</t>
  </si>
  <si>
    <t>906-1928</t>
  </si>
  <si>
    <t>4_February_05_2015_38585156</t>
  </si>
  <si>
    <t>3235-4270</t>
  </si>
  <si>
    <t>4_May_13_2015_30614703</t>
  </si>
  <si>
    <t>639-1653</t>
  </si>
  <si>
    <t>4_May_13_2015_35040062</t>
  </si>
  <si>
    <t>819-1854</t>
  </si>
  <si>
    <t>1887-2919</t>
  </si>
  <si>
    <t>3376-4409</t>
  </si>
  <si>
    <t>4_May_13_2015_35185281</t>
  </si>
  <si>
    <t>874-1889</t>
  </si>
  <si>
    <t>1916-2936</t>
  </si>
  <si>
    <t>3768-4788</t>
  </si>
  <si>
    <t>4_May_13_2015_35682421</t>
  </si>
  <si>
    <t>2387-3423</t>
  </si>
  <si>
    <t>3446-4487</t>
  </si>
  <si>
    <t>4_May_13_2015_36371921</t>
  </si>
  <si>
    <t>573-1596</t>
  </si>
  <si>
    <t>1621-2639</t>
  </si>
  <si>
    <t>2667-3699</t>
  </si>
  <si>
    <t>4_May_13_2015_38555437</t>
  </si>
  <si>
    <t>2149-3173</t>
  </si>
  <si>
    <t>3194-4200</t>
  </si>
  <si>
    <t>4_May_13_2015_40231500</t>
  </si>
  <si>
    <t>477-1498</t>
  </si>
  <si>
    <t>4_May_13_2015_40239140</t>
  </si>
  <si>
    <t>494-1525</t>
  </si>
  <si>
    <t>1980-3004</t>
  </si>
  <si>
    <t>4_May_13_2015_40563765</t>
  </si>
  <si>
    <t>855-1891</t>
  </si>
  <si>
    <t>1917-2951</t>
  </si>
  <si>
    <t>3851-4890</t>
  </si>
  <si>
    <t>4_May_13_2015_40937796</t>
  </si>
  <si>
    <t>353-1391</t>
  </si>
  <si>
    <t>1416-2545</t>
  </si>
  <si>
    <t>2480-3517</t>
  </si>
  <si>
    <t>4_May_13_2015_41166828</t>
  </si>
  <si>
    <t>2727-3752</t>
  </si>
  <si>
    <t>3779-4819</t>
  </si>
  <si>
    <t>4_May_13_2015_41383718</t>
  </si>
  <si>
    <t>1146-2195</t>
  </si>
  <si>
    <t>2667-3722</t>
  </si>
  <si>
    <t>4_May_13_2015_41810250</t>
  </si>
  <si>
    <t>1587-2630</t>
  </si>
  <si>
    <t>2659-3706</t>
  </si>
  <si>
    <t>4_May_13_2015_41927734</t>
  </si>
  <si>
    <t>103-1138</t>
  </si>
  <si>
    <t>1160-2199</t>
  </si>
  <si>
    <t>4_May_13_2015_42004062</t>
  </si>
  <si>
    <t>3404-4438</t>
  </si>
  <si>
    <t>4_May_13_2015_42078531</t>
  </si>
  <si>
    <t>678-1729</t>
  </si>
  <si>
    <t>1761-2813</t>
  </si>
  <si>
    <t>4_May_13_2015_43590251</t>
  </si>
  <si>
    <t>750-1771</t>
  </si>
  <si>
    <t>4_May_13_2015_43876172</t>
  </si>
  <si>
    <t>1000-2018</t>
  </si>
  <si>
    <t>4_May_13_2015_43937141</t>
  </si>
  <si>
    <t>208-1239</t>
  </si>
  <si>
    <t>1267-2297</t>
  </si>
  <si>
    <t>3140-4177</t>
  </si>
  <si>
    <t>3_January_24_2015_31798250</t>
  </si>
  <si>
    <t>864-1579</t>
  </si>
  <si>
    <t>1671-2491</t>
  </si>
  <si>
    <t>2921-3647</t>
  </si>
  <si>
    <t>3_January_24_2015_31825562</t>
  </si>
  <si>
    <t>3133-3847</t>
  </si>
  <si>
    <t>3920-4650</t>
  </si>
  <si>
    <t>3_January_24_2015_31861828</t>
  </si>
  <si>
    <t>3894-4602</t>
  </si>
  <si>
    <t>3_January_24_2015_31866906</t>
  </si>
  <si>
    <t>3_January_24_2015_31883109</t>
  </si>
  <si>
    <t>3_January_24_2015_31930890</t>
  </si>
  <si>
    <t>1565-2290</t>
  </si>
  <si>
    <t>2370-3187</t>
  </si>
  <si>
    <t>3_January_24_2015_32023468</t>
  </si>
  <si>
    <t>2725-3448</t>
  </si>
  <si>
    <t>3522-4245</t>
  </si>
  <si>
    <t>3_January_24_2015_32028546</t>
  </si>
  <si>
    <t>3_January_24_2015_32759953</t>
  </si>
  <si>
    <t>3211-3931</t>
  </si>
  <si>
    <t>4008-4727</t>
  </si>
  <si>
    <t>3_January_24_2015_32765078</t>
  </si>
  <si>
    <t>590-1314</t>
  </si>
  <si>
    <t>average</t>
  </si>
  <si>
    <t>L</t>
  </si>
  <si>
    <t>603-1421</t>
  </si>
  <si>
    <t>1614-2457</t>
  </si>
  <si>
    <t>668-1507</t>
  </si>
  <si>
    <t>1585-2317</t>
  </si>
  <si>
    <t>3550-4277</t>
  </si>
  <si>
    <t>4353-5036</t>
  </si>
  <si>
    <t>668-1482</t>
  </si>
  <si>
    <t>1820-2647</t>
  </si>
  <si>
    <t>1545-2398</t>
  </si>
  <si>
    <t>3458-4308</t>
  </si>
  <si>
    <t>2304-3134</t>
  </si>
  <si>
    <t>1584-2441</t>
  </si>
  <si>
    <t>2946-3795</t>
  </si>
  <si>
    <t>3_December_10_2014_33961312</t>
  </si>
  <si>
    <t>866-1652</t>
  </si>
  <si>
    <t>1731-2537</t>
  </si>
  <si>
    <t>2619-3445</t>
  </si>
  <si>
    <t>3_December_10_2014_34192828</t>
  </si>
  <si>
    <t>998-1809</t>
  </si>
  <si>
    <t>1892-2879</t>
  </si>
  <si>
    <t>1539-2340</t>
  </si>
  <si>
    <t>3_December_10_2014_34252609</t>
  </si>
  <si>
    <t>2416-3366</t>
  </si>
  <si>
    <t>3449-4273</t>
  </si>
  <si>
    <t>3679-4463</t>
  </si>
  <si>
    <t>3_December_10_2014_34279890</t>
  </si>
  <si>
    <t>1478-2296</t>
  </si>
  <si>
    <t>3_December_10_2014_34296765</t>
  </si>
  <si>
    <t>2376-3186</t>
  </si>
  <si>
    <t>2472-3264</t>
  </si>
  <si>
    <t>3_December_10_2014_34327453</t>
  </si>
  <si>
    <t>3341-4297</t>
  </si>
  <si>
    <t>3503-4299</t>
  </si>
  <si>
    <t>3_December_10_2014_34342453</t>
  </si>
  <si>
    <t>3_December_10_2014_34356843</t>
  </si>
  <si>
    <t>463-1257</t>
  </si>
  <si>
    <t>1339-2150</t>
  </si>
  <si>
    <t>3_December_10_2014_34367859</t>
  </si>
  <si>
    <t>238-1025</t>
  </si>
  <si>
    <t>1111-1912</t>
  </si>
  <si>
    <t>1992-2954</t>
  </si>
  <si>
    <t>3_December_10_2014_34392531</t>
  </si>
  <si>
    <t>1503-2292</t>
  </si>
  <si>
    <t>3615-4399</t>
  </si>
  <si>
    <t>3_December_10_2014_34416437</t>
  </si>
  <si>
    <t>809-1587</t>
  </si>
  <si>
    <t>1665-2483</t>
  </si>
  <si>
    <t>3_December_10_2014_34473453</t>
  </si>
  <si>
    <t>4059-4837</t>
  </si>
  <si>
    <t>3_December_10_2014_34551687</t>
  </si>
  <si>
    <t>2120-2892</t>
  </si>
  <si>
    <t>2977-3763</t>
  </si>
  <si>
    <t>3841-4626</t>
  </si>
  <si>
    <t>3_December_10_2014_34569734</t>
  </si>
  <si>
    <t>1237-2019</t>
  </si>
  <si>
    <t>2988-3924</t>
  </si>
  <si>
    <t>3_December_10_2014_34783343</t>
  </si>
  <si>
    <t>382-1160</t>
  </si>
  <si>
    <t>3_December_10_2014_34927984</t>
  </si>
  <si>
    <t>249-1040</t>
  </si>
  <si>
    <t>1117-1925</t>
  </si>
  <si>
    <t>2006-2810</t>
  </si>
  <si>
    <t>2901-3718</t>
  </si>
  <si>
    <t>3_December_10_2014_34989171</t>
  </si>
  <si>
    <t>3_December_10_2014_35079015</t>
  </si>
  <si>
    <t>3_December_10_2014_35136843</t>
  </si>
  <si>
    <t>304-1101</t>
  </si>
  <si>
    <t>1182-1989</t>
  </si>
  <si>
    <t>2070-2888</t>
  </si>
  <si>
    <t>4035-4845</t>
  </si>
  <si>
    <t>3_December_10_2014_40621703</t>
  </si>
  <si>
    <t>617-1405</t>
  </si>
  <si>
    <t>1492-2300</t>
  </si>
  <si>
    <t>2381-3365</t>
  </si>
  <si>
    <t>247-1049</t>
  </si>
  <si>
    <t>1127-1946</t>
  </si>
  <si>
    <t>3120-3939</t>
  </si>
  <si>
    <t>2131-2922</t>
  </si>
  <si>
    <t>3010-3833</t>
  </si>
  <si>
    <t>3912-4721</t>
  </si>
  <si>
    <t>mean</t>
  </si>
  <si>
    <t>4_May_09_2015_32636375</t>
  </si>
  <si>
    <t>1309-1807</t>
  </si>
  <si>
    <t>2340-2974</t>
  </si>
  <si>
    <t>2991-3582</t>
  </si>
  <si>
    <t>4_May_09_2015_32842171</t>
  </si>
  <si>
    <t>244-716</t>
  </si>
  <si>
    <t>1240-1846</t>
  </si>
  <si>
    <t>1882-2470</t>
  </si>
  <si>
    <t>4_May_09_2015_32875734</t>
  </si>
  <si>
    <t>4_May_09_2015_32957875</t>
  </si>
  <si>
    <t>1399-1885</t>
  </si>
  <si>
    <t>2718-3328</t>
  </si>
  <si>
    <t>4_May_09_2015_33214500</t>
  </si>
  <si>
    <t>308-795</t>
  </si>
  <si>
    <t>1328-1928</t>
  </si>
  <si>
    <t>4_May_09_2015_33318671</t>
  </si>
  <si>
    <t>301-883</t>
  </si>
  <si>
    <t>1396-1870</t>
  </si>
  <si>
    <t>4_May_09_2015_33387765</t>
  </si>
  <si>
    <t>2083-2668</t>
  </si>
  <si>
    <t>2709-3283</t>
  </si>
  <si>
    <t>4_May_09_2015_33476546</t>
  </si>
  <si>
    <t>77-677</t>
  </si>
  <si>
    <t>2327-2939</t>
  </si>
  <si>
    <t>3456-3933</t>
  </si>
  <si>
    <t>4_May_09_2015_33498296</t>
  </si>
  <si>
    <t>885-1469</t>
  </si>
  <si>
    <t>1508-2101</t>
  </si>
  <si>
    <t>4_May_09_2015_33554031</t>
  </si>
  <si>
    <t>414-876</t>
  </si>
  <si>
    <t>1614-2088</t>
  </si>
  <si>
    <t>2118-2724</t>
  </si>
  <si>
    <t>2754-3320</t>
  </si>
  <si>
    <t>3394-4031</t>
  </si>
  <si>
    <t>4_May_09_2015_33666187</t>
  </si>
  <si>
    <t>292-869</t>
  </si>
  <si>
    <t>904-1487</t>
  </si>
  <si>
    <t>1825-2302</t>
  </si>
  <si>
    <t>2335-2906</t>
  </si>
  <si>
    <t>3442-4041</t>
  </si>
  <si>
    <t>4079-4705</t>
  </si>
  <si>
    <t>4_May_09_2015_33742546</t>
  </si>
  <si>
    <t>544-1125</t>
  </si>
  <si>
    <t>1784-2245</t>
  </si>
  <si>
    <t>2275-2841</t>
  </si>
  <si>
    <t>2870-3446</t>
  </si>
  <si>
    <t>4_May_09_2015_33821640</t>
  </si>
  <si>
    <t>3025-3482</t>
  </si>
  <si>
    <t>3513-4076</t>
  </si>
  <si>
    <t>4113-4698</t>
  </si>
  <si>
    <t>4_May_09_2015_34094625</t>
  </si>
  <si>
    <t>402-970</t>
  </si>
  <si>
    <t>1004-1591</t>
  </si>
  <si>
    <t>1625-2207</t>
  </si>
  <si>
    <t>3163-3750</t>
  </si>
  <si>
    <t>4_May_09_2015_34191953</t>
  </si>
  <si>
    <t>2154-2624</t>
  </si>
  <si>
    <t>2655-3233</t>
  </si>
  <si>
    <t>3263-3840</t>
  </si>
  <si>
    <t>3873-4450</t>
  </si>
  <si>
    <t>4_May_09_2015_34318687</t>
  </si>
  <si>
    <t>110-582</t>
  </si>
  <si>
    <t>622-1207</t>
  </si>
  <si>
    <t>1240-1818</t>
  </si>
  <si>
    <t>4_May_09_2015_34448203</t>
  </si>
  <si>
    <t>233-693</t>
  </si>
  <si>
    <t>1300-1889</t>
  </si>
  <si>
    <t>1918-2496</t>
  </si>
  <si>
    <t>3055-3530</t>
  </si>
  <si>
    <t>3566-4146</t>
  </si>
  <si>
    <t>4329-4919</t>
  </si>
  <si>
    <t>4_May_09_2015_34533359</t>
  </si>
  <si>
    <t>475-936</t>
  </si>
  <si>
    <t>969-1539</t>
  </si>
  <si>
    <t>2065-2654</t>
  </si>
  <si>
    <t>3233-3810</t>
  </si>
  <si>
    <t>4516-5037</t>
  </si>
  <si>
    <t>4_May_09_2015_35480343</t>
  </si>
  <si>
    <t>476-1044</t>
  </si>
  <si>
    <t>1075-1648</t>
  </si>
  <si>
    <t>1680-2260</t>
  </si>
  <si>
    <t>1677-2258</t>
  </si>
  <si>
    <t>4_May_09_2015_35733796</t>
  </si>
  <si>
    <t>4252-4708</t>
  </si>
  <si>
    <t>334-788</t>
  </si>
  <si>
    <t>811-1300</t>
  </si>
  <si>
    <t>1328-1980</t>
  </si>
  <si>
    <t>2148-2711</t>
  </si>
  <si>
    <t>2_February_15_2015_28863562</t>
  </si>
  <si>
    <t>181-1000</t>
  </si>
  <si>
    <t>2_February_15_2015_30114031</t>
  </si>
  <si>
    <t>10-467</t>
  </si>
  <si>
    <t>503-1308</t>
  </si>
  <si>
    <t>1638-2199</t>
  </si>
  <si>
    <t>2219-3060</t>
  </si>
  <si>
    <t>4197-4655</t>
  </si>
  <si>
    <t>2_February_15_2015_30861625</t>
  </si>
  <si>
    <t>234-682</t>
  </si>
  <si>
    <t>704-1521</t>
  </si>
  <si>
    <t>1871-2331</t>
  </si>
  <si>
    <t>2357-3162</t>
  </si>
  <si>
    <t>3452-4009</t>
  </si>
  <si>
    <t>4040-4866</t>
  </si>
  <si>
    <t>2_February_15_2015_31218703</t>
  </si>
  <si>
    <t>501-940</t>
  </si>
  <si>
    <t>959-1439</t>
  </si>
  <si>
    <t>1462-2257</t>
  </si>
  <si>
    <t>2599-3047</t>
  </si>
  <si>
    <t>3065-3599</t>
  </si>
  <si>
    <t>3590-4288</t>
  </si>
  <si>
    <t>4374-4924</t>
  </si>
  <si>
    <t>2_February_15_2015_33311781</t>
  </si>
  <si>
    <t>105-558</t>
  </si>
  <si>
    <t>582-1069</t>
  </si>
  <si>
    <t>1097-1896</t>
  </si>
  <si>
    <t>2420-2970</t>
  </si>
  <si>
    <t>3000-3811</t>
  </si>
  <si>
    <t>2_February_15_2015_33757953</t>
  </si>
  <si>
    <t>179-733</t>
  </si>
  <si>
    <t>759-1270</t>
  </si>
  <si>
    <t>2_February_15_2015_34614265</t>
  </si>
  <si>
    <t>37-537</t>
  </si>
  <si>
    <t>562-1368</t>
  </si>
  <si>
    <t>1718-2176</t>
  </si>
  <si>
    <t>2196-3010</t>
  </si>
  <si>
    <t>3302-3862</t>
  </si>
  <si>
    <t>3890-4720</t>
  </si>
  <si>
    <t>2_February_15_2015_36856468</t>
  </si>
  <si>
    <t>189-1004</t>
  </si>
  <si>
    <t>2_February_15_2015_37484026</t>
  </si>
  <si>
    <t>503-937</t>
  </si>
  <si>
    <t>961-1433</t>
  </si>
  <si>
    <t>1468-2261</t>
  </si>
  <si>
    <t>2608-3042</t>
  </si>
  <si>
    <t>3065-3558</t>
  </si>
  <si>
    <t>3584-4232</t>
  </si>
  <si>
    <t>4371-4920</t>
  </si>
  <si>
    <t>2_February_15_2015_38259035</t>
  </si>
  <si>
    <t>2_May_12_2015_31368234</t>
  </si>
  <si>
    <t>127-325</t>
  </si>
  <si>
    <t>2078-2295</t>
  </si>
  <si>
    <t>4326-4543</t>
  </si>
  <si>
    <t>4578-4965</t>
  </si>
  <si>
    <t>406-638</t>
  </si>
  <si>
    <t>1985-2206</t>
  </si>
  <si>
    <t>2_May_12_2015_31777718</t>
  </si>
  <si>
    <t>312-537</t>
  </si>
  <si>
    <t>573-946</t>
  </si>
  <si>
    <t>1441-1668</t>
  </si>
  <si>
    <t>1703-2096</t>
  </si>
  <si>
    <t>4115-4330</t>
  </si>
  <si>
    <t>2_May_12_2015_31964250</t>
  </si>
  <si>
    <t>89-425</t>
  </si>
  <si>
    <t>3899-4228</t>
  </si>
  <si>
    <t>2_May_12_2015_33015468</t>
  </si>
  <si>
    <t>158-492</t>
  </si>
  <si>
    <t>3426-3643</t>
  </si>
  <si>
    <t>2_May_12_2015_33198703</t>
  </si>
  <si>
    <t>588-790</t>
  </si>
  <si>
    <t>828-1211</t>
  </si>
  <si>
    <t>1897-2109</t>
  </si>
  <si>
    <t>2_May_12_2015_34601515</t>
  </si>
  <si>
    <t>2_May_12_2015_35201187</t>
  </si>
  <si>
    <t>598-806</t>
  </si>
  <si>
    <t>1237-1628</t>
  </si>
  <si>
    <t>1665-1902</t>
  </si>
  <si>
    <t>1930-2320</t>
  </si>
  <si>
    <t>3067-3291</t>
  </si>
  <si>
    <t>3876-4097</t>
  </si>
  <si>
    <t>2_May_12_2015_35890796</t>
  </si>
  <si>
    <t>379-598</t>
  </si>
  <si>
    <t>642-1023</t>
  </si>
  <si>
    <t>2081-2306</t>
  </si>
  <si>
    <t>2_May_12_2015_36183328</t>
  </si>
  <si>
    <t>494-714</t>
  </si>
  <si>
    <t>2544-2767</t>
  </si>
  <si>
    <t>2804-3203</t>
  </si>
  <si>
    <t>2_May_12_2015_36509156</t>
  </si>
  <si>
    <t>126-339</t>
  </si>
  <si>
    <t>380-753</t>
  </si>
  <si>
    <t>795-1018</t>
  </si>
  <si>
    <t>2_May_12_2015_37246593</t>
  </si>
  <si>
    <t>129-348</t>
  </si>
  <si>
    <t>2956-3170</t>
  </si>
  <si>
    <t>2_May_12_2015_37445531</t>
  </si>
  <si>
    <t>299-514</t>
  </si>
  <si>
    <t>2539-2768</t>
  </si>
  <si>
    <t>2797-3194</t>
  </si>
  <si>
    <t>2_May_12_2015_37765984</t>
  </si>
  <si>
    <t>1458-1694</t>
  </si>
  <si>
    <t>2_May_12_2015_37905203</t>
  </si>
  <si>
    <t>134-346</t>
  </si>
  <si>
    <t>4206-4428</t>
  </si>
  <si>
    <t>2_May_12_2015_38418187</t>
  </si>
  <si>
    <t>1521-1706</t>
  </si>
  <si>
    <t>4069-4279</t>
  </si>
  <si>
    <t>4301-4696</t>
  </si>
  <si>
    <t>2_May_12_2015_39752406</t>
  </si>
  <si>
    <t>1042-1240</t>
  </si>
  <si>
    <t>1282-1670</t>
  </si>
  <si>
    <t>2_May_12_2015_39853953</t>
  </si>
  <si>
    <t>3810-4021</t>
  </si>
  <si>
    <t>2_May_12_2015_40045000</t>
  </si>
  <si>
    <t>1781-2007</t>
  </si>
  <si>
    <t>2_May_12_2015_40256390</t>
  </si>
  <si>
    <t>111-330</t>
  </si>
  <si>
    <t>2756-2956</t>
  </si>
  <si>
    <t>4185-4407</t>
  </si>
  <si>
    <t>2_May_12_2015_41360093</t>
  </si>
  <si>
    <t>2_July_14_2014_25740390</t>
  </si>
  <si>
    <t>2861-3331</t>
  </si>
  <si>
    <t>3398-4042</t>
  </si>
  <si>
    <t>4116-4763</t>
  </si>
  <si>
    <t>2_July_14_2014_25745484</t>
  </si>
  <si>
    <t>490-1142</t>
  </si>
  <si>
    <t>1590-2067</t>
  </si>
  <si>
    <t>2142-2789</t>
  </si>
  <si>
    <t>2861-3521</t>
  </si>
  <si>
    <t>2_July_14_2014_25759765</t>
  </si>
  <si>
    <t>1786-2258</t>
  </si>
  <si>
    <t>2331-2971</t>
  </si>
  <si>
    <t>3040-3693</t>
  </si>
  <si>
    <t>3800-4446</t>
  </si>
  <si>
    <t>2_July_14_2014_25770515</t>
  </si>
  <si>
    <t>1424-1903</t>
  </si>
  <si>
    <t>1970-2617</t>
  </si>
  <si>
    <t>2679-3338</t>
  </si>
  <si>
    <t>3403-4055</t>
  </si>
  <si>
    <t>4128-4788</t>
  </si>
  <si>
    <t>2_July_14_2014_25816234</t>
  </si>
  <si>
    <t>4-540</t>
  </si>
  <si>
    <t>609-1257</t>
  </si>
  <si>
    <t>1328-1077</t>
  </si>
  <si>
    <t>2049-2699</t>
  </si>
  <si>
    <t>2781-3482</t>
  </si>
  <si>
    <t>3502-4149</t>
  </si>
  <si>
    <t>4222-4883</t>
  </si>
  <si>
    <t>2_July_14_2014_25829140</t>
  </si>
  <si>
    <t>2002-2472</t>
  </si>
  <si>
    <t>2545-3184</t>
  </si>
  <si>
    <t>3253-3898</t>
  </si>
  <si>
    <t>3970-4614</t>
  </si>
  <si>
    <t>2_July_14_2014_25834218</t>
  </si>
  <si>
    <t>332-985</t>
  </si>
  <si>
    <t>1062-1711</t>
  </si>
  <si>
    <t>2_July_14_2014_25838718</t>
  </si>
  <si>
    <t>2378-2854</t>
  </si>
  <si>
    <t>2921-3566</t>
  </si>
  <si>
    <t>3634-4283</t>
  </si>
  <si>
    <t>4350-5003</t>
  </si>
  <si>
    <t>2_July_14_2014_25893984</t>
  </si>
  <si>
    <t>338-979</t>
  </si>
  <si>
    <t>1054-1691</t>
  </si>
  <si>
    <t>1767-2416</t>
  </si>
  <si>
    <t>2485-3130</t>
  </si>
  <si>
    <t>3206-3849</t>
  </si>
  <si>
    <t>3927-4571</t>
  </si>
  <si>
    <t>2_July_14_2014_25899062</t>
  </si>
  <si>
    <t>475-946</t>
  </si>
  <si>
    <t>1275-1748</t>
  </si>
  <si>
    <t>1824-2471</t>
  </si>
  <si>
    <t>2537-3189</t>
  </si>
  <si>
    <t>3263-3915</t>
  </si>
  <si>
    <t>2_July_14_2014_25911453</t>
  </si>
  <si>
    <t>396-873</t>
  </si>
  <si>
    <t>941-1577</t>
  </si>
  <si>
    <t>1650-2299</t>
  </si>
  <si>
    <t>2600-3073</t>
  </si>
  <si>
    <t>3149-3792</t>
  </si>
  <si>
    <t>3873-4522</t>
  </si>
  <si>
    <t>3537-4643</t>
  </si>
  <si>
    <t>Note</t>
  </si>
  <si>
    <t>Copied syllable from tutor</t>
  </si>
  <si>
    <t>Syllable switch</t>
  </si>
  <si>
    <t>addition</t>
  </si>
  <si>
    <t>1-D</t>
  </si>
  <si>
    <t>2_May_12_2015_28925406</t>
  </si>
  <si>
    <t>2_May_12_2015_29070984</t>
  </si>
  <si>
    <t>235-1120</t>
  </si>
  <si>
    <t>157-1013</t>
  </si>
  <si>
    <t>1071-2070</t>
  </si>
  <si>
    <t>2_May_12_2015_30013453</t>
  </si>
  <si>
    <t>561-1683</t>
  </si>
  <si>
    <t>2096-3271</t>
  </si>
  <si>
    <t>2-D</t>
  </si>
  <si>
    <t>2_May_12_2015_30829906</t>
  </si>
  <si>
    <t>1544-2275</t>
  </si>
  <si>
    <t>2_May_12_2015_34839890</t>
  </si>
  <si>
    <t>3752-4792</t>
  </si>
  <si>
    <t>684-1692</t>
  </si>
  <si>
    <t>2259-2861</t>
  </si>
  <si>
    <t>2_May_12_2015_35472187</t>
  </si>
  <si>
    <t>1081-2196</t>
  </si>
  <si>
    <t>2575-3754</t>
  </si>
  <si>
    <t>3989-4884</t>
  </si>
  <si>
    <t>2_May_12_2015_35792203</t>
  </si>
  <si>
    <t>632-1450</t>
  </si>
  <si>
    <t>3-D</t>
  </si>
  <si>
    <t>1492-2735</t>
  </si>
  <si>
    <t>2_May_12_2015_36232796</t>
  </si>
  <si>
    <t>3475-4710</t>
  </si>
  <si>
    <t>2_May_12_2015_36527609</t>
  </si>
  <si>
    <t>127-1276</t>
  </si>
  <si>
    <t>1321-2594</t>
  </si>
  <si>
    <t>2883-3996</t>
  </si>
  <si>
    <t>4045-4909</t>
  </si>
  <si>
    <t>2_May_12_2015_36932343</t>
  </si>
  <si>
    <t>1028-2503</t>
  </si>
  <si>
    <t>2548-4018</t>
  </si>
  <si>
    <t>2_May_12_2015_37739890</t>
  </si>
  <si>
    <t>655-1804</t>
  </si>
  <si>
    <t>2022-3158</t>
  </si>
  <si>
    <t>3568-4474</t>
  </si>
  <si>
    <t>2_May_12_2015_39556281</t>
  </si>
  <si>
    <t>792-1967</t>
  </si>
  <si>
    <t>2036-3057</t>
  </si>
  <si>
    <t>3562-4609</t>
  </si>
  <si>
    <t>2_May_12_2015_39865828</t>
  </si>
  <si>
    <t>10-972</t>
  </si>
  <si>
    <t>1373-2570</t>
  </si>
  <si>
    <t>2_May_12_2015_40261406</t>
  </si>
  <si>
    <t>1669-2679</t>
  </si>
  <si>
    <t>2_May_12_2015_40556453</t>
  </si>
  <si>
    <t>1804-2961</t>
  </si>
  <si>
    <t>2_May_12_2015_41116390</t>
  </si>
  <si>
    <t>2_May_12_2015_41560656</t>
  </si>
  <si>
    <t>795-1773</t>
  </si>
  <si>
    <t>137-1412</t>
  </si>
  <si>
    <t>2_May_12_2015_42524687</t>
  </si>
  <si>
    <t>2_May_12_2015_42880609</t>
  </si>
  <si>
    <t>3733-4893</t>
  </si>
  <si>
    <t>2218-3322</t>
  </si>
  <si>
    <t>2_May_12_2015_43068781</t>
  </si>
  <si>
    <t>MEAN</t>
  </si>
  <si>
    <t>1_January_06_2014_25277734</t>
  </si>
  <si>
    <t>366-1009</t>
  </si>
  <si>
    <t>1079-1733</t>
  </si>
  <si>
    <t>1808-2461</t>
  </si>
  <si>
    <t>2573-3224</t>
  </si>
  <si>
    <t>3299-3944</t>
  </si>
  <si>
    <t>1_January_06_2014_25353484</t>
  </si>
  <si>
    <t>2051-2505</t>
  </si>
  <si>
    <t>2574-3209</t>
  </si>
  <si>
    <t>3281-3921</t>
  </si>
  <si>
    <t>1_January_06_2014_25550390</t>
  </si>
  <si>
    <t>217-866</t>
  </si>
  <si>
    <t>940-1587</t>
  </si>
  <si>
    <t>1671-2317</t>
  </si>
  <si>
    <t>2391-3033</t>
  </si>
  <si>
    <t>3114-3763</t>
  </si>
  <si>
    <t>1_January_06_2014_25614015</t>
  </si>
  <si>
    <t>305-768</t>
  </si>
  <si>
    <t>834-1471</t>
  </si>
  <si>
    <t>1540-2180</t>
  </si>
  <si>
    <t>2254-2900</t>
  </si>
  <si>
    <t>2978-3630</t>
  </si>
  <si>
    <t>3698-4347</t>
  </si>
  <si>
    <t>1_January_06_2014_25681828</t>
  </si>
  <si>
    <t>119-767</t>
  </si>
  <si>
    <t>1_January_06_2014_25984875</t>
  </si>
  <si>
    <t>1160-1585</t>
  </si>
  <si>
    <t>1917-2390</t>
  </si>
  <si>
    <t>2459-3098</t>
  </si>
  <si>
    <t>3166-3816</t>
  </si>
  <si>
    <t>3886-4533</t>
  </si>
  <si>
    <t>1_January_06_2014_26149734</t>
  </si>
  <si>
    <t>303-762</t>
  </si>
  <si>
    <t>1886-2348</t>
  </si>
  <si>
    <t>2417-3045</t>
  </si>
  <si>
    <t>3116-3752</t>
  </si>
  <si>
    <t>3830-4473</t>
  </si>
  <si>
    <t>1_January_06_2014_26432687</t>
  </si>
  <si>
    <t>367-820</t>
  </si>
  <si>
    <t>884-1515</t>
  </si>
  <si>
    <t>1676-2135</t>
  </si>
  <si>
    <t>2206-2841</t>
  </si>
  <si>
    <t>2915-3549</t>
  </si>
  <si>
    <t>3629-4270</t>
  </si>
  <si>
    <t>1_January_06_2014_26545843</t>
  </si>
  <si>
    <t>653-1104</t>
  </si>
  <si>
    <t>1483-1950</t>
  </si>
  <si>
    <t>2532-2993</t>
  </si>
  <si>
    <t>3057-3697</t>
  </si>
  <si>
    <t>3802-4441</t>
  </si>
  <si>
    <t>1_January_06_2014_26901421</t>
  </si>
  <si>
    <t>286-741</t>
  </si>
  <si>
    <t>806-1442</t>
  </si>
  <si>
    <t>1508-2155</t>
  </si>
  <si>
    <t>2225-2864</t>
  </si>
  <si>
    <t>4009-4475</t>
  </si>
  <si>
    <t>1_January_06_2014_27289890</t>
  </si>
  <si>
    <t>295-756</t>
  </si>
  <si>
    <t>822-1461</t>
  </si>
  <si>
    <t>1531-2173</t>
  </si>
  <si>
    <t>2250-2900</t>
  </si>
  <si>
    <t>2985-3635</t>
  </si>
  <si>
    <t>3703-4355</t>
  </si>
  <si>
    <t>1_January_06_2014_27705968</t>
  </si>
  <si>
    <t>1025-1498</t>
  </si>
  <si>
    <t>1564-2219</t>
  </si>
  <si>
    <t>2290-2945</t>
  </si>
  <si>
    <t>1_January_06_2014_27745312</t>
  </si>
  <si>
    <t>328-792</t>
  </si>
  <si>
    <t>861-1504</t>
  </si>
  <si>
    <t>1578-2233</t>
  </si>
  <si>
    <t>2606-3076</t>
  </si>
  <si>
    <t>3153-3799</t>
  </si>
  <si>
    <t>3874-4531</t>
  </si>
  <si>
    <t>1_January_06_2014_27974781</t>
  </si>
  <si>
    <t>1629-2088</t>
  </si>
  <si>
    <t>2153-2776</t>
  </si>
  <si>
    <t>2850-3484</t>
  </si>
  <si>
    <t>3550-4192</t>
  </si>
  <si>
    <t>4258-4901</t>
  </si>
  <si>
    <t>1_January_06_2014_28127031</t>
  </si>
  <si>
    <t>352-809</t>
  </si>
  <si>
    <t>877-1513</t>
  </si>
  <si>
    <t>1595-2233</t>
  </si>
  <si>
    <t>2305-2951</t>
  </si>
  <si>
    <t>1_January_06_2014_28183937</t>
  </si>
  <si>
    <t>273-743</t>
  </si>
  <si>
    <t>976-1453</t>
  </si>
  <si>
    <t>1770-2232</t>
  </si>
  <si>
    <t>1_January_06_2014_28342453</t>
  </si>
  <si>
    <t>108-571</t>
  </si>
  <si>
    <t>639-1272</t>
  </si>
  <si>
    <t>1343-1992</t>
  </si>
  <si>
    <t>2438-2903</t>
  </si>
  <si>
    <t>2970-3619</t>
  </si>
  <si>
    <t>3689-4335</t>
  </si>
  <si>
    <t>1_January_06_2014_28693437</t>
  </si>
  <si>
    <t>379-1022</t>
  </si>
  <si>
    <t>1_January_06_2014_28817812</t>
  </si>
  <si>
    <t>144-599</t>
  </si>
  <si>
    <t>669-1310</t>
  </si>
  <si>
    <t>1375-2017</t>
  </si>
  <si>
    <t>2874-3346</t>
  </si>
  <si>
    <t>3418-4057</t>
  </si>
  <si>
    <t>4127-4770</t>
  </si>
  <si>
    <t>1_January_06_2014_28939328</t>
  </si>
  <si>
    <t>690-1165</t>
  </si>
  <si>
    <t>1236-1879</t>
  </si>
  <si>
    <t>1_January_06_2014_29248750</t>
  </si>
  <si>
    <t>720-1194</t>
  </si>
  <si>
    <t>1257-1907</t>
  </si>
  <si>
    <t>2436-2912</t>
  </si>
  <si>
    <t>2979-3629</t>
  </si>
  <si>
    <t>3704-4356</t>
  </si>
  <si>
    <t>2_December_28_2013_28796500</t>
  </si>
  <si>
    <t>1066-1995</t>
  </si>
  <si>
    <t>2015-2980</t>
  </si>
  <si>
    <t>507-1141</t>
  </si>
  <si>
    <t>2_December_28_2013_29204437</t>
  </si>
  <si>
    <t>841-1381</t>
  </si>
  <si>
    <t>1410-2358</t>
  </si>
  <si>
    <t>1412-2360</t>
  </si>
  <si>
    <t>2387-3349</t>
  </si>
  <si>
    <t>3497-3899</t>
  </si>
  <si>
    <t>876-1830</t>
  </si>
  <si>
    <t>2_December_28_2013_29267421</t>
  </si>
  <si>
    <t>2081-2717</t>
  </si>
  <si>
    <t>2747-3692</t>
  </si>
  <si>
    <t>2_December_28_2013_29303546</t>
  </si>
  <si>
    <t>2_December_28_2013_29366500</t>
  </si>
  <si>
    <t>1888-2566</t>
  </si>
  <si>
    <t>2556-3510</t>
  </si>
  <si>
    <t>4216-4859</t>
  </si>
  <si>
    <t>742-1379</t>
  </si>
  <si>
    <t>1399-1769</t>
  </si>
  <si>
    <t>2149-3099</t>
  </si>
  <si>
    <t>3131-4085</t>
  </si>
  <si>
    <t>2_December_28_2013_29430578</t>
  </si>
  <si>
    <t>224-871</t>
  </si>
  <si>
    <t>1305-1963</t>
  </si>
  <si>
    <t>1988-2946</t>
  </si>
  <si>
    <t>3808-4459</t>
  </si>
  <si>
    <t>2_December_28_2013_29440765</t>
  </si>
  <si>
    <t>257-1198</t>
  </si>
  <si>
    <t>2114-2790</t>
  </si>
  <si>
    <t>2_December_28_2013_29474796</t>
  </si>
  <si>
    <t>2251-2899</t>
  </si>
  <si>
    <t>2_December_28_2013_29513265</t>
  </si>
  <si>
    <t>2915-3558</t>
  </si>
  <si>
    <t>3579-3855</t>
  </si>
  <si>
    <t>2_December_28_2013_29557937</t>
  </si>
  <si>
    <t>237-889</t>
  </si>
  <si>
    <t>916-1871</t>
  </si>
  <si>
    <t>2_December_28_2013_29605781</t>
  </si>
  <si>
    <t>284-918</t>
  </si>
  <si>
    <t>1311-2252</t>
  </si>
  <si>
    <t>2_December_28_2013_29632109</t>
  </si>
  <si>
    <t>527-1158</t>
  </si>
  <si>
    <t>1188-1552</t>
  </si>
  <si>
    <t>2_December_28_2013_29662656</t>
  </si>
  <si>
    <t>4-629</t>
  </si>
  <si>
    <t>652-1608</t>
  </si>
  <si>
    <t>1638-2010</t>
  </si>
  <si>
    <t>2_December_28_2013_29733765</t>
  </si>
  <si>
    <t>3190-3812</t>
  </si>
  <si>
    <t>3840-4781</t>
  </si>
  <si>
    <t>2_December_28_2013_29840421</t>
  </si>
  <si>
    <t>7-650</t>
  </si>
  <si>
    <t>2_December_28_2013_29906000</t>
  </si>
  <si>
    <t>297-940</t>
  </si>
  <si>
    <t>2043-2703</t>
  </si>
  <si>
    <t>2730-3110</t>
  </si>
  <si>
    <t>2_December_28_2013_30167406</t>
  </si>
  <si>
    <t>886-1829</t>
  </si>
  <si>
    <t>2665-3299</t>
  </si>
  <si>
    <t>3763-4423</t>
  </si>
  <si>
    <t>2_December_28_2013_30255000</t>
  </si>
  <si>
    <t>1508-2159</t>
  </si>
  <si>
    <t>4391-4774</t>
  </si>
  <si>
    <t>2_December_28_2013_30355875</t>
  </si>
  <si>
    <t>Song Eile</t>
  </si>
  <si>
    <t>Total motif #</t>
  </si>
  <si>
    <t>Total copied syllable #</t>
  </si>
  <si>
    <t>Syntax change</t>
  </si>
  <si>
    <t>Syllable/Motif</t>
  </si>
  <si>
    <t>Copied syllable type</t>
  </si>
  <si>
    <t># of motif with repeat</t>
  </si>
  <si>
    <t># of motif with syntax change</t>
  </si>
  <si>
    <t># of motif with addition</t>
  </si>
  <si>
    <t>A'</t>
  </si>
  <si>
    <t>414-907</t>
  </si>
  <si>
    <t>935-1358</t>
  </si>
  <si>
    <t>1404-1892</t>
  </si>
  <si>
    <t>1921-2375</t>
  </si>
  <si>
    <t>2839-3322</t>
  </si>
  <si>
    <t>3352-3955</t>
  </si>
  <si>
    <t>1839-2295</t>
  </si>
  <si>
    <t>749-1166</t>
  </si>
  <si>
    <t>1916-2360</t>
  </si>
  <si>
    <t>918-1316</t>
  </si>
  <si>
    <t>3314-3719</t>
  </si>
  <si>
    <t>703-1135</t>
  </si>
  <si>
    <t>2971-3402</t>
  </si>
  <si>
    <t>3967-4373</t>
  </si>
  <si>
    <t>415-834</t>
  </si>
  <si>
    <t>4057-4485</t>
  </si>
  <si>
    <t>2941-3353</t>
  </si>
  <si>
    <t>35-466</t>
  </si>
  <si>
    <t>2235-2651</t>
  </si>
  <si>
    <t>3784-4208</t>
  </si>
  <si>
    <t>4486-4870</t>
  </si>
  <si>
    <t>1857-2201</t>
  </si>
  <si>
    <t>726-1243</t>
  </si>
  <si>
    <t>1570-2009</t>
  </si>
  <si>
    <t>3847-4282</t>
  </si>
  <si>
    <t xml:space="preserve"> 5(lost D,F,G)</t>
  </si>
  <si>
    <t>7 (lost G)</t>
  </si>
  <si>
    <t>1-B (Non-consective)</t>
  </si>
  <si>
    <t>repeBt</t>
  </si>
  <si>
    <t xml:space="preserve"> 2-D</t>
  </si>
  <si>
    <t>2643-3644</t>
  </si>
  <si>
    <t>1-A'</t>
  </si>
  <si>
    <t xml:space="preserve"> </t>
  </si>
  <si>
    <t>Grey 146</t>
  </si>
  <si>
    <t>grey 147</t>
  </si>
  <si>
    <t>yellow 14</t>
  </si>
  <si>
    <t>yellow 37</t>
  </si>
  <si>
    <t>grey 180</t>
  </si>
  <si>
    <t>grey 139</t>
  </si>
  <si>
    <t>yellow 23</t>
  </si>
  <si>
    <t>grey 140</t>
  </si>
  <si>
    <t>yellow 29</t>
  </si>
  <si>
    <t>yellow 16</t>
  </si>
  <si>
    <t>yellow 30</t>
  </si>
  <si>
    <t>control</t>
  </si>
  <si>
    <t>miR-9</t>
  </si>
  <si>
    <t>Blue 63-1st</t>
  </si>
  <si>
    <t>black 33-2nd-recount</t>
  </si>
  <si>
    <t>green 13</t>
  </si>
  <si>
    <t>syllable type</t>
  </si>
  <si>
    <t>green 68</t>
  </si>
  <si>
    <t>black 45-2nd</t>
  </si>
  <si>
    <t>blue 59</t>
  </si>
  <si>
    <t>J</t>
  </si>
  <si>
    <t>1-J</t>
  </si>
  <si>
    <t>Unique syllabel</t>
  </si>
  <si>
    <t>blue 68</t>
  </si>
  <si>
    <t>blue 63-2nd</t>
  </si>
  <si>
    <t>375-924</t>
  </si>
  <si>
    <t>957-1354</t>
  </si>
  <si>
    <t>2325-2891</t>
  </si>
  <si>
    <t>663-1228</t>
  </si>
  <si>
    <t>1239-1810</t>
  </si>
  <si>
    <t>4492-4719</t>
  </si>
  <si>
    <t>466-1016</t>
  </si>
  <si>
    <t>1060-1613</t>
  </si>
  <si>
    <t>1650-2208</t>
  </si>
  <si>
    <t>4273-4820</t>
  </si>
  <si>
    <t>522-1096</t>
  </si>
  <si>
    <t>1106-1686</t>
  </si>
  <si>
    <t>1713-2271</t>
  </si>
  <si>
    <t>3674-4225</t>
  </si>
  <si>
    <t>2146-2709</t>
  </si>
  <si>
    <t>2741-3302</t>
  </si>
  <si>
    <t>976-1209</t>
  </si>
  <si>
    <t>3444-3676</t>
  </si>
  <si>
    <t>3716-4103</t>
  </si>
  <si>
    <t>518-1073</t>
  </si>
  <si>
    <t>4135-4676</t>
  </si>
  <si>
    <t>2475-2688</t>
  </si>
  <si>
    <t>2732-3259</t>
  </si>
  <si>
    <t>757-1315</t>
  </si>
  <si>
    <t>1476-1704</t>
  </si>
  <si>
    <t>1742-2307</t>
  </si>
  <si>
    <t>388-945</t>
  </si>
  <si>
    <t>980-1385</t>
  </si>
  <si>
    <t>3219-3759</t>
  </si>
  <si>
    <t>3796-4343</t>
  </si>
  <si>
    <t>550-1106</t>
  </si>
  <si>
    <t>1138-1713</t>
  </si>
  <si>
    <t>1856-2073</t>
  </si>
  <si>
    <t>2125-2685</t>
  </si>
  <si>
    <t>383-921</t>
  </si>
  <si>
    <t>956-1518</t>
  </si>
  <si>
    <t>1551-2124</t>
  </si>
  <si>
    <t>4461-5024</t>
  </si>
  <si>
    <t>1759-2303</t>
  </si>
  <si>
    <t>2347-2724</t>
  </si>
  <si>
    <t>4077-4616</t>
  </si>
  <si>
    <t>183-591</t>
  </si>
  <si>
    <t>2035-2588</t>
  </si>
  <si>
    <t>360-905</t>
  </si>
  <si>
    <t>4446-4989</t>
  </si>
  <si>
    <t>yellow 33</t>
  </si>
  <si>
    <t>6(not include G)</t>
  </si>
  <si>
    <t>163(not include G)</t>
  </si>
  <si>
    <t>% motif with syntax change</t>
  </si>
  <si>
    <t>tutor</t>
  </si>
  <si>
    <t>copied,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</si>
</sst>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opLeftCell="A16" workbookViewId="0">
      <selection activeCell="U9" sqref="U9"/>
    </sheetView>
  </sheetViews>
  <sheetFormatPr defaultRowHeight="15" x14ac:dyDescent="0.25"/>
  <cols>
    <col min="2" max="2" width="28" customWidth="1"/>
    <col min="12" max="12" width="17.85546875" customWidth="1"/>
  </cols>
  <sheetData>
    <row r="1" spans="1:18" x14ac:dyDescent="0.25">
      <c r="A1" t="s">
        <v>1277</v>
      </c>
      <c r="F1" t="s">
        <v>1340</v>
      </c>
      <c r="K1" t="s">
        <v>1278</v>
      </c>
      <c r="P1" t="s">
        <v>1340</v>
      </c>
    </row>
    <row r="2" spans="1:18" x14ac:dyDescent="0.25">
      <c r="D2" t="s">
        <v>1341</v>
      </c>
      <c r="N2" t="s">
        <v>1341</v>
      </c>
    </row>
    <row r="3" spans="1:18" x14ac:dyDescent="0.25">
      <c r="A3" t="s">
        <v>1273</v>
      </c>
      <c r="B3" t="s">
        <v>1224</v>
      </c>
      <c r="C3">
        <v>42</v>
      </c>
      <c r="F3" t="s">
        <v>1289</v>
      </c>
      <c r="G3" t="s">
        <v>1224</v>
      </c>
      <c r="H3">
        <v>20</v>
      </c>
      <c r="K3" t="s">
        <v>1271</v>
      </c>
      <c r="L3" t="s">
        <v>1224</v>
      </c>
      <c r="M3">
        <v>28</v>
      </c>
      <c r="P3" t="s">
        <v>1279</v>
      </c>
      <c r="Q3" t="s">
        <v>1224</v>
      </c>
      <c r="R3">
        <v>28</v>
      </c>
    </row>
    <row r="4" spans="1:18" x14ac:dyDescent="0.25">
      <c r="B4" t="s">
        <v>1225</v>
      </c>
      <c r="C4">
        <v>292</v>
      </c>
      <c r="G4" t="s">
        <v>1225</v>
      </c>
      <c r="H4">
        <v>139</v>
      </c>
      <c r="L4" t="s">
        <v>1225</v>
      </c>
      <c r="M4">
        <v>140</v>
      </c>
      <c r="Q4" t="s">
        <v>1225</v>
      </c>
      <c r="R4">
        <v>186</v>
      </c>
    </row>
    <row r="5" spans="1:18" x14ac:dyDescent="0.25">
      <c r="B5" t="s">
        <v>1227</v>
      </c>
      <c r="C5">
        <f>C4/C3</f>
        <v>6.9523809523809526</v>
      </c>
      <c r="D5">
        <f>C5/H5</f>
        <v>1.0003425830763961</v>
      </c>
      <c r="G5" t="s">
        <v>1227</v>
      </c>
      <c r="H5">
        <f>H4/H3</f>
        <v>6.95</v>
      </c>
      <c r="L5" t="s">
        <v>1227</v>
      </c>
      <c r="M5">
        <v>5</v>
      </c>
      <c r="N5">
        <f>M5/R5</f>
        <v>0.75268817204301075</v>
      </c>
      <c r="Q5" t="s">
        <v>1227</v>
      </c>
      <c r="R5">
        <f>R4/R3</f>
        <v>6.6428571428571432</v>
      </c>
    </row>
    <row r="6" spans="1:18" x14ac:dyDescent="0.25">
      <c r="B6" t="s">
        <v>1228</v>
      </c>
      <c r="C6">
        <v>7</v>
      </c>
      <c r="G6" t="s">
        <v>1282</v>
      </c>
      <c r="H6">
        <v>7</v>
      </c>
      <c r="L6" t="s">
        <v>1228</v>
      </c>
      <c r="M6">
        <v>5</v>
      </c>
      <c r="Q6" t="s">
        <v>220</v>
      </c>
      <c r="R6">
        <v>7</v>
      </c>
    </row>
    <row r="7" spans="1:18" x14ac:dyDescent="0.25">
      <c r="B7" t="s">
        <v>1229</v>
      </c>
      <c r="C7">
        <v>0</v>
      </c>
      <c r="G7" t="s">
        <v>1229</v>
      </c>
      <c r="H7">
        <v>0</v>
      </c>
      <c r="L7" t="s">
        <v>1229</v>
      </c>
      <c r="M7">
        <v>0</v>
      </c>
      <c r="Q7" t="s">
        <v>1229</v>
      </c>
      <c r="R7">
        <v>0</v>
      </c>
    </row>
    <row r="8" spans="1:18" x14ac:dyDescent="0.25">
      <c r="B8" t="s">
        <v>1230</v>
      </c>
      <c r="C8">
        <v>0</v>
      </c>
      <c r="G8" t="s">
        <v>1230</v>
      </c>
      <c r="H8">
        <v>0</v>
      </c>
      <c r="L8" t="s">
        <v>1230</v>
      </c>
      <c r="M8">
        <v>0</v>
      </c>
      <c r="Q8" t="s">
        <v>1230</v>
      </c>
      <c r="R8">
        <v>0</v>
      </c>
    </row>
    <row r="11" spans="1:18" x14ac:dyDescent="0.25">
      <c r="A11" t="s">
        <v>1267</v>
      </c>
      <c r="B11" t="s">
        <v>1224</v>
      </c>
      <c r="C11">
        <v>93</v>
      </c>
      <c r="F11" t="s">
        <v>1281</v>
      </c>
      <c r="G11" t="s">
        <v>1224</v>
      </c>
      <c r="H11">
        <v>50</v>
      </c>
      <c r="K11" t="s">
        <v>1266</v>
      </c>
      <c r="L11" t="s">
        <v>1224</v>
      </c>
      <c r="M11">
        <v>47</v>
      </c>
      <c r="P11" t="s">
        <v>1280</v>
      </c>
      <c r="Q11" t="s">
        <v>1224</v>
      </c>
      <c r="R11">
        <v>32</v>
      </c>
    </row>
    <row r="12" spans="1:18" x14ac:dyDescent="0.25">
      <c r="B12" t="s">
        <v>1225</v>
      </c>
      <c r="C12">
        <v>436</v>
      </c>
      <c r="G12" t="s">
        <v>1225</v>
      </c>
      <c r="H12">
        <v>240</v>
      </c>
      <c r="L12" t="s">
        <v>1225</v>
      </c>
      <c r="M12">
        <v>287</v>
      </c>
      <c r="Q12" t="s">
        <v>1225</v>
      </c>
      <c r="R12">
        <v>285</v>
      </c>
    </row>
    <row r="13" spans="1:18" x14ac:dyDescent="0.25">
      <c r="B13" t="s">
        <v>1227</v>
      </c>
      <c r="C13">
        <v>4.688172043010753</v>
      </c>
      <c r="D13">
        <f>C13/H13</f>
        <v>0.97670250896057353</v>
      </c>
      <c r="G13" t="s">
        <v>1227</v>
      </c>
      <c r="H13">
        <f>H12/H11</f>
        <v>4.8</v>
      </c>
      <c r="L13" t="s">
        <v>1227</v>
      </c>
      <c r="M13">
        <f>M12/M11</f>
        <v>6.1063829787234045</v>
      </c>
      <c r="N13">
        <f>M13/R13</f>
        <v>0.68562896603210155</v>
      </c>
      <c r="Q13" t="s">
        <v>1227</v>
      </c>
      <c r="R13">
        <f>R12/R11</f>
        <v>8.90625</v>
      </c>
    </row>
    <row r="14" spans="1:18" x14ac:dyDescent="0.25">
      <c r="B14" t="s">
        <v>1228</v>
      </c>
      <c r="C14">
        <v>6</v>
      </c>
      <c r="G14" t="s">
        <v>1228</v>
      </c>
      <c r="H14">
        <v>6</v>
      </c>
      <c r="L14" t="s">
        <v>1228</v>
      </c>
      <c r="M14">
        <v>9</v>
      </c>
      <c r="Q14" t="s">
        <v>1228</v>
      </c>
      <c r="R14">
        <v>9</v>
      </c>
    </row>
    <row r="15" spans="1:18" x14ac:dyDescent="0.25">
      <c r="B15" t="s">
        <v>1229</v>
      </c>
      <c r="C15">
        <v>0</v>
      </c>
      <c r="G15" t="s">
        <v>1229</v>
      </c>
      <c r="H15">
        <v>0</v>
      </c>
      <c r="L15" t="s">
        <v>1229</v>
      </c>
      <c r="M15">
        <v>0</v>
      </c>
      <c r="Q15" t="s">
        <v>1229</v>
      </c>
      <c r="R15">
        <v>0</v>
      </c>
    </row>
    <row r="16" spans="1:18" x14ac:dyDescent="0.25">
      <c r="B16" t="s">
        <v>1230</v>
      </c>
      <c r="C16">
        <v>0</v>
      </c>
      <c r="G16" t="s">
        <v>1230</v>
      </c>
      <c r="H16">
        <v>0</v>
      </c>
      <c r="L16" t="s">
        <v>1230</v>
      </c>
      <c r="M16">
        <v>40</v>
      </c>
      <c r="Q16" t="s">
        <v>1230</v>
      </c>
      <c r="R16">
        <v>0</v>
      </c>
    </row>
    <row r="17" spans="1:18" x14ac:dyDescent="0.25">
      <c r="L17" t="s">
        <v>1339</v>
      </c>
      <c r="M17">
        <f>M16/M11*100</f>
        <v>85.106382978723403</v>
      </c>
    </row>
    <row r="19" spans="1:18" x14ac:dyDescent="0.25">
      <c r="A19" t="s">
        <v>1270</v>
      </c>
      <c r="B19" t="s">
        <v>1224</v>
      </c>
      <c r="C19">
        <v>67</v>
      </c>
      <c r="F19" t="s">
        <v>1279</v>
      </c>
      <c r="G19" t="s">
        <v>1224</v>
      </c>
      <c r="H19">
        <v>28</v>
      </c>
      <c r="K19" t="s">
        <v>1268</v>
      </c>
      <c r="L19" t="s">
        <v>1224</v>
      </c>
      <c r="M19">
        <v>47</v>
      </c>
      <c r="P19" t="s">
        <v>1284</v>
      </c>
      <c r="Q19" t="s">
        <v>1224</v>
      </c>
      <c r="R19">
        <v>26</v>
      </c>
    </row>
    <row r="20" spans="1:18" x14ac:dyDescent="0.25">
      <c r="B20" t="s">
        <v>1225</v>
      </c>
      <c r="C20">
        <v>444</v>
      </c>
      <c r="G20" t="s">
        <v>1225</v>
      </c>
      <c r="H20">
        <v>186</v>
      </c>
      <c r="L20" t="s">
        <v>1225</v>
      </c>
      <c r="M20">
        <v>288</v>
      </c>
      <c r="Q20" t="s">
        <v>1225</v>
      </c>
      <c r="R20">
        <v>145</v>
      </c>
    </row>
    <row r="21" spans="1:18" x14ac:dyDescent="0.25">
      <c r="B21" t="s">
        <v>1227</v>
      </c>
      <c r="C21">
        <f>C20/C19</f>
        <v>6.6268656716417906</v>
      </c>
      <c r="D21">
        <f>C21/H21</f>
        <v>0.99759268175252758</v>
      </c>
      <c r="G21" t="s">
        <v>1227</v>
      </c>
      <c r="H21">
        <f>H20/H19</f>
        <v>6.6428571428571432</v>
      </c>
      <c r="L21" t="s">
        <v>1227</v>
      </c>
      <c r="M21">
        <v>6.13</v>
      </c>
      <c r="N21">
        <f>M21/R21</f>
        <v>1.0991724137931034</v>
      </c>
      <c r="Q21" t="s">
        <v>1227</v>
      </c>
      <c r="R21">
        <f>R20/R19</f>
        <v>5.5769230769230766</v>
      </c>
    </row>
    <row r="22" spans="1:18" x14ac:dyDescent="0.25">
      <c r="B22" t="s">
        <v>1228</v>
      </c>
      <c r="C22">
        <v>7</v>
      </c>
      <c r="G22" t="s">
        <v>220</v>
      </c>
      <c r="H22">
        <v>7</v>
      </c>
      <c r="L22" t="s">
        <v>1228</v>
      </c>
      <c r="M22" t="s">
        <v>1259</v>
      </c>
      <c r="Q22" t="s">
        <v>1282</v>
      </c>
      <c r="R22">
        <v>8</v>
      </c>
    </row>
    <row r="23" spans="1:18" x14ac:dyDescent="0.25">
      <c r="B23" t="s">
        <v>1229</v>
      </c>
      <c r="C23">
        <v>0</v>
      </c>
      <c r="G23" t="s">
        <v>1229</v>
      </c>
      <c r="H23">
        <v>0</v>
      </c>
      <c r="L23" t="s">
        <v>1229</v>
      </c>
      <c r="M23">
        <v>0</v>
      </c>
      <c r="Q23" t="s">
        <v>1229</v>
      </c>
      <c r="R23">
        <v>0</v>
      </c>
    </row>
    <row r="24" spans="1:18" x14ac:dyDescent="0.25">
      <c r="B24" t="s">
        <v>1230</v>
      </c>
      <c r="C24">
        <v>0</v>
      </c>
      <c r="G24" t="s">
        <v>1230</v>
      </c>
      <c r="H24">
        <v>0</v>
      </c>
      <c r="L24" t="s">
        <v>1230</v>
      </c>
      <c r="M24">
        <v>0</v>
      </c>
      <c r="Q24" t="s">
        <v>1230</v>
      </c>
      <c r="R24">
        <v>0</v>
      </c>
    </row>
    <row r="27" spans="1:18" x14ac:dyDescent="0.25">
      <c r="A27" t="s">
        <v>1275</v>
      </c>
      <c r="B27" t="s">
        <v>1224</v>
      </c>
      <c r="C27">
        <v>53</v>
      </c>
      <c r="F27" t="s">
        <v>1280</v>
      </c>
      <c r="G27" t="s">
        <v>1224</v>
      </c>
      <c r="H27">
        <v>32</v>
      </c>
      <c r="K27" t="s">
        <v>1272</v>
      </c>
      <c r="L27" t="s">
        <v>1224</v>
      </c>
      <c r="M27">
        <v>37</v>
      </c>
      <c r="P27" t="s">
        <v>1290</v>
      </c>
      <c r="Q27" t="s">
        <v>1224</v>
      </c>
      <c r="R27">
        <v>20</v>
      </c>
    </row>
    <row r="28" spans="1:18" x14ac:dyDescent="0.25">
      <c r="B28" t="s">
        <v>1225</v>
      </c>
      <c r="C28">
        <v>463</v>
      </c>
      <c r="G28" t="s">
        <v>1225</v>
      </c>
      <c r="H28">
        <v>285</v>
      </c>
      <c r="L28" t="s">
        <v>1225</v>
      </c>
      <c r="M28">
        <v>171</v>
      </c>
      <c r="Q28" t="s">
        <v>1225</v>
      </c>
      <c r="R28">
        <v>121</v>
      </c>
    </row>
    <row r="29" spans="1:18" x14ac:dyDescent="0.25">
      <c r="B29" t="s">
        <v>1227</v>
      </c>
      <c r="C29">
        <f>C28/C27</f>
        <v>8.7358490566037741</v>
      </c>
      <c r="D29">
        <f>C29/H29</f>
        <v>0.98086726249586231</v>
      </c>
      <c r="G29" t="s">
        <v>1227</v>
      </c>
      <c r="H29">
        <f>H28/H27</f>
        <v>8.90625</v>
      </c>
      <c r="L29" t="s">
        <v>1227</v>
      </c>
      <c r="M29">
        <f>M28/M27</f>
        <v>4.6216216216216219</v>
      </c>
      <c r="N29">
        <f>M29/R29</f>
        <v>0.76390440026803674</v>
      </c>
      <c r="Q29" t="s">
        <v>1227</v>
      </c>
      <c r="R29">
        <f>R28/R27</f>
        <v>6.05</v>
      </c>
    </row>
    <row r="30" spans="1:18" x14ac:dyDescent="0.25">
      <c r="B30" t="s">
        <v>1228</v>
      </c>
      <c r="C30">
        <v>9</v>
      </c>
      <c r="G30" t="s">
        <v>1282</v>
      </c>
      <c r="H30">
        <v>9</v>
      </c>
      <c r="L30" t="s">
        <v>1228</v>
      </c>
      <c r="M30">
        <v>5</v>
      </c>
      <c r="Q30" t="s">
        <v>220</v>
      </c>
      <c r="R30">
        <v>7</v>
      </c>
    </row>
    <row r="31" spans="1:18" x14ac:dyDescent="0.25">
      <c r="B31" t="s">
        <v>1229</v>
      </c>
      <c r="C31">
        <v>0</v>
      </c>
      <c r="G31" t="s">
        <v>1229</v>
      </c>
      <c r="H31">
        <v>0</v>
      </c>
      <c r="L31" t="s">
        <v>1229</v>
      </c>
      <c r="M31">
        <v>0</v>
      </c>
      <c r="Q31" t="s">
        <v>1229</v>
      </c>
      <c r="R31">
        <v>0</v>
      </c>
    </row>
    <row r="32" spans="1:18" x14ac:dyDescent="0.25">
      <c r="B32" t="s">
        <v>1230</v>
      </c>
      <c r="C32">
        <v>0</v>
      </c>
      <c r="G32" t="s">
        <v>1230</v>
      </c>
      <c r="H32">
        <v>0</v>
      </c>
      <c r="L32" t="s">
        <v>1230</v>
      </c>
      <c r="M32">
        <v>13</v>
      </c>
      <c r="Q32" t="s">
        <v>1230</v>
      </c>
      <c r="R32">
        <v>0</v>
      </c>
    </row>
    <row r="33" spans="1:18" x14ac:dyDescent="0.25">
      <c r="L33" t="s">
        <v>1339</v>
      </c>
      <c r="M33">
        <f>M32/M27*100</f>
        <v>35.135135135135137</v>
      </c>
    </row>
    <row r="35" spans="1:18" x14ac:dyDescent="0.25">
      <c r="A35" t="s">
        <v>1274</v>
      </c>
      <c r="B35" t="s">
        <v>1224</v>
      </c>
      <c r="C35">
        <v>54</v>
      </c>
      <c r="F35" t="s">
        <v>1280</v>
      </c>
      <c r="G35" t="s">
        <v>1224</v>
      </c>
      <c r="H35">
        <v>32</v>
      </c>
      <c r="K35" t="s">
        <v>1276</v>
      </c>
      <c r="L35" t="s">
        <v>1224</v>
      </c>
      <c r="M35">
        <v>90</v>
      </c>
      <c r="P35" t="s">
        <v>1284</v>
      </c>
      <c r="Q35" t="s">
        <v>1224</v>
      </c>
      <c r="R35">
        <v>26</v>
      </c>
    </row>
    <row r="36" spans="1:18" x14ac:dyDescent="0.25">
      <c r="B36" t="s">
        <v>1225</v>
      </c>
      <c r="C36">
        <v>468</v>
      </c>
      <c r="G36" t="s">
        <v>1225</v>
      </c>
      <c r="H36">
        <v>285</v>
      </c>
      <c r="L36" t="s">
        <v>1225</v>
      </c>
      <c r="M36">
        <v>315</v>
      </c>
      <c r="Q36" t="s">
        <v>1225</v>
      </c>
      <c r="R36">
        <v>145</v>
      </c>
    </row>
    <row r="37" spans="1:18" x14ac:dyDescent="0.25">
      <c r="B37" t="s">
        <v>1227</v>
      </c>
      <c r="C37">
        <f>C36/C35</f>
        <v>8.6666666666666661</v>
      </c>
      <c r="D37">
        <f>C37/H37</f>
        <v>0.97309941520467824</v>
      </c>
      <c r="G37" t="s">
        <v>1227</v>
      </c>
      <c r="H37">
        <f>H36/H35</f>
        <v>8.90625</v>
      </c>
      <c r="L37" t="s">
        <v>1227</v>
      </c>
      <c r="M37">
        <f>M36/M35</f>
        <v>3.5</v>
      </c>
      <c r="N37">
        <f>M37/R37</f>
        <v>0.62758620689655176</v>
      </c>
      <c r="Q37" t="s">
        <v>1227</v>
      </c>
      <c r="R37">
        <f>R36/R35</f>
        <v>5.5769230769230766</v>
      </c>
    </row>
    <row r="38" spans="1:18" x14ac:dyDescent="0.25">
      <c r="B38" t="s">
        <v>1228</v>
      </c>
      <c r="C38">
        <v>9</v>
      </c>
      <c r="G38" t="s">
        <v>1282</v>
      </c>
      <c r="H38">
        <v>9</v>
      </c>
      <c r="L38" t="s">
        <v>1228</v>
      </c>
      <c r="M38" t="s">
        <v>1258</v>
      </c>
      <c r="Q38" t="s">
        <v>1282</v>
      </c>
      <c r="R38">
        <v>8</v>
      </c>
    </row>
    <row r="39" spans="1:18" x14ac:dyDescent="0.25">
      <c r="B39" t="s">
        <v>1229</v>
      </c>
      <c r="C39">
        <v>0</v>
      </c>
      <c r="G39" t="s">
        <v>1229</v>
      </c>
      <c r="H39">
        <v>0</v>
      </c>
      <c r="L39" t="s">
        <v>1229</v>
      </c>
      <c r="M39">
        <v>0</v>
      </c>
      <c r="Q39" t="s">
        <v>1229</v>
      </c>
      <c r="R39">
        <v>0</v>
      </c>
    </row>
    <row r="40" spans="1:18" x14ac:dyDescent="0.25">
      <c r="B40" t="s">
        <v>1230</v>
      </c>
      <c r="C40">
        <v>0</v>
      </c>
      <c r="G40" t="s">
        <v>1230</v>
      </c>
      <c r="H40">
        <v>0</v>
      </c>
      <c r="L40" t="s">
        <v>1230</v>
      </c>
      <c r="M40">
        <v>21</v>
      </c>
      <c r="Q40" t="s">
        <v>1230</v>
      </c>
      <c r="R40">
        <v>0</v>
      </c>
    </row>
    <row r="41" spans="1:18" x14ac:dyDescent="0.25">
      <c r="L41" t="s">
        <v>1339</v>
      </c>
      <c r="M41">
        <f>M40/M35*100</f>
        <v>23.333333333333332</v>
      </c>
    </row>
    <row r="43" spans="1:18" x14ac:dyDescent="0.25">
      <c r="A43" t="s">
        <v>1269</v>
      </c>
      <c r="B43" t="s">
        <v>1224</v>
      </c>
      <c r="C43">
        <v>40</v>
      </c>
      <c r="F43" t="s">
        <v>1285</v>
      </c>
      <c r="G43" t="s">
        <v>1224</v>
      </c>
      <c r="H43">
        <v>16</v>
      </c>
      <c r="K43" t="s">
        <v>1336</v>
      </c>
      <c r="L43" t="s">
        <v>1224</v>
      </c>
      <c r="M43">
        <v>96</v>
      </c>
      <c r="P43" t="s">
        <v>1283</v>
      </c>
      <c r="Q43" t="s">
        <v>1224</v>
      </c>
      <c r="R43">
        <v>44</v>
      </c>
    </row>
    <row r="44" spans="1:18" x14ac:dyDescent="0.25">
      <c r="B44" t="s">
        <v>1225</v>
      </c>
      <c r="C44">
        <v>312</v>
      </c>
      <c r="G44" t="s">
        <v>1225</v>
      </c>
      <c r="H44">
        <v>128</v>
      </c>
      <c r="L44" t="s">
        <v>1225</v>
      </c>
      <c r="M44">
        <v>277</v>
      </c>
      <c r="Q44" t="s">
        <v>1225</v>
      </c>
      <c r="R44">
        <v>163</v>
      </c>
    </row>
    <row r="45" spans="1:18" x14ac:dyDescent="0.25">
      <c r="B45" t="s">
        <v>1227</v>
      </c>
      <c r="C45">
        <f>C44/C43</f>
        <v>7.8</v>
      </c>
      <c r="D45">
        <f>C45/H45</f>
        <v>0.97499999999999998</v>
      </c>
      <c r="G45" t="s">
        <v>1227</v>
      </c>
      <c r="H45">
        <f>H44/H43</f>
        <v>8</v>
      </c>
      <c r="L45" t="s">
        <v>1227</v>
      </c>
      <c r="M45">
        <v>2.8854166666666665</v>
      </c>
      <c r="N45">
        <f>M45/R45</f>
        <v>0.7788854805725971</v>
      </c>
      <c r="Q45" t="s">
        <v>1227</v>
      </c>
      <c r="R45">
        <f>R44/R43</f>
        <v>3.7045454545454546</v>
      </c>
    </row>
    <row r="46" spans="1:18" x14ac:dyDescent="0.25">
      <c r="B46" t="s">
        <v>1228</v>
      </c>
      <c r="C46">
        <v>9</v>
      </c>
      <c r="G46" t="s">
        <v>1282</v>
      </c>
      <c r="H46">
        <v>9</v>
      </c>
      <c r="L46" t="s">
        <v>1228</v>
      </c>
      <c r="M46">
        <v>4</v>
      </c>
      <c r="Q46" t="s">
        <v>1282</v>
      </c>
      <c r="R46">
        <v>6</v>
      </c>
    </row>
    <row r="47" spans="1:18" x14ac:dyDescent="0.25">
      <c r="B47" t="s">
        <v>1229</v>
      </c>
      <c r="C47">
        <v>0</v>
      </c>
      <c r="G47" t="s">
        <v>1229</v>
      </c>
      <c r="H47">
        <v>0</v>
      </c>
      <c r="L47" t="s">
        <v>1229</v>
      </c>
      <c r="M47">
        <v>0</v>
      </c>
      <c r="Q47" t="s">
        <v>1229</v>
      </c>
      <c r="R47">
        <v>0</v>
      </c>
    </row>
    <row r="48" spans="1:18" x14ac:dyDescent="0.25">
      <c r="B48" t="s">
        <v>1230</v>
      </c>
      <c r="C48">
        <v>0</v>
      </c>
      <c r="G48" t="s">
        <v>1230</v>
      </c>
      <c r="H48">
        <v>0</v>
      </c>
      <c r="L48" t="s">
        <v>1230</v>
      </c>
      <c r="M48">
        <v>34</v>
      </c>
      <c r="Q48" t="s">
        <v>1230</v>
      </c>
      <c r="R48">
        <v>0</v>
      </c>
    </row>
    <row r="49" spans="12:13" x14ac:dyDescent="0.25">
      <c r="L49" t="s">
        <v>1339</v>
      </c>
      <c r="M49">
        <f>M48/M43*100</f>
        <v>35.416666666666671</v>
      </c>
    </row>
    <row r="61" spans="12:13" x14ac:dyDescent="0.25">
      <c r="L61" s="2"/>
    </row>
    <row r="67" spans="12:12" x14ac:dyDescent="0.25">
      <c r="L67" s="2"/>
    </row>
    <row r="68" spans="12:12" x14ac:dyDescent="0.25">
      <c r="L68" s="2"/>
    </row>
    <row r="69" spans="12:12" x14ac:dyDescent="0.25">
      <c r="L69" s="2"/>
    </row>
    <row r="70" spans="12:12" x14ac:dyDescent="0.25">
      <c r="L70" s="2"/>
    </row>
    <row r="71" spans="12:12" x14ac:dyDescent="0.25">
      <c r="L71" s="2"/>
    </row>
    <row r="72" spans="12:12" x14ac:dyDescent="0.25">
      <c r="L72" s="2"/>
    </row>
    <row r="73" spans="12:12" x14ac:dyDescent="0.25">
      <c r="L73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opLeftCell="A61" zoomScaleNormal="100" workbookViewId="0">
      <selection activeCell="I91" sqref="I91"/>
    </sheetView>
  </sheetViews>
  <sheetFormatPr defaultRowHeight="15" x14ac:dyDescent="0.25"/>
  <cols>
    <col min="1" max="1" width="26.140625" customWidth="1"/>
  </cols>
  <sheetData>
    <row r="1" spans="1:17" x14ac:dyDescent="0.25">
      <c r="A1" t="s">
        <v>0</v>
      </c>
      <c r="C1" t="s">
        <v>1</v>
      </c>
      <c r="D1" t="s">
        <v>2</v>
      </c>
      <c r="E1" t="s">
        <v>3</v>
      </c>
      <c r="F1" t="s">
        <v>4</v>
      </c>
      <c r="O1" t="s">
        <v>442</v>
      </c>
      <c r="P1" t="s">
        <v>256</v>
      </c>
      <c r="Q1" t="s">
        <v>51</v>
      </c>
    </row>
    <row r="2" spans="1:17" x14ac:dyDescent="0.25">
      <c r="A2" t="s">
        <v>444</v>
      </c>
      <c r="B2" t="s">
        <v>223</v>
      </c>
      <c r="C2" t="s">
        <v>445</v>
      </c>
      <c r="D2">
        <v>1</v>
      </c>
      <c r="E2">
        <v>8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15</v>
      </c>
      <c r="L2" t="s">
        <v>367</v>
      </c>
      <c r="M2" t="s">
        <v>441</v>
      </c>
      <c r="Q2">
        <v>9</v>
      </c>
    </row>
    <row r="3" spans="1:17" x14ac:dyDescent="0.25">
      <c r="B3" t="s">
        <v>225</v>
      </c>
      <c r="C3" t="s">
        <v>446</v>
      </c>
      <c r="D3">
        <v>2</v>
      </c>
      <c r="E3">
        <v>9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15</v>
      </c>
      <c r="M3" t="s">
        <v>367</v>
      </c>
      <c r="N3" t="s">
        <v>441</v>
      </c>
    </row>
    <row r="4" spans="1:17" x14ac:dyDescent="0.25">
      <c r="B4" t="s">
        <v>227</v>
      </c>
      <c r="C4" t="s">
        <v>447</v>
      </c>
      <c r="D4">
        <v>3</v>
      </c>
      <c r="E4">
        <v>9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15</v>
      </c>
      <c r="M4" t="s">
        <v>367</v>
      </c>
      <c r="N4" t="s">
        <v>441</v>
      </c>
    </row>
    <row r="6" spans="1:17" x14ac:dyDescent="0.25">
      <c r="A6" t="s">
        <v>448</v>
      </c>
      <c r="B6" t="s">
        <v>223</v>
      </c>
      <c r="C6" t="s">
        <v>449</v>
      </c>
      <c r="D6">
        <v>1</v>
      </c>
      <c r="E6">
        <v>8</v>
      </c>
      <c r="F6" t="s">
        <v>1286</v>
      </c>
      <c r="G6" t="s">
        <v>9</v>
      </c>
      <c r="H6" t="s">
        <v>10</v>
      </c>
      <c r="I6" t="s">
        <v>11</v>
      </c>
      <c r="J6" t="s">
        <v>12</v>
      </c>
      <c r="K6" t="s">
        <v>15</v>
      </c>
      <c r="L6" t="s">
        <v>367</v>
      </c>
      <c r="M6" t="s">
        <v>441</v>
      </c>
      <c r="O6" t="s">
        <v>1287</v>
      </c>
    </row>
    <row r="7" spans="1:17" x14ac:dyDescent="0.25">
      <c r="B7" t="s">
        <v>225</v>
      </c>
      <c r="C7" t="s">
        <v>450</v>
      </c>
      <c r="D7">
        <v>2</v>
      </c>
      <c r="E7">
        <v>9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15</v>
      </c>
      <c r="M7" t="s">
        <v>367</v>
      </c>
      <c r="N7" t="s">
        <v>441</v>
      </c>
    </row>
    <row r="9" spans="1:17" x14ac:dyDescent="0.25">
      <c r="A9" t="s">
        <v>451</v>
      </c>
      <c r="B9" t="s">
        <v>223</v>
      </c>
      <c r="C9" t="s">
        <v>452</v>
      </c>
      <c r="D9">
        <v>1</v>
      </c>
      <c r="E9">
        <v>8</v>
      </c>
      <c r="F9" t="s">
        <v>1286</v>
      </c>
      <c r="G9" t="s">
        <v>9</v>
      </c>
      <c r="H9" t="s">
        <v>10</v>
      </c>
      <c r="I9" t="s">
        <v>11</v>
      </c>
      <c r="J9" t="s">
        <v>12</v>
      </c>
      <c r="K9" t="s">
        <v>15</v>
      </c>
      <c r="L9" t="s">
        <v>367</v>
      </c>
      <c r="M9" t="s">
        <v>441</v>
      </c>
      <c r="O9" t="s">
        <v>1287</v>
      </c>
    </row>
    <row r="10" spans="1:17" x14ac:dyDescent="0.25">
      <c r="B10" t="s">
        <v>225</v>
      </c>
      <c r="C10" t="s">
        <v>453</v>
      </c>
      <c r="D10">
        <v>2</v>
      </c>
      <c r="E10">
        <v>9</v>
      </c>
      <c r="F10" t="s">
        <v>7</v>
      </c>
      <c r="G10" t="s">
        <v>8</v>
      </c>
      <c r="H10" t="s">
        <v>9</v>
      </c>
      <c r="I10" t="s">
        <v>10</v>
      </c>
      <c r="J10" t="s">
        <v>11</v>
      </c>
      <c r="K10" t="s">
        <v>12</v>
      </c>
      <c r="L10" t="s">
        <v>15</v>
      </c>
      <c r="M10" t="s">
        <v>367</v>
      </c>
      <c r="N10" t="s">
        <v>441</v>
      </c>
    </row>
    <row r="11" spans="1:17" x14ac:dyDescent="0.25">
      <c r="B11" t="s">
        <v>227</v>
      </c>
      <c r="C11" t="s">
        <v>454</v>
      </c>
      <c r="D11">
        <v>3</v>
      </c>
      <c r="E11">
        <v>7</v>
      </c>
      <c r="F11" t="s">
        <v>9</v>
      </c>
      <c r="G11" t="s">
        <v>10</v>
      </c>
      <c r="H11" t="s">
        <v>11</v>
      </c>
      <c r="I11" t="s">
        <v>12</v>
      </c>
      <c r="J11" t="s">
        <v>15</v>
      </c>
      <c r="K11" t="s">
        <v>367</v>
      </c>
      <c r="L11" t="s">
        <v>441</v>
      </c>
    </row>
    <row r="13" spans="1:17" x14ac:dyDescent="0.25">
      <c r="A13" t="s">
        <v>455</v>
      </c>
      <c r="B13" t="s">
        <v>223</v>
      </c>
      <c r="C13" t="s">
        <v>456</v>
      </c>
      <c r="D13">
        <v>1</v>
      </c>
      <c r="E13">
        <v>8</v>
      </c>
      <c r="F13" t="s">
        <v>1286</v>
      </c>
      <c r="G13" t="s">
        <v>9</v>
      </c>
      <c r="H13" t="s">
        <v>10</v>
      </c>
      <c r="I13" t="s">
        <v>11</v>
      </c>
      <c r="J13" t="s">
        <v>12</v>
      </c>
      <c r="K13" t="s">
        <v>15</v>
      </c>
      <c r="L13" t="s">
        <v>367</v>
      </c>
      <c r="M13" t="s">
        <v>441</v>
      </c>
      <c r="O13" t="s">
        <v>1287</v>
      </c>
    </row>
    <row r="14" spans="1:17" x14ac:dyDescent="0.25">
      <c r="B14" t="s">
        <v>225</v>
      </c>
      <c r="C14" t="s">
        <v>457</v>
      </c>
      <c r="D14">
        <v>2</v>
      </c>
      <c r="E14">
        <v>9</v>
      </c>
      <c r="F14" t="s">
        <v>7</v>
      </c>
      <c r="G14" t="s">
        <v>8</v>
      </c>
      <c r="H14" t="s">
        <v>9</v>
      </c>
      <c r="I14" t="s">
        <v>10</v>
      </c>
      <c r="J14" t="s">
        <v>11</v>
      </c>
      <c r="K14" t="s">
        <v>12</v>
      </c>
      <c r="L14" t="s">
        <v>15</v>
      </c>
      <c r="M14" t="s">
        <v>367</v>
      </c>
      <c r="N14" t="s">
        <v>441</v>
      </c>
    </row>
    <row r="15" spans="1:17" x14ac:dyDescent="0.25">
      <c r="B15" t="s">
        <v>227</v>
      </c>
      <c r="C15" t="s">
        <v>458</v>
      </c>
      <c r="D15">
        <v>3</v>
      </c>
      <c r="E15">
        <v>9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  <c r="K15" t="s">
        <v>12</v>
      </c>
      <c r="L15" t="s">
        <v>15</v>
      </c>
      <c r="M15" t="s">
        <v>367</v>
      </c>
      <c r="N15" t="s">
        <v>441</v>
      </c>
    </row>
    <row r="17" spans="1:15" x14ac:dyDescent="0.25">
      <c r="A17" t="s">
        <v>459</v>
      </c>
      <c r="B17" t="s">
        <v>223</v>
      </c>
      <c r="C17" t="s">
        <v>460</v>
      </c>
      <c r="D17">
        <v>1</v>
      </c>
      <c r="E17">
        <v>9</v>
      </c>
      <c r="F17" t="s">
        <v>7</v>
      </c>
      <c r="G17" t="s">
        <v>8</v>
      </c>
      <c r="H17" t="s">
        <v>9</v>
      </c>
      <c r="I17" t="s">
        <v>10</v>
      </c>
      <c r="J17" t="s">
        <v>11</v>
      </c>
      <c r="K17" t="s">
        <v>12</v>
      </c>
      <c r="L17" t="s">
        <v>15</v>
      </c>
      <c r="M17" t="s">
        <v>367</v>
      </c>
      <c r="N17" t="s">
        <v>441</v>
      </c>
    </row>
    <row r="18" spans="1:15" x14ac:dyDescent="0.25">
      <c r="B18" t="s">
        <v>225</v>
      </c>
      <c r="C18" t="s">
        <v>461</v>
      </c>
      <c r="D18">
        <v>2</v>
      </c>
      <c r="E18">
        <v>9</v>
      </c>
      <c r="F18" t="s">
        <v>7</v>
      </c>
      <c r="G18" t="s">
        <v>8</v>
      </c>
      <c r="H18" t="s">
        <v>9</v>
      </c>
      <c r="I18" t="s">
        <v>10</v>
      </c>
      <c r="J18" t="s">
        <v>11</v>
      </c>
      <c r="K18" t="s">
        <v>12</v>
      </c>
      <c r="L18" t="s">
        <v>15</v>
      </c>
      <c r="M18" t="s">
        <v>367</v>
      </c>
      <c r="N18" t="s">
        <v>441</v>
      </c>
    </row>
    <row r="19" spans="1:15" x14ac:dyDescent="0.25">
      <c r="B19" t="s">
        <v>227</v>
      </c>
      <c r="C19" t="s">
        <v>462</v>
      </c>
      <c r="D19">
        <v>3</v>
      </c>
      <c r="E19">
        <v>9</v>
      </c>
      <c r="F19" t="s">
        <v>7</v>
      </c>
      <c r="G19" t="s">
        <v>8</v>
      </c>
      <c r="H19" t="s">
        <v>9</v>
      </c>
      <c r="I19" t="s">
        <v>10</v>
      </c>
      <c r="J19" t="s">
        <v>11</v>
      </c>
      <c r="K19" t="s">
        <v>12</v>
      </c>
      <c r="L19" t="s">
        <v>15</v>
      </c>
      <c r="M19" t="s">
        <v>367</v>
      </c>
      <c r="N19" t="s">
        <v>441</v>
      </c>
    </row>
    <row r="21" spans="1:15" x14ac:dyDescent="0.25">
      <c r="A21" t="s">
        <v>463</v>
      </c>
      <c r="B21" t="s">
        <v>223</v>
      </c>
      <c r="C21" t="s">
        <v>464</v>
      </c>
      <c r="D21">
        <v>1</v>
      </c>
      <c r="E21">
        <v>8</v>
      </c>
      <c r="F21" t="s">
        <v>1286</v>
      </c>
      <c r="G21" t="s">
        <v>9</v>
      </c>
      <c r="H21" t="s">
        <v>10</v>
      </c>
      <c r="I21" t="s">
        <v>11</v>
      </c>
      <c r="J21" t="s">
        <v>12</v>
      </c>
      <c r="K21" t="s">
        <v>15</v>
      </c>
      <c r="L21" t="s">
        <v>367</v>
      </c>
      <c r="M21" t="s">
        <v>441</v>
      </c>
      <c r="O21" t="s">
        <v>1287</v>
      </c>
    </row>
    <row r="22" spans="1:15" x14ac:dyDescent="0.25">
      <c r="B22" t="s">
        <v>225</v>
      </c>
      <c r="C22" t="s">
        <v>465</v>
      </c>
      <c r="D22">
        <v>2</v>
      </c>
      <c r="E22">
        <v>9</v>
      </c>
      <c r="F22" t="s">
        <v>7</v>
      </c>
      <c r="G22" t="s">
        <v>8</v>
      </c>
      <c r="H22" t="s">
        <v>9</v>
      </c>
      <c r="I22" t="s">
        <v>10</v>
      </c>
      <c r="J22" t="s">
        <v>11</v>
      </c>
      <c r="K22" t="s">
        <v>12</v>
      </c>
      <c r="L22" t="s">
        <v>15</v>
      </c>
      <c r="M22" t="s">
        <v>367</v>
      </c>
      <c r="N22" t="s">
        <v>441</v>
      </c>
    </row>
    <row r="24" spans="1:15" x14ac:dyDescent="0.25">
      <c r="A24" t="s">
        <v>466</v>
      </c>
      <c r="B24" t="s">
        <v>223</v>
      </c>
      <c r="C24" t="s">
        <v>467</v>
      </c>
      <c r="D24">
        <v>1</v>
      </c>
      <c r="E24">
        <v>9</v>
      </c>
      <c r="F24" t="s">
        <v>7</v>
      </c>
      <c r="G24" t="s">
        <v>8</v>
      </c>
      <c r="H24" t="s">
        <v>9</v>
      </c>
      <c r="I24" t="s">
        <v>10</v>
      </c>
      <c r="J24" t="s">
        <v>11</v>
      </c>
      <c r="K24" t="s">
        <v>12</v>
      </c>
      <c r="L24" t="s">
        <v>15</v>
      </c>
      <c r="M24" t="s">
        <v>367</v>
      </c>
      <c r="N24" t="s">
        <v>441</v>
      </c>
    </row>
    <row r="25" spans="1:15" x14ac:dyDescent="0.25">
      <c r="B25" t="s">
        <v>225</v>
      </c>
      <c r="C25" t="s">
        <v>468</v>
      </c>
      <c r="D25">
        <v>2</v>
      </c>
      <c r="E25">
        <v>8</v>
      </c>
      <c r="F25" t="s">
        <v>1286</v>
      </c>
      <c r="G25" t="s">
        <v>9</v>
      </c>
      <c r="H25" t="s">
        <v>10</v>
      </c>
      <c r="I25" t="s">
        <v>11</v>
      </c>
      <c r="J25" t="s">
        <v>12</v>
      </c>
      <c r="K25" t="s">
        <v>15</v>
      </c>
      <c r="L25" t="s">
        <v>367</v>
      </c>
      <c r="M25" t="s">
        <v>441</v>
      </c>
      <c r="O25" t="s">
        <v>1287</v>
      </c>
    </row>
    <row r="26" spans="1:15" x14ac:dyDescent="0.25">
      <c r="B26" t="s">
        <v>227</v>
      </c>
      <c r="C26" t="s">
        <v>469</v>
      </c>
      <c r="D26">
        <v>3</v>
      </c>
      <c r="E26">
        <v>9</v>
      </c>
      <c r="F26" t="s">
        <v>7</v>
      </c>
      <c r="G26" t="s">
        <v>8</v>
      </c>
      <c r="H26" t="s">
        <v>9</v>
      </c>
      <c r="I26" t="s">
        <v>10</v>
      </c>
      <c r="J26" t="s">
        <v>11</v>
      </c>
      <c r="K26" t="s">
        <v>12</v>
      </c>
      <c r="L26" t="s">
        <v>15</v>
      </c>
      <c r="M26" t="s">
        <v>367</v>
      </c>
      <c r="N26" t="s">
        <v>441</v>
      </c>
    </row>
    <row r="28" spans="1:15" x14ac:dyDescent="0.25">
      <c r="A28" t="s">
        <v>470</v>
      </c>
      <c r="B28" t="s">
        <v>223</v>
      </c>
      <c r="C28" t="s">
        <v>471</v>
      </c>
      <c r="D28">
        <v>1</v>
      </c>
      <c r="E28">
        <v>9</v>
      </c>
      <c r="F28" t="s">
        <v>7</v>
      </c>
      <c r="G28" t="s">
        <v>8</v>
      </c>
      <c r="H28" t="s">
        <v>9</v>
      </c>
      <c r="I28" t="s">
        <v>10</v>
      </c>
      <c r="J28" t="s">
        <v>11</v>
      </c>
      <c r="K28" t="s">
        <v>12</v>
      </c>
      <c r="L28" t="s">
        <v>15</v>
      </c>
      <c r="M28" t="s">
        <v>367</v>
      </c>
      <c r="N28" t="s">
        <v>441</v>
      </c>
    </row>
    <row r="29" spans="1:15" x14ac:dyDescent="0.25">
      <c r="B29" t="s">
        <v>225</v>
      </c>
      <c r="C29" t="s">
        <v>472</v>
      </c>
      <c r="D29">
        <v>2</v>
      </c>
      <c r="E29">
        <v>8</v>
      </c>
      <c r="F29" t="s">
        <v>1286</v>
      </c>
      <c r="G29" t="s">
        <v>9</v>
      </c>
      <c r="H29" t="s">
        <v>10</v>
      </c>
      <c r="I29" t="s">
        <v>11</v>
      </c>
      <c r="J29" t="s">
        <v>12</v>
      </c>
      <c r="K29" t="s">
        <v>15</v>
      </c>
      <c r="L29" t="s">
        <v>367</v>
      </c>
      <c r="M29" t="s">
        <v>441</v>
      </c>
      <c r="O29" t="s">
        <v>1287</v>
      </c>
    </row>
    <row r="30" spans="1:15" x14ac:dyDescent="0.25">
      <c r="B30" t="s">
        <v>227</v>
      </c>
      <c r="C30" t="s">
        <v>473</v>
      </c>
      <c r="D30">
        <v>3</v>
      </c>
      <c r="E30">
        <v>9</v>
      </c>
      <c r="F30" t="s">
        <v>7</v>
      </c>
      <c r="G30" t="s">
        <v>8</v>
      </c>
      <c r="H30" t="s">
        <v>9</v>
      </c>
      <c r="I30" t="s">
        <v>10</v>
      </c>
      <c r="J30" t="s">
        <v>11</v>
      </c>
      <c r="K30" t="s">
        <v>12</v>
      </c>
      <c r="L30" t="s">
        <v>15</v>
      </c>
      <c r="M30" t="s">
        <v>367</v>
      </c>
      <c r="N30" t="s">
        <v>441</v>
      </c>
    </row>
    <row r="31" spans="1:15" x14ac:dyDescent="0.25">
      <c r="B31" t="s">
        <v>238</v>
      </c>
      <c r="C31" t="s">
        <v>474</v>
      </c>
      <c r="D31">
        <v>4</v>
      </c>
      <c r="E31">
        <v>8</v>
      </c>
      <c r="F31" t="s">
        <v>1286</v>
      </c>
      <c r="G31" t="s">
        <v>9</v>
      </c>
      <c r="H31" t="s">
        <v>10</v>
      </c>
      <c r="I31" t="s">
        <v>11</v>
      </c>
      <c r="J31" t="s">
        <v>12</v>
      </c>
      <c r="K31" t="s">
        <v>15</v>
      </c>
      <c r="L31" t="s">
        <v>367</v>
      </c>
      <c r="M31" t="s">
        <v>441</v>
      </c>
      <c r="O31" t="s">
        <v>1287</v>
      </c>
    </row>
    <row r="33" spans="1:15" x14ac:dyDescent="0.25">
      <c r="A33" t="s">
        <v>475</v>
      </c>
      <c r="B33" t="s">
        <v>223</v>
      </c>
      <c r="C33" t="s">
        <v>476</v>
      </c>
      <c r="D33">
        <v>1</v>
      </c>
      <c r="E33">
        <v>9</v>
      </c>
      <c r="F33" t="s">
        <v>7</v>
      </c>
      <c r="G33" t="s">
        <v>8</v>
      </c>
      <c r="H33" t="s">
        <v>9</v>
      </c>
      <c r="I33" t="s">
        <v>10</v>
      </c>
      <c r="J33" t="s">
        <v>11</v>
      </c>
      <c r="K33" t="s">
        <v>12</v>
      </c>
      <c r="L33" t="s">
        <v>15</v>
      </c>
      <c r="M33" t="s">
        <v>367</v>
      </c>
      <c r="N33" t="s">
        <v>441</v>
      </c>
    </row>
    <row r="34" spans="1:15" x14ac:dyDescent="0.25">
      <c r="B34" t="s">
        <v>225</v>
      </c>
      <c r="C34" t="s">
        <v>477</v>
      </c>
      <c r="D34">
        <v>2</v>
      </c>
      <c r="E34">
        <v>8</v>
      </c>
      <c r="F34" t="s">
        <v>1286</v>
      </c>
      <c r="G34" t="s">
        <v>9</v>
      </c>
      <c r="H34" t="s">
        <v>10</v>
      </c>
      <c r="I34" t="s">
        <v>11</v>
      </c>
      <c r="J34" t="s">
        <v>12</v>
      </c>
      <c r="K34" t="s">
        <v>15</v>
      </c>
      <c r="L34" t="s">
        <v>367</v>
      </c>
      <c r="M34" t="s">
        <v>441</v>
      </c>
      <c r="O34" t="s">
        <v>1287</v>
      </c>
    </row>
    <row r="35" spans="1:15" x14ac:dyDescent="0.25">
      <c r="B35" t="s">
        <v>227</v>
      </c>
      <c r="C35" t="s">
        <v>478</v>
      </c>
      <c r="D35">
        <v>3</v>
      </c>
      <c r="E35">
        <v>9</v>
      </c>
      <c r="F35" t="s">
        <v>7</v>
      </c>
      <c r="G35" t="s">
        <v>8</v>
      </c>
      <c r="H35" t="s">
        <v>9</v>
      </c>
      <c r="I35" t="s">
        <v>10</v>
      </c>
      <c r="J35" t="s">
        <v>11</v>
      </c>
      <c r="K35" t="s">
        <v>12</v>
      </c>
      <c r="L35" t="s">
        <v>15</v>
      </c>
      <c r="M35" t="s">
        <v>367</v>
      </c>
      <c r="N35" t="s">
        <v>441</v>
      </c>
    </row>
    <row r="37" spans="1:15" x14ac:dyDescent="0.25">
      <c r="A37" t="s">
        <v>479</v>
      </c>
      <c r="B37" t="s">
        <v>223</v>
      </c>
      <c r="C37" t="s">
        <v>480</v>
      </c>
      <c r="D37">
        <v>1</v>
      </c>
      <c r="E37">
        <v>8</v>
      </c>
      <c r="F37" t="s">
        <v>1286</v>
      </c>
      <c r="G37" t="s">
        <v>9</v>
      </c>
      <c r="H37" t="s">
        <v>10</v>
      </c>
      <c r="I37" t="s">
        <v>11</v>
      </c>
      <c r="J37" t="s">
        <v>12</v>
      </c>
      <c r="K37" t="s">
        <v>15</v>
      </c>
      <c r="L37" t="s">
        <v>367</v>
      </c>
      <c r="M37" t="s">
        <v>441</v>
      </c>
      <c r="O37" t="s">
        <v>1287</v>
      </c>
    </row>
    <row r="38" spans="1:15" x14ac:dyDescent="0.25">
      <c r="B38" t="s">
        <v>225</v>
      </c>
      <c r="C38" t="s">
        <v>481</v>
      </c>
      <c r="D38">
        <v>2</v>
      </c>
      <c r="E38">
        <v>9</v>
      </c>
      <c r="F38" t="s">
        <v>7</v>
      </c>
      <c r="G38" t="s">
        <v>8</v>
      </c>
      <c r="H38" t="s">
        <v>9</v>
      </c>
      <c r="I38" t="s">
        <v>10</v>
      </c>
      <c r="J38" t="s">
        <v>11</v>
      </c>
      <c r="K38" t="s">
        <v>12</v>
      </c>
      <c r="L38" t="s">
        <v>15</v>
      </c>
      <c r="M38" t="s">
        <v>367</v>
      </c>
      <c r="N38" t="s">
        <v>441</v>
      </c>
    </row>
    <row r="39" spans="1:15" x14ac:dyDescent="0.25">
      <c r="B39" t="s">
        <v>227</v>
      </c>
      <c r="C39" t="s">
        <v>482</v>
      </c>
      <c r="D39">
        <v>3</v>
      </c>
      <c r="E39">
        <v>8</v>
      </c>
      <c r="F39" t="s">
        <v>1286</v>
      </c>
      <c r="G39" t="s">
        <v>9</v>
      </c>
      <c r="H39" t="s">
        <v>10</v>
      </c>
      <c r="I39" t="s">
        <v>11</v>
      </c>
      <c r="J39" t="s">
        <v>12</v>
      </c>
      <c r="K39" t="s">
        <v>15</v>
      </c>
      <c r="L39" t="s">
        <v>367</v>
      </c>
      <c r="M39" t="s">
        <v>441</v>
      </c>
      <c r="O39" t="s">
        <v>1287</v>
      </c>
    </row>
    <row r="41" spans="1:15" x14ac:dyDescent="0.25">
      <c r="A41" t="s">
        <v>483</v>
      </c>
      <c r="B41" t="s">
        <v>223</v>
      </c>
      <c r="C41" t="s">
        <v>484</v>
      </c>
      <c r="D41">
        <v>1</v>
      </c>
      <c r="E41">
        <v>8</v>
      </c>
      <c r="F41" t="s">
        <v>1286</v>
      </c>
      <c r="G41" t="s">
        <v>9</v>
      </c>
      <c r="H41" t="s">
        <v>10</v>
      </c>
      <c r="I41" t="s">
        <v>11</v>
      </c>
      <c r="J41" t="s">
        <v>12</v>
      </c>
      <c r="K41" t="s">
        <v>15</v>
      </c>
      <c r="L41" t="s">
        <v>367</v>
      </c>
      <c r="M41" t="s">
        <v>441</v>
      </c>
      <c r="O41" t="s">
        <v>1287</v>
      </c>
    </row>
    <row r="42" spans="1:15" x14ac:dyDescent="0.25">
      <c r="B42" t="s">
        <v>225</v>
      </c>
      <c r="C42" t="s">
        <v>485</v>
      </c>
      <c r="D42">
        <v>2</v>
      </c>
      <c r="E42">
        <v>9</v>
      </c>
      <c r="F42" t="s">
        <v>7</v>
      </c>
      <c r="G42" t="s">
        <v>8</v>
      </c>
      <c r="H42" t="s">
        <v>9</v>
      </c>
      <c r="I42" t="s">
        <v>10</v>
      </c>
      <c r="J42" t="s">
        <v>11</v>
      </c>
      <c r="K42" t="s">
        <v>12</v>
      </c>
      <c r="L42" t="s">
        <v>15</v>
      </c>
      <c r="M42" t="s">
        <v>367</v>
      </c>
      <c r="N42" t="s">
        <v>441</v>
      </c>
    </row>
    <row r="43" spans="1:15" x14ac:dyDescent="0.25">
      <c r="B43" t="s">
        <v>227</v>
      </c>
      <c r="C43" t="s">
        <v>486</v>
      </c>
      <c r="D43">
        <v>3</v>
      </c>
      <c r="E43">
        <v>9</v>
      </c>
      <c r="F43" t="s">
        <v>7</v>
      </c>
      <c r="G43" t="s">
        <v>8</v>
      </c>
      <c r="H43" t="s">
        <v>9</v>
      </c>
      <c r="I43" t="s">
        <v>10</v>
      </c>
      <c r="J43" t="s">
        <v>11</v>
      </c>
      <c r="K43" t="s">
        <v>12</v>
      </c>
      <c r="L43" t="s">
        <v>15</v>
      </c>
      <c r="M43" t="s">
        <v>367</v>
      </c>
      <c r="N43" t="s">
        <v>441</v>
      </c>
    </row>
    <row r="45" spans="1:15" x14ac:dyDescent="0.25">
      <c r="A45" t="s">
        <v>487</v>
      </c>
      <c r="B45" t="s">
        <v>223</v>
      </c>
      <c r="C45" t="s">
        <v>488</v>
      </c>
      <c r="D45">
        <v>1</v>
      </c>
      <c r="E45">
        <v>8</v>
      </c>
      <c r="F45" t="s">
        <v>1286</v>
      </c>
      <c r="G45" t="s">
        <v>9</v>
      </c>
      <c r="H45" t="s">
        <v>10</v>
      </c>
      <c r="I45" t="s">
        <v>11</v>
      </c>
      <c r="J45" t="s">
        <v>12</v>
      </c>
      <c r="K45" t="s">
        <v>15</v>
      </c>
      <c r="L45" t="s">
        <v>367</v>
      </c>
      <c r="M45" t="s">
        <v>441</v>
      </c>
      <c r="O45" t="s">
        <v>1287</v>
      </c>
    </row>
    <row r="46" spans="1:15" x14ac:dyDescent="0.25">
      <c r="B46" t="s">
        <v>225</v>
      </c>
      <c r="C46" t="s">
        <v>489</v>
      </c>
      <c r="D46">
        <v>2</v>
      </c>
      <c r="E46">
        <v>8</v>
      </c>
      <c r="F46" t="s">
        <v>1286</v>
      </c>
      <c r="G46" t="s">
        <v>9</v>
      </c>
      <c r="H46" t="s">
        <v>10</v>
      </c>
      <c r="I46" t="s">
        <v>11</v>
      </c>
      <c r="J46" t="s">
        <v>12</v>
      </c>
      <c r="K46" t="s">
        <v>15</v>
      </c>
      <c r="L46" t="s">
        <v>367</v>
      </c>
      <c r="M46" t="s">
        <v>441</v>
      </c>
      <c r="O46" t="s">
        <v>1287</v>
      </c>
    </row>
    <row r="47" spans="1:15" x14ac:dyDescent="0.25">
      <c r="B47" t="s">
        <v>227</v>
      </c>
      <c r="C47" t="s">
        <v>490</v>
      </c>
      <c r="D47">
        <v>3</v>
      </c>
      <c r="E47">
        <v>9</v>
      </c>
      <c r="F47" t="s">
        <v>7</v>
      </c>
      <c r="G47" t="s">
        <v>8</v>
      </c>
      <c r="H47" t="s">
        <v>9</v>
      </c>
      <c r="I47" t="s">
        <v>10</v>
      </c>
      <c r="J47" t="s">
        <v>11</v>
      </c>
      <c r="K47" t="s">
        <v>12</v>
      </c>
      <c r="L47" t="s">
        <v>15</v>
      </c>
      <c r="M47" t="s">
        <v>367</v>
      </c>
      <c r="N47" t="s">
        <v>441</v>
      </c>
    </row>
    <row r="49" spans="1:15" x14ac:dyDescent="0.25">
      <c r="A49" t="s">
        <v>491</v>
      </c>
      <c r="B49" t="s">
        <v>223</v>
      </c>
      <c r="C49" t="s">
        <v>492</v>
      </c>
      <c r="D49">
        <v>1</v>
      </c>
      <c r="E49">
        <v>8</v>
      </c>
      <c r="F49" t="s">
        <v>1286</v>
      </c>
      <c r="G49" t="s">
        <v>9</v>
      </c>
      <c r="H49" t="s">
        <v>10</v>
      </c>
      <c r="I49" t="s">
        <v>11</v>
      </c>
      <c r="J49" t="s">
        <v>12</v>
      </c>
      <c r="K49" t="s">
        <v>15</v>
      </c>
      <c r="L49" t="s">
        <v>367</v>
      </c>
      <c r="M49" t="s">
        <v>441</v>
      </c>
      <c r="O49" t="s">
        <v>1287</v>
      </c>
    </row>
    <row r="50" spans="1:15" x14ac:dyDescent="0.25">
      <c r="B50" t="s">
        <v>225</v>
      </c>
      <c r="C50" t="s">
        <v>493</v>
      </c>
      <c r="D50">
        <v>2</v>
      </c>
      <c r="E50">
        <v>9</v>
      </c>
      <c r="F50" t="s">
        <v>7</v>
      </c>
      <c r="G50" t="s">
        <v>8</v>
      </c>
      <c r="H50" t="s">
        <v>9</v>
      </c>
      <c r="I50" t="s">
        <v>10</v>
      </c>
      <c r="J50" t="s">
        <v>11</v>
      </c>
      <c r="K50" t="s">
        <v>12</v>
      </c>
      <c r="L50" t="s">
        <v>15</v>
      </c>
      <c r="M50" t="s">
        <v>367</v>
      </c>
      <c r="N50" t="s">
        <v>441</v>
      </c>
    </row>
    <row r="52" spans="1:15" x14ac:dyDescent="0.25">
      <c r="A52" t="s">
        <v>494</v>
      </c>
      <c r="B52" t="s">
        <v>223</v>
      </c>
      <c r="C52" t="s">
        <v>495</v>
      </c>
      <c r="D52">
        <v>1</v>
      </c>
      <c r="E52">
        <v>8</v>
      </c>
      <c r="F52" t="s">
        <v>8</v>
      </c>
      <c r="G52" t="s">
        <v>9</v>
      </c>
      <c r="H52" t="s">
        <v>10</v>
      </c>
      <c r="I52" t="s">
        <v>11</v>
      </c>
      <c r="J52" t="s">
        <v>12</v>
      </c>
      <c r="K52" t="s">
        <v>15</v>
      </c>
      <c r="L52" t="s">
        <v>367</v>
      </c>
      <c r="M52" t="s">
        <v>441</v>
      </c>
    </row>
    <row r="53" spans="1:15" x14ac:dyDescent="0.25">
      <c r="B53" t="s">
        <v>225</v>
      </c>
      <c r="C53" t="s">
        <v>496</v>
      </c>
      <c r="D53">
        <v>2</v>
      </c>
      <c r="E53">
        <v>9</v>
      </c>
      <c r="F53" t="s">
        <v>7</v>
      </c>
      <c r="G53" t="s">
        <v>8</v>
      </c>
      <c r="H53" t="s">
        <v>9</v>
      </c>
      <c r="I53" t="s">
        <v>10</v>
      </c>
      <c r="J53" t="s">
        <v>11</v>
      </c>
      <c r="K53" t="s">
        <v>12</v>
      </c>
      <c r="L53" t="s">
        <v>15</v>
      </c>
      <c r="M53" t="s">
        <v>367</v>
      </c>
      <c r="N53" t="s">
        <v>441</v>
      </c>
    </row>
    <row r="55" spans="1:15" x14ac:dyDescent="0.25">
      <c r="A55" t="s">
        <v>497</v>
      </c>
      <c r="B55" t="s">
        <v>223</v>
      </c>
      <c r="C55" t="s">
        <v>498</v>
      </c>
      <c r="D55">
        <v>1</v>
      </c>
      <c r="E55">
        <v>8</v>
      </c>
      <c r="F55" t="s">
        <v>1286</v>
      </c>
      <c r="G55" t="s">
        <v>9</v>
      </c>
      <c r="H55" t="s">
        <v>10</v>
      </c>
      <c r="I55" t="s">
        <v>11</v>
      </c>
      <c r="J55" t="s">
        <v>12</v>
      </c>
      <c r="K55" t="s">
        <v>15</v>
      </c>
      <c r="L55" t="s">
        <v>367</v>
      </c>
      <c r="M55" t="s">
        <v>441</v>
      </c>
      <c r="O55" t="s">
        <v>1287</v>
      </c>
    </row>
    <row r="56" spans="1:15" x14ac:dyDescent="0.25">
      <c r="B56" t="s">
        <v>225</v>
      </c>
      <c r="C56" t="s">
        <v>499</v>
      </c>
      <c r="D56">
        <v>2</v>
      </c>
      <c r="E56">
        <v>9</v>
      </c>
      <c r="F56" t="s">
        <v>7</v>
      </c>
      <c r="G56" t="s">
        <v>8</v>
      </c>
      <c r="H56" t="s">
        <v>9</v>
      </c>
      <c r="I56" t="s">
        <v>10</v>
      </c>
      <c r="J56" t="s">
        <v>11</v>
      </c>
      <c r="K56" t="s">
        <v>12</v>
      </c>
      <c r="L56" t="s">
        <v>15</v>
      </c>
      <c r="M56" t="s">
        <v>367</v>
      </c>
      <c r="N56" t="s">
        <v>441</v>
      </c>
    </row>
    <row r="57" spans="1:15" x14ac:dyDescent="0.25">
      <c r="B57" t="s">
        <v>227</v>
      </c>
      <c r="C57" t="s">
        <v>500</v>
      </c>
      <c r="D57">
        <v>3</v>
      </c>
      <c r="E57">
        <v>7</v>
      </c>
      <c r="F57" t="s">
        <v>9</v>
      </c>
      <c r="G57" t="s">
        <v>10</v>
      </c>
      <c r="H57" t="s">
        <v>11</v>
      </c>
      <c r="I57" t="s">
        <v>12</v>
      </c>
      <c r="J57" t="s">
        <v>15</v>
      </c>
      <c r="K57" t="s">
        <v>367</v>
      </c>
      <c r="L57" t="s">
        <v>441</v>
      </c>
    </row>
    <row r="59" spans="1:15" x14ac:dyDescent="0.25">
      <c r="A59" t="s">
        <v>501</v>
      </c>
      <c r="B59" t="s">
        <v>223</v>
      </c>
      <c r="C59" t="s">
        <v>502</v>
      </c>
      <c r="D59">
        <v>1</v>
      </c>
      <c r="E59">
        <v>8</v>
      </c>
      <c r="F59" t="s">
        <v>8</v>
      </c>
      <c r="G59" t="s">
        <v>9</v>
      </c>
      <c r="H59" t="s">
        <v>10</v>
      </c>
      <c r="I59" t="s">
        <v>11</v>
      </c>
      <c r="J59" t="s">
        <v>12</v>
      </c>
      <c r="K59" t="s">
        <v>15</v>
      </c>
      <c r="L59" t="s">
        <v>367</v>
      </c>
      <c r="M59" t="s">
        <v>441</v>
      </c>
    </row>
    <row r="60" spans="1:15" x14ac:dyDescent="0.25">
      <c r="B60" t="s">
        <v>225</v>
      </c>
      <c r="C60" t="s">
        <v>503</v>
      </c>
      <c r="D60">
        <v>2</v>
      </c>
      <c r="E60">
        <v>9</v>
      </c>
      <c r="F60" t="s">
        <v>7</v>
      </c>
      <c r="G60" t="s">
        <v>8</v>
      </c>
      <c r="H60" t="s">
        <v>9</v>
      </c>
      <c r="I60" t="s">
        <v>10</v>
      </c>
      <c r="J60" t="s">
        <v>11</v>
      </c>
      <c r="K60" t="s">
        <v>12</v>
      </c>
      <c r="L60" t="s">
        <v>15</v>
      </c>
      <c r="M60" t="s">
        <v>367</v>
      </c>
      <c r="N60" t="s">
        <v>441</v>
      </c>
    </row>
    <row r="62" spans="1:15" x14ac:dyDescent="0.25">
      <c r="A62" t="s">
        <v>504</v>
      </c>
      <c r="B62" t="s">
        <v>223</v>
      </c>
      <c r="C62" t="s">
        <v>505</v>
      </c>
      <c r="D62">
        <v>1</v>
      </c>
      <c r="E62">
        <v>8</v>
      </c>
      <c r="F62" t="s">
        <v>1286</v>
      </c>
      <c r="G62" t="s">
        <v>9</v>
      </c>
      <c r="H62" t="s">
        <v>10</v>
      </c>
      <c r="I62" t="s">
        <v>11</v>
      </c>
      <c r="J62" t="s">
        <v>12</v>
      </c>
      <c r="K62" t="s">
        <v>15</v>
      </c>
      <c r="L62" t="s">
        <v>367</v>
      </c>
      <c r="M62" t="s">
        <v>441</v>
      </c>
      <c r="O62" t="s">
        <v>1287</v>
      </c>
    </row>
    <row r="63" spans="1:15" x14ac:dyDescent="0.25">
      <c r="B63" t="s">
        <v>225</v>
      </c>
      <c r="C63" t="s">
        <v>506</v>
      </c>
      <c r="D63">
        <v>2</v>
      </c>
      <c r="E63">
        <v>9</v>
      </c>
      <c r="F63" t="s">
        <v>7</v>
      </c>
      <c r="G63" t="s">
        <v>8</v>
      </c>
      <c r="H63" t="s">
        <v>9</v>
      </c>
      <c r="I63" t="s">
        <v>10</v>
      </c>
      <c r="J63" t="s">
        <v>11</v>
      </c>
      <c r="K63" t="s">
        <v>12</v>
      </c>
      <c r="L63" t="s">
        <v>15</v>
      </c>
      <c r="M63" t="s">
        <v>367</v>
      </c>
      <c r="N63" t="s">
        <v>441</v>
      </c>
    </row>
    <row r="65" spans="1:15" x14ac:dyDescent="0.25">
      <c r="A65" t="s">
        <v>507</v>
      </c>
      <c r="B65" t="s">
        <v>223</v>
      </c>
      <c r="C65" t="s">
        <v>508</v>
      </c>
      <c r="D65">
        <v>1</v>
      </c>
      <c r="E65">
        <v>8</v>
      </c>
      <c r="F65" t="s">
        <v>8</v>
      </c>
      <c r="G65" t="s">
        <v>9</v>
      </c>
      <c r="H65" t="s">
        <v>10</v>
      </c>
      <c r="I65" t="s">
        <v>11</v>
      </c>
      <c r="J65" t="s">
        <v>12</v>
      </c>
      <c r="K65" t="s">
        <v>15</v>
      </c>
      <c r="L65" t="s">
        <v>367</v>
      </c>
      <c r="M65" t="s">
        <v>441</v>
      </c>
    </row>
    <row r="66" spans="1:15" x14ac:dyDescent="0.25">
      <c r="B66" t="s">
        <v>225</v>
      </c>
      <c r="C66" t="s">
        <v>509</v>
      </c>
      <c r="D66">
        <v>2</v>
      </c>
      <c r="E66">
        <v>9</v>
      </c>
      <c r="F66" t="s">
        <v>7</v>
      </c>
      <c r="G66" t="s">
        <v>8</v>
      </c>
      <c r="H66" t="s">
        <v>9</v>
      </c>
      <c r="I66" t="s">
        <v>10</v>
      </c>
      <c r="J66" t="s">
        <v>11</v>
      </c>
      <c r="K66" t="s">
        <v>12</v>
      </c>
      <c r="L66" t="s">
        <v>15</v>
      </c>
      <c r="M66" t="s">
        <v>367</v>
      </c>
      <c r="N66" t="s">
        <v>441</v>
      </c>
    </row>
    <row r="67" spans="1:15" x14ac:dyDescent="0.25">
      <c r="B67" t="s">
        <v>227</v>
      </c>
      <c r="C67" t="s">
        <v>510</v>
      </c>
      <c r="D67">
        <v>3</v>
      </c>
      <c r="E67">
        <v>8</v>
      </c>
      <c r="F67" t="s">
        <v>1286</v>
      </c>
      <c r="G67" t="s">
        <v>9</v>
      </c>
      <c r="H67" t="s">
        <v>10</v>
      </c>
      <c r="I67" t="s">
        <v>11</v>
      </c>
      <c r="J67" t="s">
        <v>12</v>
      </c>
      <c r="K67" t="s">
        <v>15</v>
      </c>
      <c r="L67" t="s">
        <v>367</v>
      </c>
      <c r="M67" t="s">
        <v>441</v>
      </c>
      <c r="O67" t="s">
        <v>1287</v>
      </c>
    </row>
    <row r="69" spans="1:15" x14ac:dyDescent="0.25">
      <c r="A69" t="s">
        <v>511</v>
      </c>
      <c r="B69" t="s">
        <v>223</v>
      </c>
      <c r="C69" t="s">
        <v>512</v>
      </c>
      <c r="D69">
        <v>1</v>
      </c>
      <c r="E69">
        <v>8</v>
      </c>
      <c r="F69" t="s">
        <v>1286</v>
      </c>
      <c r="G69" t="s">
        <v>9</v>
      </c>
      <c r="H69" t="s">
        <v>10</v>
      </c>
      <c r="I69" t="s">
        <v>11</v>
      </c>
      <c r="J69" t="s">
        <v>12</v>
      </c>
      <c r="K69" t="s">
        <v>15</v>
      </c>
      <c r="L69" t="s">
        <v>367</v>
      </c>
      <c r="M69" t="s">
        <v>441</v>
      </c>
      <c r="O69" t="s">
        <v>1287</v>
      </c>
    </row>
    <row r="70" spans="1:15" x14ac:dyDescent="0.25">
      <c r="B70" t="s">
        <v>225</v>
      </c>
      <c r="C70" t="s">
        <v>513</v>
      </c>
      <c r="D70">
        <v>2</v>
      </c>
      <c r="E70">
        <v>9</v>
      </c>
      <c r="F70" t="s">
        <v>7</v>
      </c>
      <c r="G70" t="s">
        <v>8</v>
      </c>
      <c r="H70" t="s">
        <v>9</v>
      </c>
      <c r="I70" t="s">
        <v>10</v>
      </c>
      <c r="J70" t="s">
        <v>11</v>
      </c>
      <c r="K70" t="s">
        <v>12</v>
      </c>
      <c r="L70" t="s">
        <v>15</v>
      </c>
      <c r="M70" t="s">
        <v>367</v>
      </c>
      <c r="N70" t="s">
        <v>441</v>
      </c>
    </row>
    <row r="71" spans="1:15" x14ac:dyDescent="0.25">
      <c r="B71" t="s">
        <v>227</v>
      </c>
      <c r="C71" t="s">
        <v>514</v>
      </c>
      <c r="D71">
        <v>3</v>
      </c>
      <c r="E71">
        <v>9</v>
      </c>
      <c r="F71" t="s">
        <v>7</v>
      </c>
      <c r="G71" t="s">
        <v>8</v>
      </c>
      <c r="H71" t="s">
        <v>9</v>
      </c>
      <c r="I71" t="s">
        <v>10</v>
      </c>
      <c r="J71" t="s">
        <v>11</v>
      </c>
      <c r="K71" t="s">
        <v>12</v>
      </c>
      <c r="L71" t="s">
        <v>15</v>
      </c>
      <c r="M71" t="s">
        <v>367</v>
      </c>
      <c r="N71" t="s">
        <v>441</v>
      </c>
    </row>
    <row r="72" spans="1:15" x14ac:dyDescent="0.25">
      <c r="B72" t="s">
        <v>238</v>
      </c>
      <c r="C72" t="s">
        <v>515</v>
      </c>
      <c r="D72">
        <v>4</v>
      </c>
      <c r="E72">
        <v>9</v>
      </c>
      <c r="F72" t="s">
        <v>7</v>
      </c>
      <c r="G72" t="s">
        <v>8</v>
      </c>
      <c r="H72" t="s">
        <v>9</v>
      </c>
      <c r="I72" t="s">
        <v>10</v>
      </c>
      <c r="J72" t="s">
        <v>11</v>
      </c>
      <c r="K72" t="s">
        <v>12</v>
      </c>
      <c r="L72" t="s">
        <v>15</v>
      </c>
      <c r="M72" t="s">
        <v>367</v>
      </c>
      <c r="N72" t="s">
        <v>441</v>
      </c>
    </row>
    <row r="74" spans="1:15" x14ac:dyDescent="0.25">
      <c r="A74" t="s">
        <v>516</v>
      </c>
      <c r="B74" t="s">
        <v>223</v>
      </c>
      <c r="C74" t="s">
        <v>517</v>
      </c>
      <c r="D74">
        <v>1</v>
      </c>
      <c r="E74">
        <v>9</v>
      </c>
      <c r="F74" t="s">
        <v>7</v>
      </c>
      <c r="G74" t="s">
        <v>8</v>
      </c>
      <c r="H74" t="s">
        <v>9</v>
      </c>
      <c r="I74" t="s">
        <v>10</v>
      </c>
      <c r="J74" t="s">
        <v>11</v>
      </c>
      <c r="K74" t="s">
        <v>12</v>
      </c>
      <c r="L74" t="s">
        <v>15</v>
      </c>
      <c r="M74" t="s">
        <v>367</v>
      </c>
      <c r="N74" t="s">
        <v>441</v>
      </c>
    </row>
    <row r="75" spans="1:15" x14ac:dyDescent="0.25">
      <c r="B75" t="s">
        <v>225</v>
      </c>
      <c r="C75" t="s">
        <v>518</v>
      </c>
      <c r="D75">
        <v>2</v>
      </c>
      <c r="E75">
        <v>8</v>
      </c>
      <c r="F75" t="s">
        <v>1286</v>
      </c>
      <c r="G75" t="s">
        <v>9</v>
      </c>
      <c r="H75" t="s">
        <v>10</v>
      </c>
      <c r="I75" t="s">
        <v>11</v>
      </c>
      <c r="J75" t="s">
        <v>12</v>
      </c>
      <c r="K75" t="s">
        <v>15</v>
      </c>
      <c r="L75" t="s">
        <v>367</v>
      </c>
      <c r="M75" t="s">
        <v>441</v>
      </c>
      <c r="O75" t="s">
        <v>1287</v>
      </c>
    </row>
    <row r="77" spans="1:15" x14ac:dyDescent="0.25">
      <c r="C77" t="s">
        <v>221</v>
      </c>
      <c r="D77">
        <v>54</v>
      </c>
      <c r="E77">
        <f>SUM(E2:E75)</f>
        <v>468</v>
      </c>
      <c r="O77">
        <v>19</v>
      </c>
    </row>
    <row r="79" spans="1:15" x14ac:dyDescent="0.25">
      <c r="C79" t="s">
        <v>1224</v>
      </c>
      <c r="D79">
        <v>54</v>
      </c>
    </row>
    <row r="80" spans="1:15" x14ac:dyDescent="0.25">
      <c r="C80" t="s">
        <v>1225</v>
      </c>
      <c r="D80">
        <v>468</v>
      </c>
    </row>
    <row r="81" spans="3:4" x14ac:dyDescent="0.25">
      <c r="C81" t="s">
        <v>1227</v>
      </c>
      <c r="D81">
        <f>D80/D79</f>
        <v>8.6666666666666661</v>
      </c>
    </row>
    <row r="82" spans="3:4" x14ac:dyDescent="0.25">
      <c r="C82" t="s">
        <v>1228</v>
      </c>
      <c r="D82">
        <v>9</v>
      </c>
    </row>
    <row r="83" spans="3:4" x14ac:dyDescent="0.25">
      <c r="C83" t="s">
        <v>1229</v>
      </c>
      <c r="D83">
        <v>0</v>
      </c>
    </row>
    <row r="84" spans="3:4" x14ac:dyDescent="0.25">
      <c r="C84" t="s">
        <v>1230</v>
      </c>
      <c r="D84">
        <v>0</v>
      </c>
    </row>
    <row r="85" spans="3:4" x14ac:dyDescent="0.25">
      <c r="C85" t="s">
        <v>1231</v>
      </c>
      <c r="D85">
        <v>19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13" workbookViewId="0">
      <selection activeCell="A30" sqref="A30:B36"/>
    </sheetView>
  </sheetViews>
  <sheetFormatPr defaultRowHeight="15" x14ac:dyDescent="0.25"/>
  <cols>
    <col min="1" max="1" width="29.85546875" customWidth="1"/>
    <col min="2" max="2" width="13" customWidth="1"/>
    <col min="5" max="5" width="10.710937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L1" t="s">
        <v>442</v>
      </c>
      <c r="M1" t="s">
        <v>256</v>
      </c>
      <c r="N1" t="s">
        <v>51</v>
      </c>
    </row>
    <row r="2" spans="1:14" x14ac:dyDescent="0.25">
      <c r="A2" t="s">
        <v>519</v>
      </c>
      <c r="B2" t="s">
        <v>520</v>
      </c>
      <c r="C2">
        <v>1</v>
      </c>
      <c r="D2">
        <v>8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367</v>
      </c>
      <c r="N2">
        <v>9</v>
      </c>
    </row>
    <row r="4" spans="1:14" x14ac:dyDescent="0.25">
      <c r="A4" t="s">
        <v>521</v>
      </c>
      <c r="B4" t="s">
        <v>522</v>
      </c>
      <c r="C4">
        <v>1</v>
      </c>
      <c r="D4">
        <v>8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K4" t="s">
        <v>367</v>
      </c>
    </row>
    <row r="5" spans="1:14" x14ac:dyDescent="0.25">
      <c r="A5" t="s">
        <v>521</v>
      </c>
      <c r="B5" t="s">
        <v>523</v>
      </c>
      <c r="C5">
        <v>2</v>
      </c>
      <c r="D5">
        <v>8</v>
      </c>
      <c r="E5" t="s">
        <v>8</v>
      </c>
      <c r="F5" t="s">
        <v>9</v>
      </c>
      <c r="G5" t="s">
        <v>10</v>
      </c>
      <c r="H5" t="s">
        <v>11</v>
      </c>
      <c r="I5" t="s">
        <v>12</v>
      </c>
      <c r="J5" t="s">
        <v>367</v>
      </c>
      <c r="K5" t="s">
        <v>441</v>
      </c>
    </row>
    <row r="6" spans="1:14" x14ac:dyDescent="0.25">
      <c r="A6" t="s">
        <v>521</v>
      </c>
      <c r="B6" t="s">
        <v>524</v>
      </c>
      <c r="C6">
        <v>3</v>
      </c>
      <c r="D6">
        <v>8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367</v>
      </c>
    </row>
    <row r="8" spans="1:14" x14ac:dyDescent="0.25">
      <c r="A8" t="s">
        <v>525</v>
      </c>
      <c r="B8" t="s">
        <v>526</v>
      </c>
      <c r="C8">
        <v>1</v>
      </c>
      <c r="D8">
        <v>8</v>
      </c>
      <c r="E8" t="s">
        <v>8</v>
      </c>
      <c r="F8" t="s">
        <v>9</v>
      </c>
      <c r="G8" t="s">
        <v>10</v>
      </c>
      <c r="H8" t="s">
        <v>11</v>
      </c>
      <c r="I8" t="s">
        <v>12</v>
      </c>
      <c r="J8" t="s">
        <v>367</v>
      </c>
      <c r="K8" t="s">
        <v>441</v>
      </c>
    </row>
    <row r="9" spans="1:14" x14ac:dyDescent="0.25">
      <c r="A9" t="s">
        <v>525</v>
      </c>
      <c r="B9" t="s">
        <v>527</v>
      </c>
      <c r="C9">
        <v>2</v>
      </c>
      <c r="D9">
        <v>8</v>
      </c>
      <c r="E9" t="s">
        <v>8</v>
      </c>
      <c r="F9" t="s">
        <v>9</v>
      </c>
      <c r="G9" t="s">
        <v>10</v>
      </c>
      <c r="H9" t="s">
        <v>11</v>
      </c>
      <c r="I9" t="s">
        <v>12</v>
      </c>
      <c r="J9" t="s">
        <v>367</v>
      </c>
      <c r="K9" t="s">
        <v>441</v>
      </c>
    </row>
    <row r="10" spans="1:14" x14ac:dyDescent="0.25">
      <c r="A10" t="s">
        <v>525</v>
      </c>
      <c r="B10" t="s">
        <v>528</v>
      </c>
      <c r="C10">
        <v>3</v>
      </c>
      <c r="D10">
        <v>8</v>
      </c>
      <c r="E10" t="s">
        <v>7</v>
      </c>
      <c r="F10" t="s">
        <v>8</v>
      </c>
      <c r="G10" t="s">
        <v>9</v>
      </c>
      <c r="H10" t="s">
        <v>10</v>
      </c>
      <c r="I10" t="s">
        <v>11</v>
      </c>
      <c r="J10" t="s">
        <v>12</v>
      </c>
      <c r="K10" t="s">
        <v>367</v>
      </c>
    </row>
    <row r="12" spans="1:14" x14ac:dyDescent="0.25">
      <c r="A12" t="s">
        <v>529</v>
      </c>
      <c r="B12" t="s">
        <v>530</v>
      </c>
      <c r="C12">
        <v>1</v>
      </c>
      <c r="D12">
        <v>8</v>
      </c>
      <c r="E12" t="s">
        <v>8</v>
      </c>
      <c r="F12" t="s">
        <v>9</v>
      </c>
      <c r="G12" t="s">
        <v>10</v>
      </c>
      <c r="H12" t="s">
        <v>11</v>
      </c>
      <c r="I12" t="s">
        <v>12</v>
      </c>
      <c r="J12" t="s">
        <v>367</v>
      </c>
      <c r="K12" t="s">
        <v>441</v>
      </c>
    </row>
    <row r="14" spans="1:14" x14ac:dyDescent="0.25">
      <c r="A14" t="s">
        <v>531</v>
      </c>
      <c r="B14" t="s">
        <v>532</v>
      </c>
      <c r="C14">
        <v>1</v>
      </c>
      <c r="D14">
        <v>8</v>
      </c>
      <c r="E14" t="s">
        <v>8</v>
      </c>
      <c r="F14" t="s">
        <v>9</v>
      </c>
      <c r="G14" t="s">
        <v>10</v>
      </c>
      <c r="H14" t="s">
        <v>11</v>
      </c>
      <c r="I14" t="s">
        <v>12</v>
      </c>
      <c r="J14" t="s">
        <v>367</v>
      </c>
      <c r="K14" t="s">
        <v>441</v>
      </c>
    </row>
    <row r="15" spans="1:14" x14ac:dyDescent="0.25">
      <c r="A15" t="s">
        <v>531</v>
      </c>
      <c r="B15" t="s">
        <v>533</v>
      </c>
      <c r="C15">
        <v>2</v>
      </c>
      <c r="D15">
        <v>8</v>
      </c>
      <c r="E15" t="s">
        <v>8</v>
      </c>
      <c r="F15" t="s">
        <v>9</v>
      </c>
      <c r="G15" t="s">
        <v>10</v>
      </c>
      <c r="H15" t="s">
        <v>11</v>
      </c>
      <c r="I15" t="s">
        <v>12</v>
      </c>
      <c r="J15" t="s">
        <v>367</v>
      </c>
      <c r="K15" t="s">
        <v>441</v>
      </c>
    </row>
    <row r="17" spans="1:11" x14ac:dyDescent="0.25">
      <c r="A17" t="s">
        <v>534</v>
      </c>
      <c r="B17" t="s">
        <v>535</v>
      </c>
      <c r="C17">
        <v>1</v>
      </c>
      <c r="D17">
        <v>8</v>
      </c>
      <c r="E17" t="s">
        <v>8</v>
      </c>
      <c r="F17" t="s">
        <v>9</v>
      </c>
      <c r="G17" t="s">
        <v>10</v>
      </c>
      <c r="H17" t="s">
        <v>11</v>
      </c>
      <c r="I17" t="s">
        <v>12</v>
      </c>
      <c r="J17" t="s">
        <v>367</v>
      </c>
      <c r="K17" t="s">
        <v>441</v>
      </c>
    </row>
    <row r="19" spans="1:11" x14ac:dyDescent="0.25">
      <c r="A19" t="s">
        <v>536</v>
      </c>
      <c r="B19" t="s">
        <v>537</v>
      </c>
      <c r="C19">
        <v>1</v>
      </c>
      <c r="D19">
        <v>8</v>
      </c>
      <c r="E19" t="s">
        <v>8</v>
      </c>
      <c r="F19" t="s">
        <v>9</v>
      </c>
      <c r="G19" t="s">
        <v>10</v>
      </c>
      <c r="H19" t="s">
        <v>11</v>
      </c>
      <c r="I19" t="s">
        <v>12</v>
      </c>
      <c r="J19" t="s">
        <v>367</v>
      </c>
      <c r="K19" t="s">
        <v>441</v>
      </c>
    </row>
    <row r="21" spans="1:11" x14ac:dyDescent="0.25">
      <c r="A21" t="s">
        <v>538</v>
      </c>
      <c r="B21" t="s">
        <v>539</v>
      </c>
      <c r="C21">
        <v>1</v>
      </c>
      <c r="D21">
        <v>8</v>
      </c>
      <c r="E21" t="s">
        <v>8</v>
      </c>
      <c r="F21" t="s">
        <v>9</v>
      </c>
      <c r="G21" t="s">
        <v>10</v>
      </c>
      <c r="H21" t="s">
        <v>11</v>
      </c>
      <c r="I21" t="s">
        <v>12</v>
      </c>
      <c r="J21" t="s">
        <v>367</v>
      </c>
      <c r="K21" t="s">
        <v>441</v>
      </c>
    </row>
    <row r="22" spans="1:11" x14ac:dyDescent="0.25">
      <c r="A22" t="s">
        <v>538</v>
      </c>
      <c r="B22" t="s">
        <v>540</v>
      </c>
      <c r="C22">
        <v>2</v>
      </c>
      <c r="D22">
        <v>8</v>
      </c>
      <c r="E22" t="s">
        <v>7</v>
      </c>
      <c r="F22" t="s">
        <v>8</v>
      </c>
      <c r="G22" t="s">
        <v>9</v>
      </c>
      <c r="H22" t="s">
        <v>10</v>
      </c>
      <c r="I22" t="s">
        <v>11</v>
      </c>
      <c r="J22" t="s">
        <v>12</v>
      </c>
      <c r="K22" t="s">
        <v>367</v>
      </c>
    </row>
    <row r="24" spans="1:11" x14ac:dyDescent="0.25">
      <c r="A24" t="s">
        <v>541</v>
      </c>
      <c r="B24" t="s">
        <v>542</v>
      </c>
      <c r="C24">
        <v>1</v>
      </c>
      <c r="D24">
        <v>8</v>
      </c>
      <c r="E24" t="s">
        <v>8</v>
      </c>
      <c r="F24" t="s">
        <v>9</v>
      </c>
      <c r="G24" t="s">
        <v>10</v>
      </c>
      <c r="H24" t="s">
        <v>11</v>
      </c>
      <c r="I24" t="s">
        <v>12</v>
      </c>
      <c r="J24" t="s">
        <v>367</v>
      </c>
      <c r="K24" t="s">
        <v>441</v>
      </c>
    </row>
    <row r="26" spans="1:11" x14ac:dyDescent="0.25">
      <c r="A26" t="s">
        <v>543</v>
      </c>
      <c r="B26" t="s">
        <v>544</v>
      </c>
      <c r="C26">
        <v>1</v>
      </c>
      <c r="D26">
        <v>8</v>
      </c>
      <c r="E26" t="s">
        <v>8</v>
      </c>
      <c r="F26" t="s">
        <v>9</v>
      </c>
      <c r="G26" t="s">
        <v>10</v>
      </c>
      <c r="H26" t="s">
        <v>11</v>
      </c>
      <c r="I26" t="s">
        <v>12</v>
      </c>
      <c r="J26" t="s">
        <v>367</v>
      </c>
      <c r="K26" t="s">
        <v>441</v>
      </c>
    </row>
    <row r="28" spans="1:11" x14ac:dyDescent="0.25">
      <c r="B28" t="s">
        <v>50</v>
      </c>
      <c r="C28">
        <v>16</v>
      </c>
      <c r="D28">
        <v>128</v>
      </c>
    </row>
    <row r="30" spans="1:11" x14ac:dyDescent="0.25">
      <c r="A30" t="s">
        <v>1224</v>
      </c>
      <c r="B30">
        <v>16</v>
      </c>
    </row>
    <row r="31" spans="1:11" x14ac:dyDescent="0.25">
      <c r="A31" t="s">
        <v>1225</v>
      </c>
      <c r="B31">
        <v>128</v>
      </c>
    </row>
    <row r="32" spans="1:11" x14ac:dyDescent="0.25">
      <c r="A32" t="s">
        <v>1227</v>
      </c>
      <c r="B32">
        <f>B31/B30</f>
        <v>8</v>
      </c>
    </row>
    <row r="33" spans="1:2" x14ac:dyDescent="0.25">
      <c r="A33" t="s">
        <v>1282</v>
      </c>
      <c r="B33">
        <v>9</v>
      </c>
    </row>
    <row r="34" spans="1:2" x14ac:dyDescent="0.25">
      <c r="A34" t="s">
        <v>1229</v>
      </c>
      <c r="B34">
        <v>0</v>
      </c>
    </row>
    <row r="35" spans="1:2" x14ac:dyDescent="0.25">
      <c r="A35" t="s">
        <v>1230</v>
      </c>
      <c r="B35">
        <v>0</v>
      </c>
    </row>
    <row r="36" spans="1:2" x14ac:dyDescent="0.25">
      <c r="A36" t="s">
        <v>1231</v>
      </c>
      <c r="B36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opLeftCell="A46" workbookViewId="0">
      <selection activeCell="B67" sqref="B67:C73"/>
    </sheetView>
  </sheetViews>
  <sheetFormatPr defaultRowHeight="15" x14ac:dyDescent="0.25"/>
  <cols>
    <col min="1" max="1" width="27.7109375" customWidth="1"/>
    <col min="3" max="3" width="9.710937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L1" t="s">
        <v>442</v>
      </c>
      <c r="M1" t="s">
        <v>256</v>
      </c>
      <c r="N1" t="s">
        <v>51</v>
      </c>
    </row>
    <row r="2" spans="1:14" x14ac:dyDescent="0.25">
      <c r="A2" t="s">
        <v>545</v>
      </c>
      <c r="B2" t="s">
        <v>546</v>
      </c>
      <c r="C2">
        <v>1</v>
      </c>
      <c r="D2">
        <v>8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367</v>
      </c>
      <c r="N2">
        <v>9</v>
      </c>
    </row>
    <row r="4" spans="1:14" x14ac:dyDescent="0.25">
      <c r="A4" t="s">
        <v>547</v>
      </c>
      <c r="B4" t="s">
        <v>548</v>
      </c>
      <c r="C4">
        <v>1</v>
      </c>
      <c r="D4">
        <v>8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367</v>
      </c>
      <c r="K4" t="s">
        <v>441</v>
      </c>
    </row>
    <row r="5" spans="1:14" x14ac:dyDescent="0.25">
      <c r="A5" t="s">
        <v>547</v>
      </c>
      <c r="B5" t="s">
        <v>549</v>
      </c>
      <c r="C5">
        <v>2</v>
      </c>
      <c r="D5">
        <v>8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367</v>
      </c>
    </row>
    <row r="6" spans="1:14" x14ac:dyDescent="0.25">
      <c r="A6" t="s">
        <v>547</v>
      </c>
      <c r="B6" t="s">
        <v>550</v>
      </c>
      <c r="C6">
        <v>3</v>
      </c>
      <c r="D6">
        <v>8</v>
      </c>
      <c r="E6" t="s">
        <v>8</v>
      </c>
      <c r="F6" t="s">
        <v>9</v>
      </c>
      <c r="G6" t="s">
        <v>10</v>
      </c>
      <c r="H6" t="s">
        <v>11</v>
      </c>
      <c r="I6" t="s">
        <v>12</v>
      </c>
      <c r="J6" t="s">
        <v>367</v>
      </c>
      <c r="K6" t="s">
        <v>441</v>
      </c>
    </row>
    <row r="8" spans="1:14" x14ac:dyDescent="0.25">
      <c r="A8" t="s">
        <v>551</v>
      </c>
      <c r="B8" t="s">
        <v>552</v>
      </c>
      <c r="C8">
        <v>1</v>
      </c>
      <c r="D8">
        <v>8</v>
      </c>
      <c r="E8" t="s">
        <v>8</v>
      </c>
      <c r="F8" t="s">
        <v>9</v>
      </c>
      <c r="G8" t="s">
        <v>10</v>
      </c>
      <c r="H8" t="s">
        <v>11</v>
      </c>
      <c r="I8" t="s">
        <v>12</v>
      </c>
      <c r="J8" t="s">
        <v>367</v>
      </c>
      <c r="K8" t="s">
        <v>441</v>
      </c>
    </row>
    <row r="9" spans="1:14" x14ac:dyDescent="0.25">
      <c r="A9" t="s">
        <v>551</v>
      </c>
      <c r="B9" t="s">
        <v>553</v>
      </c>
      <c r="C9">
        <v>2</v>
      </c>
      <c r="D9">
        <v>8</v>
      </c>
      <c r="E9" t="s">
        <v>7</v>
      </c>
      <c r="F9" t="s">
        <v>8</v>
      </c>
      <c r="G9" t="s">
        <v>9</v>
      </c>
      <c r="H9" t="s">
        <v>10</v>
      </c>
      <c r="I9" t="s">
        <v>11</v>
      </c>
      <c r="J9" t="s">
        <v>12</v>
      </c>
      <c r="K9" t="s">
        <v>367</v>
      </c>
    </row>
    <row r="10" spans="1:14" x14ac:dyDescent="0.25">
      <c r="A10" t="s">
        <v>551</v>
      </c>
      <c r="B10" t="s">
        <v>554</v>
      </c>
      <c r="C10">
        <v>3</v>
      </c>
      <c r="D10">
        <v>8</v>
      </c>
      <c r="E10" t="s">
        <v>8</v>
      </c>
      <c r="F10" t="s">
        <v>9</v>
      </c>
      <c r="G10" t="s">
        <v>10</v>
      </c>
      <c r="H10" t="s">
        <v>11</v>
      </c>
      <c r="I10" t="s">
        <v>12</v>
      </c>
      <c r="J10" t="s">
        <v>367</v>
      </c>
      <c r="K10" t="s">
        <v>441</v>
      </c>
    </row>
    <row r="12" spans="1:14" x14ac:dyDescent="0.25">
      <c r="A12" t="s">
        <v>555</v>
      </c>
      <c r="B12" t="s">
        <v>556</v>
      </c>
      <c r="C12">
        <v>1</v>
      </c>
      <c r="D12">
        <v>8</v>
      </c>
      <c r="E12" t="s">
        <v>8</v>
      </c>
      <c r="F12" t="s">
        <v>9</v>
      </c>
      <c r="G12" t="s">
        <v>10</v>
      </c>
      <c r="H12" t="s">
        <v>11</v>
      </c>
      <c r="I12" t="s">
        <v>12</v>
      </c>
      <c r="J12" t="s">
        <v>367</v>
      </c>
      <c r="K12" t="s">
        <v>441</v>
      </c>
    </row>
    <row r="13" spans="1:14" x14ac:dyDescent="0.25">
      <c r="A13" t="s">
        <v>555</v>
      </c>
      <c r="B13" t="s">
        <v>557</v>
      </c>
      <c r="C13">
        <v>2</v>
      </c>
      <c r="D13">
        <v>8</v>
      </c>
      <c r="E13" t="s">
        <v>7</v>
      </c>
      <c r="F13" t="s">
        <v>8</v>
      </c>
      <c r="G13" t="s">
        <v>9</v>
      </c>
      <c r="H13" t="s">
        <v>10</v>
      </c>
      <c r="I13" t="s">
        <v>11</v>
      </c>
      <c r="J13" t="s">
        <v>12</v>
      </c>
      <c r="K13" t="s">
        <v>367</v>
      </c>
    </row>
    <row r="16" spans="1:14" x14ac:dyDescent="0.25">
      <c r="A16" t="s">
        <v>558</v>
      </c>
      <c r="B16" t="s">
        <v>559</v>
      </c>
      <c r="C16">
        <v>1</v>
      </c>
      <c r="D16">
        <v>8</v>
      </c>
      <c r="E16" t="s">
        <v>8</v>
      </c>
      <c r="F16" t="s">
        <v>9</v>
      </c>
      <c r="G16" t="s">
        <v>10</v>
      </c>
      <c r="H16" t="s">
        <v>11</v>
      </c>
      <c r="I16" t="s">
        <v>12</v>
      </c>
      <c r="J16" t="s">
        <v>367</v>
      </c>
      <c r="K16" t="s">
        <v>441</v>
      </c>
    </row>
    <row r="17" spans="1:11" x14ac:dyDescent="0.25">
      <c r="A17" t="s">
        <v>558</v>
      </c>
      <c r="B17" t="s">
        <v>560</v>
      </c>
      <c r="C17">
        <v>2</v>
      </c>
      <c r="D17">
        <v>8</v>
      </c>
      <c r="E17" t="s">
        <v>7</v>
      </c>
      <c r="F17" t="s">
        <v>8</v>
      </c>
      <c r="G17" t="s">
        <v>9</v>
      </c>
      <c r="H17" t="s">
        <v>10</v>
      </c>
      <c r="I17" t="s">
        <v>11</v>
      </c>
      <c r="J17" t="s">
        <v>12</v>
      </c>
      <c r="K17" t="s">
        <v>367</v>
      </c>
    </row>
    <row r="18" spans="1:11" x14ac:dyDescent="0.25">
      <c r="A18" t="s">
        <v>558</v>
      </c>
      <c r="B18" t="s">
        <v>561</v>
      </c>
      <c r="C18">
        <v>3</v>
      </c>
      <c r="D18">
        <v>8</v>
      </c>
      <c r="E18" t="s">
        <v>7</v>
      </c>
      <c r="F18" t="s">
        <v>8</v>
      </c>
      <c r="G18" t="s">
        <v>9</v>
      </c>
      <c r="H18" t="s">
        <v>10</v>
      </c>
      <c r="I18" t="s">
        <v>11</v>
      </c>
      <c r="J18" t="s">
        <v>12</v>
      </c>
      <c r="K18" t="s">
        <v>367</v>
      </c>
    </row>
    <row r="21" spans="1:11" x14ac:dyDescent="0.25">
      <c r="A21" t="s">
        <v>562</v>
      </c>
      <c r="B21" t="s">
        <v>563</v>
      </c>
      <c r="C21">
        <v>1</v>
      </c>
      <c r="D21">
        <v>8</v>
      </c>
      <c r="E21" t="s">
        <v>8</v>
      </c>
      <c r="F21" t="s">
        <v>9</v>
      </c>
      <c r="G21" t="s">
        <v>10</v>
      </c>
      <c r="H21" t="s">
        <v>11</v>
      </c>
      <c r="I21" t="s">
        <v>12</v>
      </c>
      <c r="J21" t="s">
        <v>367</v>
      </c>
      <c r="K21" t="s">
        <v>441</v>
      </c>
    </row>
    <row r="22" spans="1:11" x14ac:dyDescent="0.25">
      <c r="A22" t="s">
        <v>562</v>
      </c>
      <c r="B22" t="s">
        <v>564</v>
      </c>
      <c r="C22">
        <v>2</v>
      </c>
      <c r="D22">
        <v>8</v>
      </c>
      <c r="E22" t="s">
        <v>7</v>
      </c>
      <c r="F22" t="s">
        <v>8</v>
      </c>
      <c r="G22" t="s">
        <v>9</v>
      </c>
      <c r="H22" t="s">
        <v>10</v>
      </c>
      <c r="I22" t="s">
        <v>11</v>
      </c>
      <c r="J22" t="s">
        <v>12</v>
      </c>
      <c r="K22" t="s">
        <v>367</v>
      </c>
    </row>
    <row r="25" spans="1:11" x14ac:dyDescent="0.25">
      <c r="A25" t="s">
        <v>565</v>
      </c>
      <c r="B25" t="s">
        <v>566</v>
      </c>
      <c r="C25">
        <v>1</v>
      </c>
      <c r="D25">
        <v>8</v>
      </c>
      <c r="E25" t="s">
        <v>8</v>
      </c>
      <c r="F25" t="s">
        <v>9</v>
      </c>
      <c r="G25" t="s">
        <v>10</v>
      </c>
      <c r="H25" t="s">
        <v>11</v>
      </c>
      <c r="I25" t="s">
        <v>12</v>
      </c>
      <c r="J25" t="s">
        <v>367</v>
      </c>
      <c r="K25" t="s">
        <v>441</v>
      </c>
    </row>
    <row r="27" spans="1:11" x14ac:dyDescent="0.25">
      <c r="A27" t="s">
        <v>567</v>
      </c>
      <c r="B27" t="s">
        <v>568</v>
      </c>
      <c r="C27">
        <v>1</v>
      </c>
      <c r="D27">
        <v>8</v>
      </c>
      <c r="E27" t="s">
        <v>8</v>
      </c>
      <c r="F27" t="s">
        <v>9</v>
      </c>
      <c r="G27" t="s">
        <v>10</v>
      </c>
      <c r="H27" t="s">
        <v>11</v>
      </c>
      <c r="I27" t="s">
        <v>12</v>
      </c>
      <c r="J27" t="s">
        <v>367</v>
      </c>
      <c r="K27" t="s">
        <v>441</v>
      </c>
    </row>
    <row r="28" spans="1:11" x14ac:dyDescent="0.25">
      <c r="A28" t="s">
        <v>567</v>
      </c>
      <c r="B28" t="s">
        <v>569</v>
      </c>
      <c r="C28">
        <v>2</v>
      </c>
      <c r="D28">
        <v>8</v>
      </c>
      <c r="E28" t="s">
        <v>7</v>
      </c>
      <c r="F28" t="s">
        <v>8</v>
      </c>
      <c r="G28" t="s">
        <v>9</v>
      </c>
      <c r="H28" t="s">
        <v>10</v>
      </c>
      <c r="I28" t="s">
        <v>11</v>
      </c>
      <c r="J28" t="s">
        <v>12</v>
      </c>
      <c r="K28" t="s">
        <v>367</v>
      </c>
    </row>
    <row r="30" spans="1:11" x14ac:dyDescent="0.25">
      <c r="A30" t="s">
        <v>570</v>
      </c>
      <c r="B30" t="s">
        <v>571</v>
      </c>
      <c r="C30">
        <v>1</v>
      </c>
      <c r="D30">
        <v>8</v>
      </c>
      <c r="E30" t="s">
        <v>8</v>
      </c>
      <c r="F30" t="s">
        <v>9</v>
      </c>
      <c r="G30" t="s">
        <v>10</v>
      </c>
      <c r="H30" t="s">
        <v>11</v>
      </c>
      <c r="I30" t="s">
        <v>12</v>
      </c>
      <c r="J30" t="s">
        <v>367</v>
      </c>
      <c r="K30" t="s">
        <v>441</v>
      </c>
    </row>
    <row r="31" spans="1:11" x14ac:dyDescent="0.25">
      <c r="A31" t="s">
        <v>570</v>
      </c>
      <c r="B31" t="s">
        <v>572</v>
      </c>
      <c r="C31">
        <v>2</v>
      </c>
      <c r="D31">
        <v>8</v>
      </c>
      <c r="E31" t="s">
        <v>7</v>
      </c>
      <c r="F31" t="s">
        <v>8</v>
      </c>
      <c r="G31" t="s">
        <v>9</v>
      </c>
      <c r="H31" t="s">
        <v>10</v>
      </c>
      <c r="I31" t="s">
        <v>11</v>
      </c>
      <c r="J31" t="s">
        <v>12</v>
      </c>
      <c r="K31" t="s">
        <v>367</v>
      </c>
    </row>
    <row r="32" spans="1:11" x14ac:dyDescent="0.25">
      <c r="A32" t="s">
        <v>570</v>
      </c>
      <c r="B32" t="s">
        <v>573</v>
      </c>
      <c r="C32">
        <v>3</v>
      </c>
      <c r="D32">
        <v>8</v>
      </c>
      <c r="E32" t="s">
        <v>8</v>
      </c>
      <c r="F32" t="s">
        <v>9</v>
      </c>
      <c r="G32" t="s">
        <v>10</v>
      </c>
      <c r="H32" t="s">
        <v>11</v>
      </c>
      <c r="I32" t="s">
        <v>12</v>
      </c>
      <c r="J32" t="s">
        <v>367</v>
      </c>
      <c r="K32" t="s">
        <v>441</v>
      </c>
    </row>
    <row r="34" spans="1:11" x14ac:dyDescent="0.25">
      <c r="A34" t="s">
        <v>574</v>
      </c>
      <c r="B34" t="s">
        <v>575</v>
      </c>
      <c r="C34">
        <v>1</v>
      </c>
      <c r="D34">
        <v>8</v>
      </c>
      <c r="E34" t="s">
        <v>8</v>
      </c>
      <c r="F34" t="s">
        <v>9</v>
      </c>
      <c r="G34" t="s">
        <v>10</v>
      </c>
      <c r="H34" t="s">
        <v>11</v>
      </c>
      <c r="I34" t="s">
        <v>12</v>
      </c>
      <c r="J34" t="s">
        <v>367</v>
      </c>
      <c r="K34" t="s">
        <v>441</v>
      </c>
    </row>
    <row r="35" spans="1:11" x14ac:dyDescent="0.25">
      <c r="A35" t="s">
        <v>574</v>
      </c>
      <c r="B35" t="s">
        <v>576</v>
      </c>
      <c r="C35">
        <v>2</v>
      </c>
      <c r="D35">
        <v>8</v>
      </c>
      <c r="E35" t="s">
        <v>7</v>
      </c>
      <c r="F35" t="s">
        <v>8</v>
      </c>
      <c r="G35" t="s">
        <v>9</v>
      </c>
      <c r="H35" t="s">
        <v>10</v>
      </c>
      <c r="I35" t="s">
        <v>11</v>
      </c>
      <c r="J35" t="s">
        <v>12</v>
      </c>
      <c r="K35" t="s">
        <v>367</v>
      </c>
    </row>
    <row r="36" spans="1:11" x14ac:dyDescent="0.25">
      <c r="A36" t="s">
        <v>574</v>
      </c>
      <c r="B36" t="s">
        <v>577</v>
      </c>
      <c r="C36">
        <v>3</v>
      </c>
      <c r="D36">
        <v>8</v>
      </c>
      <c r="E36" t="s">
        <v>7</v>
      </c>
      <c r="F36" t="s">
        <v>8</v>
      </c>
      <c r="G36" t="s">
        <v>9</v>
      </c>
      <c r="H36" t="s">
        <v>10</v>
      </c>
      <c r="I36" t="s">
        <v>11</v>
      </c>
      <c r="J36" t="s">
        <v>12</v>
      </c>
      <c r="K36" t="s">
        <v>367</v>
      </c>
    </row>
    <row r="38" spans="1:11" x14ac:dyDescent="0.25">
      <c r="A38" t="s">
        <v>578</v>
      </c>
      <c r="B38" t="s">
        <v>579</v>
      </c>
      <c r="C38">
        <v>1</v>
      </c>
      <c r="D38">
        <v>8</v>
      </c>
      <c r="E38" t="s">
        <v>8</v>
      </c>
      <c r="F38" t="s">
        <v>9</v>
      </c>
      <c r="G38" t="s">
        <v>10</v>
      </c>
      <c r="H38" t="s">
        <v>11</v>
      </c>
      <c r="I38" t="s">
        <v>12</v>
      </c>
      <c r="J38" t="s">
        <v>367</v>
      </c>
      <c r="K38" t="s">
        <v>441</v>
      </c>
    </row>
    <row r="39" spans="1:11" x14ac:dyDescent="0.25">
      <c r="A39" t="s">
        <v>578</v>
      </c>
      <c r="B39" t="s">
        <v>580</v>
      </c>
      <c r="C39">
        <v>2</v>
      </c>
      <c r="D39">
        <v>8</v>
      </c>
      <c r="E39" t="s">
        <v>7</v>
      </c>
      <c r="F39" t="s">
        <v>8</v>
      </c>
      <c r="G39" t="s">
        <v>9</v>
      </c>
      <c r="H39" t="s">
        <v>10</v>
      </c>
      <c r="I39" t="s">
        <v>11</v>
      </c>
      <c r="J39" t="s">
        <v>12</v>
      </c>
      <c r="K39" t="s">
        <v>367</v>
      </c>
    </row>
    <row r="41" spans="1:11" x14ac:dyDescent="0.25">
      <c r="A41" t="s">
        <v>581</v>
      </c>
      <c r="B41" t="s">
        <v>582</v>
      </c>
      <c r="C41">
        <v>1</v>
      </c>
      <c r="D41">
        <v>8</v>
      </c>
      <c r="E41" t="s">
        <v>8</v>
      </c>
      <c r="F41" t="s">
        <v>9</v>
      </c>
      <c r="G41" t="s">
        <v>10</v>
      </c>
      <c r="H41" t="s">
        <v>11</v>
      </c>
      <c r="I41" t="s">
        <v>12</v>
      </c>
      <c r="J41" t="s">
        <v>367</v>
      </c>
      <c r="K41" t="s">
        <v>441</v>
      </c>
    </row>
    <row r="42" spans="1:11" x14ac:dyDescent="0.25">
      <c r="A42" t="s">
        <v>581</v>
      </c>
      <c r="B42" t="s">
        <v>583</v>
      </c>
      <c r="C42">
        <v>2</v>
      </c>
      <c r="D42">
        <v>8</v>
      </c>
      <c r="E42" t="s">
        <v>8</v>
      </c>
      <c r="F42" t="s">
        <v>9</v>
      </c>
      <c r="G42" t="s">
        <v>10</v>
      </c>
      <c r="H42" t="s">
        <v>11</v>
      </c>
      <c r="I42" t="s">
        <v>12</v>
      </c>
      <c r="J42" t="s">
        <v>367</v>
      </c>
      <c r="K42" t="s">
        <v>441</v>
      </c>
    </row>
    <row r="44" spans="1:11" x14ac:dyDescent="0.25">
      <c r="A44" t="s">
        <v>584</v>
      </c>
      <c r="B44" t="s">
        <v>585</v>
      </c>
      <c r="C44">
        <v>1</v>
      </c>
      <c r="D44">
        <v>8</v>
      </c>
      <c r="E44" t="s">
        <v>8</v>
      </c>
      <c r="F44" t="s">
        <v>9</v>
      </c>
      <c r="G44" t="s">
        <v>10</v>
      </c>
      <c r="H44" t="s">
        <v>11</v>
      </c>
      <c r="I44" t="s">
        <v>12</v>
      </c>
      <c r="J44" t="s">
        <v>367</v>
      </c>
      <c r="K44" t="s">
        <v>441</v>
      </c>
    </row>
    <row r="45" spans="1:11" x14ac:dyDescent="0.25">
      <c r="A45" t="s">
        <v>584</v>
      </c>
      <c r="B45" t="s">
        <v>586</v>
      </c>
      <c r="C45">
        <v>2</v>
      </c>
      <c r="D45">
        <v>8</v>
      </c>
      <c r="E45" t="s">
        <v>7</v>
      </c>
      <c r="F45" t="s">
        <v>8</v>
      </c>
      <c r="G45" t="s">
        <v>9</v>
      </c>
      <c r="H45" t="s">
        <v>10</v>
      </c>
      <c r="I45" t="s">
        <v>11</v>
      </c>
      <c r="J45" t="s">
        <v>12</v>
      </c>
      <c r="K45" t="s">
        <v>367</v>
      </c>
    </row>
    <row r="47" spans="1:11" x14ac:dyDescent="0.25">
      <c r="A47" t="s">
        <v>587</v>
      </c>
      <c r="B47" t="s">
        <v>588</v>
      </c>
      <c r="C47">
        <v>1</v>
      </c>
      <c r="D47">
        <v>8</v>
      </c>
      <c r="E47" t="s">
        <v>8</v>
      </c>
      <c r="F47" t="s">
        <v>9</v>
      </c>
      <c r="G47" t="s">
        <v>10</v>
      </c>
      <c r="H47" t="s">
        <v>11</v>
      </c>
      <c r="I47" t="s">
        <v>12</v>
      </c>
      <c r="J47" t="s">
        <v>367</v>
      </c>
      <c r="K47" t="s">
        <v>441</v>
      </c>
    </row>
    <row r="48" spans="1:11" x14ac:dyDescent="0.25">
      <c r="A48" t="s">
        <v>587</v>
      </c>
      <c r="B48" t="s">
        <v>589</v>
      </c>
      <c r="C48">
        <v>2</v>
      </c>
      <c r="D48">
        <v>8</v>
      </c>
      <c r="E48" t="s">
        <v>7</v>
      </c>
      <c r="F48" t="s">
        <v>8</v>
      </c>
      <c r="G48" t="s">
        <v>9</v>
      </c>
      <c r="H48" t="s">
        <v>10</v>
      </c>
      <c r="I48" t="s">
        <v>11</v>
      </c>
      <c r="J48" t="s">
        <v>12</v>
      </c>
      <c r="K48" t="s">
        <v>367</v>
      </c>
    </row>
    <row r="50" spans="1:11" x14ac:dyDescent="0.25">
      <c r="A50" t="s">
        <v>590</v>
      </c>
      <c r="B50" t="s">
        <v>591</v>
      </c>
      <c r="C50">
        <v>1</v>
      </c>
      <c r="D50">
        <v>8</v>
      </c>
      <c r="E50" t="s">
        <v>8</v>
      </c>
      <c r="F50" t="s">
        <v>9</v>
      </c>
      <c r="G50" t="s">
        <v>10</v>
      </c>
      <c r="H50" t="s">
        <v>11</v>
      </c>
      <c r="I50" t="s">
        <v>12</v>
      </c>
      <c r="J50" t="s">
        <v>367</v>
      </c>
      <c r="K50" t="s">
        <v>441</v>
      </c>
    </row>
    <row r="52" spans="1:11" x14ac:dyDescent="0.25">
      <c r="A52" t="s">
        <v>592</v>
      </c>
      <c r="B52" t="s">
        <v>593</v>
      </c>
      <c r="C52">
        <v>1</v>
      </c>
      <c r="D52">
        <v>8</v>
      </c>
      <c r="E52" t="s">
        <v>7</v>
      </c>
      <c r="F52" t="s">
        <v>8</v>
      </c>
      <c r="G52" t="s">
        <v>9</v>
      </c>
      <c r="H52" t="s">
        <v>10</v>
      </c>
      <c r="I52" t="s">
        <v>11</v>
      </c>
      <c r="J52" t="s">
        <v>12</v>
      </c>
      <c r="K52" t="s">
        <v>367</v>
      </c>
    </row>
    <row r="53" spans="1:11" x14ac:dyDescent="0.25">
      <c r="A53" t="s">
        <v>592</v>
      </c>
      <c r="B53" t="s">
        <v>594</v>
      </c>
      <c r="C53">
        <v>2</v>
      </c>
      <c r="D53">
        <v>8</v>
      </c>
      <c r="E53" t="s">
        <v>7</v>
      </c>
      <c r="F53" t="s">
        <v>8</v>
      </c>
      <c r="G53" t="s">
        <v>9</v>
      </c>
      <c r="H53" t="s">
        <v>10</v>
      </c>
      <c r="I53" t="s">
        <v>11</v>
      </c>
      <c r="J53" t="s">
        <v>12</v>
      </c>
      <c r="K53" t="s">
        <v>367</v>
      </c>
    </row>
    <row r="55" spans="1:11" x14ac:dyDescent="0.25">
      <c r="A55" t="s">
        <v>595</v>
      </c>
      <c r="B55" t="s">
        <v>596</v>
      </c>
      <c r="C55">
        <v>1</v>
      </c>
      <c r="D55">
        <v>8</v>
      </c>
      <c r="E55" t="s">
        <v>8</v>
      </c>
      <c r="F55" t="s">
        <v>9</v>
      </c>
      <c r="G55" t="s">
        <v>10</v>
      </c>
      <c r="H55" t="s">
        <v>11</v>
      </c>
      <c r="I55" t="s">
        <v>12</v>
      </c>
      <c r="J55" t="s">
        <v>367</v>
      </c>
      <c r="K55" t="s">
        <v>441</v>
      </c>
    </row>
    <row r="57" spans="1:11" x14ac:dyDescent="0.25">
      <c r="A57" t="s">
        <v>597</v>
      </c>
      <c r="B57" t="s">
        <v>598</v>
      </c>
      <c r="C57">
        <v>1</v>
      </c>
      <c r="D57">
        <v>8</v>
      </c>
      <c r="E57" t="s">
        <v>7</v>
      </c>
      <c r="F57" t="s">
        <v>8</v>
      </c>
      <c r="G57" t="s">
        <v>9</v>
      </c>
      <c r="H57" t="s">
        <v>10</v>
      </c>
      <c r="I57" t="s">
        <v>11</v>
      </c>
      <c r="J57" t="s">
        <v>12</v>
      </c>
      <c r="K57" t="s">
        <v>367</v>
      </c>
    </row>
    <row r="59" spans="1:11" x14ac:dyDescent="0.25">
      <c r="A59" t="s">
        <v>599</v>
      </c>
      <c r="B59" t="s">
        <v>600</v>
      </c>
      <c r="C59">
        <v>1</v>
      </c>
      <c r="D59">
        <v>8</v>
      </c>
      <c r="E59" t="s">
        <v>8</v>
      </c>
      <c r="F59" t="s">
        <v>9</v>
      </c>
      <c r="G59" t="s">
        <v>10</v>
      </c>
      <c r="H59" t="s">
        <v>11</v>
      </c>
      <c r="I59" t="s">
        <v>12</v>
      </c>
      <c r="J59" t="s">
        <v>367</v>
      </c>
      <c r="K59" t="s">
        <v>441</v>
      </c>
    </row>
    <row r="60" spans="1:11" x14ac:dyDescent="0.25">
      <c r="A60" t="s">
        <v>599</v>
      </c>
      <c r="B60" t="s">
        <v>601</v>
      </c>
      <c r="C60">
        <v>2</v>
      </c>
      <c r="D60">
        <v>8</v>
      </c>
      <c r="E60" t="s">
        <v>7</v>
      </c>
      <c r="F60" t="s">
        <v>8</v>
      </c>
      <c r="G60" t="s">
        <v>9</v>
      </c>
      <c r="H60" t="s">
        <v>10</v>
      </c>
      <c r="I60" t="s">
        <v>11</v>
      </c>
      <c r="J60" t="s">
        <v>12</v>
      </c>
      <c r="K60" t="s">
        <v>367</v>
      </c>
    </row>
    <row r="61" spans="1:11" x14ac:dyDescent="0.25">
      <c r="A61" t="s">
        <v>599</v>
      </c>
      <c r="B61" t="s">
        <v>602</v>
      </c>
      <c r="C61">
        <v>3</v>
      </c>
      <c r="D61">
        <v>8</v>
      </c>
      <c r="E61" t="s">
        <v>8</v>
      </c>
      <c r="F61" t="s">
        <v>9</v>
      </c>
      <c r="G61" t="s">
        <v>10</v>
      </c>
      <c r="H61" t="s">
        <v>11</v>
      </c>
      <c r="I61" t="s">
        <v>12</v>
      </c>
      <c r="J61" t="s">
        <v>367</v>
      </c>
      <c r="K61" t="s">
        <v>441</v>
      </c>
    </row>
    <row r="63" spans="1:11" x14ac:dyDescent="0.25">
      <c r="B63" t="s">
        <v>221</v>
      </c>
      <c r="C63">
        <v>40</v>
      </c>
      <c r="D63">
        <f>SUM(D2:D62)</f>
        <v>312</v>
      </c>
    </row>
    <row r="67" spans="2:3" x14ac:dyDescent="0.25">
      <c r="B67" t="s">
        <v>1224</v>
      </c>
      <c r="C67">
        <v>40</v>
      </c>
    </row>
    <row r="68" spans="2:3" x14ac:dyDescent="0.25">
      <c r="B68" t="s">
        <v>1225</v>
      </c>
      <c r="C68">
        <v>312</v>
      </c>
    </row>
    <row r="69" spans="2:3" x14ac:dyDescent="0.25">
      <c r="B69" t="s">
        <v>1227</v>
      </c>
      <c r="C69">
        <f>C68/C67</f>
        <v>7.8</v>
      </c>
    </row>
    <row r="70" spans="2:3" x14ac:dyDescent="0.25">
      <c r="B70" t="s">
        <v>1228</v>
      </c>
      <c r="C70">
        <v>9</v>
      </c>
    </row>
    <row r="71" spans="2:3" x14ac:dyDescent="0.25">
      <c r="B71" t="s">
        <v>1229</v>
      </c>
      <c r="C71">
        <v>0</v>
      </c>
    </row>
    <row r="72" spans="2:3" x14ac:dyDescent="0.25">
      <c r="B72" t="s">
        <v>1230</v>
      </c>
      <c r="C72">
        <v>0</v>
      </c>
    </row>
    <row r="73" spans="2:3" x14ac:dyDescent="0.25">
      <c r="B73" t="s">
        <v>1231</v>
      </c>
      <c r="C73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opLeftCell="A28" workbookViewId="0">
      <selection activeCell="E46" sqref="E46"/>
    </sheetView>
  </sheetViews>
  <sheetFormatPr defaultRowHeight="15" x14ac:dyDescent="0.25"/>
  <cols>
    <col min="1" max="1" width="27.85546875" customWidth="1"/>
    <col min="2" max="2" width="12.28515625" customWidth="1"/>
  </cols>
  <sheetData>
    <row r="1" spans="1:14" x14ac:dyDescent="0.25">
      <c r="A1" t="s">
        <v>0</v>
      </c>
      <c r="B1" t="s">
        <v>1</v>
      </c>
      <c r="C1" t="s">
        <v>420</v>
      </c>
      <c r="D1" t="s">
        <v>3</v>
      </c>
      <c r="E1" t="s">
        <v>4</v>
      </c>
      <c r="L1" t="s">
        <v>442</v>
      </c>
      <c r="M1" t="s">
        <v>256</v>
      </c>
      <c r="N1" t="s">
        <v>51</v>
      </c>
    </row>
    <row r="2" spans="1:14" x14ac:dyDescent="0.25">
      <c r="A2" t="s">
        <v>603</v>
      </c>
      <c r="B2" t="s">
        <v>604</v>
      </c>
      <c r="C2">
        <v>1</v>
      </c>
      <c r="D2">
        <v>6</v>
      </c>
      <c r="E2" t="s">
        <v>627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N2">
        <v>8</v>
      </c>
    </row>
    <row r="3" spans="1:14" x14ac:dyDescent="0.25">
      <c r="A3" t="s">
        <v>603</v>
      </c>
      <c r="B3" t="s">
        <v>605</v>
      </c>
      <c r="C3">
        <v>2</v>
      </c>
      <c r="D3">
        <v>6</v>
      </c>
      <c r="F3" t="s">
        <v>7</v>
      </c>
      <c r="G3" t="s">
        <v>8</v>
      </c>
      <c r="H3" t="s">
        <v>9</v>
      </c>
      <c r="I3" t="s">
        <v>10</v>
      </c>
      <c r="J3" t="s">
        <v>12</v>
      </c>
      <c r="K3" t="s">
        <v>15</v>
      </c>
    </row>
    <row r="4" spans="1:14" x14ac:dyDescent="0.25">
      <c r="A4" t="s">
        <v>603</v>
      </c>
      <c r="B4" t="s">
        <v>606</v>
      </c>
      <c r="C4">
        <v>3</v>
      </c>
      <c r="D4">
        <v>5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6" spans="1:14" x14ac:dyDescent="0.25">
      <c r="A6" t="s">
        <v>607</v>
      </c>
      <c r="B6" t="s">
        <v>608</v>
      </c>
      <c r="C6">
        <v>1</v>
      </c>
      <c r="D6">
        <v>6</v>
      </c>
      <c r="E6" t="s">
        <v>627</v>
      </c>
      <c r="F6" t="s">
        <v>7</v>
      </c>
      <c r="G6" t="s">
        <v>8</v>
      </c>
      <c r="H6" t="s">
        <v>9</v>
      </c>
      <c r="I6" t="s">
        <v>10</v>
      </c>
      <c r="J6" t="s">
        <v>11</v>
      </c>
    </row>
    <row r="7" spans="1:14" x14ac:dyDescent="0.25">
      <c r="A7" t="s">
        <v>607</v>
      </c>
      <c r="B7" t="s">
        <v>609</v>
      </c>
      <c r="C7">
        <v>2</v>
      </c>
      <c r="D7">
        <v>5</v>
      </c>
      <c r="F7" t="s">
        <v>7</v>
      </c>
      <c r="G7" t="s">
        <v>8</v>
      </c>
      <c r="H7" t="s">
        <v>9</v>
      </c>
      <c r="I7" t="s">
        <v>10</v>
      </c>
      <c r="J7" t="s">
        <v>11</v>
      </c>
    </row>
    <row r="10" spans="1:14" x14ac:dyDescent="0.25">
      <c r="A10" t="s">
        <v>610</v>
      </c>
      <c r="B10" t="s">
        <v>611</v>
      </c>
      <c r="C10">
        <v>1</v>
      </c>
      <c r="D10">
        <v>6</v>
      </c>
      <c r="E10" t="s">
        <v>627</v>
      </c>
      <c r="F10" t="s">
        <v>7</v>
      </c>
      <c r="G10" t="s">
        <v>8</v>
      </c>
      <c r="H10" t="s">
        <v>9</v>
      </c>
      <c r="I10" t="s">
        <v>10</v>
      </c>
      <c r="J10" t="s">
        <v>11</v>
      </c>
    </row>
    <row r="12" spans="1:14" x14ac:dyDescent="0.25">
      <c r="A12" t="s">
        <v>612</v>
      </c>
      <c r="B12" t="s">
        <v>628</v>
      </c>
      <c r="C12">
        <v>1</v>
      </c>
      <c r="D12">
        <v>6</v>
      </c>
      <c r="F12" t="s">
        <v>7</v>
      </c>
      <c r="G12" t="s">
        <v>8</v>
      </c>
      <c r="H12" t="s">
        <v>9</v>
      </c>
      <c r="I12" t="s">
        <v>10</v>
      </c>
      <c r="J12" t="s">
        <v>12</v>
      </c>
      <c r="K12" t="s">
        <v>15</v>
      </c>
    </row>
    <row r="13" spans="1:14" x14ac:dyDescent="0.25">
      <c r="A13" t="s">
        <v>612</v>
      </c>
      <c r="B13" t="s">
        <v>629</v>
      </c>
      <c r="C13">
        <v>2</v>
      </c>
      <c r="D13">
        <v>6</v>
      </c>
      <c r="E13" t="s">
        <v>627</v>
      </c>
      <c r="F13" t="s">
        <v>7</v>
      </c>
      <c r="G13" t="s">
        <v>8</v>
      </c>
      <c r="H13" t="s">
        <v>9</v>
      </c>
      <c r="I13" t="s">
        <v>10</v>
      </c>
      <c r="J13" t="s">
        <v>11</v>
      </c>
    </row>
    <row r="15" spans="1:14" x14ac:dyDescent="0.25">
      <c r="A15" t="s">
        <v>613</v>
      </c>
      <c r="B15" t="s">
        <v>630</v>
      </c>
      <c r="C15">
        <v>1</v>
      </c>
      <c r="D15">
        <v>6</v>
      </c>
      <c r="E15" t="s">
        <v>627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</row>
    <row r="16" spans="1:14" x14ac:dyDescent="0.25">
      <c r="A16" t="s">
        <v>613</v>
      </c>
      <c r="B16" t="s">
        <v>631</v>
      </c>
      <c r="C16">
        <v>2</v>
      </c>
      <c r="D16">
        <v>5</v>
      </c>
      <c r="F16" t="s">
        <v>7</v>
      </c>
      <c r="G16" t="s">
        <v>8</v>
      </c>
      <c r="H16" t="s">
        <v>9</v>
      </c>
      <c r="I16" t="s">
        <v>10</v>
      </c>
      <c r="J16" t="s">
        <v>11</v>
      </c>
    </row>
    <row r="17" spans="1:11" x14ac:dyDescent="0.25">
      <c r="A17" t="s">
        <v>613</v>
      </c>
      <c r="B17" t="s">
        <v>632</v>
      </c>
      <c r="C17">
        <v>3</v>
      </c>
      <c r="D17">
        <v>5</v>
      </c>
      <c r="F17" t="s">
        <v>7</v>
      </c>
      <c r="G17" t="s">
        <v>8</v>
      </c>
      <c r="H17" t="s">
        <v>9</v>
      </c>
      <c r="I17" t="s">
        <v>10</v>
      </c>
      <c r="J17" t="s">
        <v>11</v>
      </c>
    </row>
    <row r="18" spans="1:11" x14ac:dyDescent="0.25">
      <c r="A18" t="s">
        <v>613</v>
      </c>
      <c r="B18" t="s">
        <v>633</v>
      </c>
      <c r="C18">
        <v>4</v>
      </c>
      <c r="D18">
        <v>5</v>
      </c>
      <c r="F18" t="s">
        <v>7</v>
      </c>
      <c r="G18" t="s">
        <v>8</v>
      </c>
      <c r="H18" t="s">
        <v>9</v>
      </c>
      <c r="I18" t="s">
        <v>10</v>
      </c>
      <c r="J18" t="s">
        <v>11</v>
      </c>
    </row>
    <row r="20" spans="1:11" x14ac:dyDescent="0.25">
      <c r="A20" t="s">
        <v>614</v>
      </c>
      <c r="B20" t="s">
        <v>634</v>
      </c>
      <c r="C20">
        <v>1</v>
      </c>
      <c r="D20">
        <v>6</v>
      </c>
      <c r="E20" t="s">
        <v>627</v>
      </c>
      <c r="F20" t="s">
        <v>7</v>
      </c>
      <c r="G20" t="s">
        <v>8</v>
      </c>
      <c r="H20" t="s">
        <v>9</v>
      </c>
      <c r="I20" t="s">
        <v>10</v>
      </c>
      <c r="J20" t="s">
        <v>11</v>
      </c>
    </row>
    <row r="21" spans="1:11" x14ac:dyDescent="0.25">
      <c r="A21" t="s">
        <v>614</v>
      </c>
      <c r="B21" t="s">
        <v>615</v>
      </c>
      <c r="C21">
        <v>2</v>
      </c>
      <c r="D21">
        <v>5</v>
      </c>
      <c r="F21" t="s">
        <v>7</v>
      </c>
      <c r="G21" t="s">
        <v>8</v>
      </c>
      <c r="H21" t="s">
        <v>9</v>
      </c>
      <c r="I21" t="s">
        <v>10</v>
      </c>
      <c r="J21" t="s">
        <v>11</v>
      </c>
    </row>
    <row r="22" spans="1:11" x14ac:dyDescent="0.25">
      <c r="A22" t="s">
        <v>614</v>
      </c>
      <c r="B22" t="s">
        <v>616</v>
      </c>
      <c r="C22">
        <v>3</v>
      </c>
      <c r="D22">
        <v>6</v>
      </c>
      <c r="F22" t="s">
        <v>7</v>
      </c>
      <c r="G22" t="s">
        <v>8</v>
      </c>
      <c r="H22" t="s">
        <v>9</v>
      </c>
      <c r="I22" t="s">
        <v>10</v>
      </c>
      <c r="J22" t="s">
        <v>12</v>
      </c>
      <c r="K22" t="s">
        <v>15</v>
      </c>
    </row>
    <row r="24" spans="1:11" x14ac:dyDescent="0.25">
      <c r="A24" t="s">
        <v>617</v>
      </c>
      <c r="B24" t="s">
        <v>635</v>
      </c>
      <c r="C24">
        <v>1</v>
      </c>
      <c r="D24">
        <v>6</v>
      </c>
      <c r="E24" t="s">
        <v>627</v>
      </c>
      <c r="F24" t="s">
        <v>7</v>
      </c>
      <c r="G24" t="s">
        <v>8</v>
      </c>
      <c r="H24" t="s">
        <v>9</v>
      </c>
      <c r="I24" t="s">
        <v>10</v>
      </c>
      <c r="J24" t="s">
        <v>11</v>
      </c>
    </row>
    <row r="25" spans="1:11" x14ac:dyDescent="0.25">
      <c r="A25" t="s">
        <v>617</v>
      </c>
      <c r="B25" t="s">
        <v>618</v>
      </c>
      <c r="C25">
        <v>2</v>
      </c>
      <c r="D25">
        <v>5</v>
      </c>
      <c r="F25" t="s">
        <v>7</v>
      </c>
      <c r="G25" t="s">
        <v>8</v>
      </c>
      <c r="H25" t="s">
        <v>9</v>
      </c>
      <c r="I25" t="s">
        <v>10</v>
      </c>
      <c r="J25" t="s">
        <v>11</v>
      </c>
    </row>
    <row r="26" spans="1:11" x14ac:dyDescent="0.25">
      <c r="A26" t="s">
        <v>617</v>
      </c>
      <c r="B26" t="s">
        <v>619</v>
      </c>
      <c r="C26">
        <v>3</v>
      </c>
      <c r="D26">
        <v>5</v>
      </c>
      <c r="F26" t="s">
        <v>7</v>
      </c>
      <c r="G26" t="s">
        <v>8</v>
      </c>
      <c r="H26" t="s">
        <v>9</v>
      </c>
      <c r="I26" t="s">
        <v>10</v>
      </c>
      <c r="J26" t="s">
        <v>11</v>
      </c>
    </row>
    <row r="28" spans="1:11" x14ac:dyDescent="0.25">
      <c r="A28" t="s">
        <v>620</v>
      </c>
      <c r="B28" t="s">
        <v>636</v>
      </c>
      <c r="C28">
        <v>1</v>
      </c>
      <c r="D28">
        <v>6</v>
      </c>
      <c r="E28" t="s">
        <v>627</v>
      </c>
      <c r="F28" t="s">
        <v>7</v>
      </c>
      <c r="G28" t="s">
        <v>8</v>
      </c>
      <c r="H28" t="s">
        <v>9</v>
      </c>
      <c r="I28" t="s">
        <v>10</v>
      </c>
      <c r="J28" t="s">
        <v>11</v>
      </c>
    </row>
    <row r="29" spans="1:11" x14ac:dyDescent="0.25">
      <c r="A29" t="s">
        <v>620</v>
      </c>
      <c r="B29" t="s">
        <v>637</v>
      </c>
      <c r="C29">
        <v>2</v>
      </c>
      <c r="D29">
        <v>6</v>
      </c>
      <c r="E29" t="s">
        <v>627</v>
      </c>
      <c r="F29" t="s">
        <v>7</v>
      </c>
      <c r="G29" t="s">
        <v>8</v>
      </c>
      <c r="H29" t="s">
        <v>9</v>
      </c>
      <c r="I29" t="s">
        <v>10</v>
      </c>
      <c r="J29" t="s">
        <v>11</v>
      </c>
    </row>
    <row r="31" spans="1:11" x14ac:dyDescent="0.25">
      <c r="A31" t="s">
        <v>621</v>
      </c>
      <c r="B31" t="s">
        <v>638</v>
      </c>
      <c r="C31">
        <v>1</v>
      </c>
      <c r="D31">
        <v>6</v>
      </c>
      <c r="E31" t="s">
        <v>627</v>
      </c>
      <c r="F31" t="s">
        <v>7</v>
      </c>
      <c r="G31" t="s">
        <v>8</v>
      </c>
      <c r="H31" t="s">
        <v>9</v>
      </c>
      <c r="I31" t="s">
        <v>10</v>
      </c>
      <c r="J31" t="s">
        <v>11</v>
      </c>
    </row>
    <row r="32" spans="1:11" x14ac:dyDescent="0.25">
      <c r="A32" t="s">
        <v>621</v>
      </c>
      <c r="B32" t="s">
        <v>622</v>
      </c>
      <c r="C32">
        <v>2</v>
      </c>
      <c r="D32">
        <v>5</v>
      </c>
      <c r="F32" t="s">
        <v>7</v>
      </c>
      <c r="G32" t="s">
        <v>8</v>
      </c>
      <c r="H32" t="s">
        <v>9</v>
      </c>
      <c r="I32" t="s">
        <v>10</v>
      </c>
      <c r="J32" t="s">
        <v>11</v>
      </c>
    </row>
    <row r="33" spans="1:10" x14ac:dyDescent="0.25">
      <c r="A33" t="s">
        <v>621</v>
      </c>
      <c r="B33" t="s">
        <v>623</v>
      </c>
      <c r="C33">
        <v>3</v>
      </c>
      <c r="D33">
        <v>5</v>
      </c>
      <c r="F33" t="s">
        <v>7</v>
      </c>
      <c r="G33" t="s">
        <v>8</v>
      </c>
      <c r="H33" t="s">
        <v>9</v>
      </c>
      <c r="I33" t="s">
        <v>10</v>
      </c>
      <c r="J33" t="s">
        <v>11</v>
      </c>
    </row>
    <row r="35" spans="1:10" x14ac:dyDescent="0.25">
      <c r="A35" t="s">
        <v>624</v>
      </c>
      <c r="B35" t="s">
        <v>625</v>
      </c>
      <c r="C35">
        <v>1</v>
      </c>
      <c r="D35">
        <v>5</v>
      </c>
      <c r="F35" t="s">
        <v>7</v>
      </c>
      <c r="G35" t="s">
        <v>8</v>
      </c>
      <c r="H35" t="s">
        <v>9</v>
      </c>
      <c r="I35" t="s">
        <v>10</v>
      </c>
      <c r="J35" t="s">
        <v>11</v>
      </c>
    </row>
    <row r="36" spans="1:10" x14ac:dyDescent="0.25">
      <c r="A36" t="s">
        <v>624</v>
      </c>
      <c r="B36" t="s">
        <v>639</v>
      </c>
      <c r="C36">
        <v>2</v>
      </c>
      <c r="D36">
        <v>6</v>
      </c>
      <c r="E36" t="s">
        <v>627</v>
      </c>
      <c r="F36" t="s">
        <v>7</v>
      </c>
      <c r="G36" t="s">
        <v>8</v>
      </c>
      <c r="H36" t="s">
        <v>9</v>
      </c>
      <c r="I36" t="s">
        <v>10</v>
      </c>
      <c r="J36" t="s">
        <v>11</v>
      </c>
    </row>
    <row r="37" spans="1:10" x14ac:dyDescent="0.25">
      <c r="A37" t="s">
        <v>624</v>
      </c>
      <c r="B37" t="s">
        <v>640</v>
      </c>
      <c r="C37">
        <v>3</v>
      </c>
      <c r="D37">
        <v>6</v>
      </c>
      <c r="E37" t="s">
        <v>627</v>
      </c>
      <c r="F37" t="s">
        <v>7</v>
      </c>
      <c r="G37" t="s">
        <v>8</v>
      </c>
      <c r="H37" t="s">
        <v>9</v>
      </c>
      <c r="I37" t="s">
        <v>10</v>
      </c>
      <c r="J37" t="s">
        <v>11</v>
      </c>
    </row>
    <row r="39" spans="1:10" x14ac:dyDescent="0.25">
      <c r="B39" t="s">
        <v>50</v>
      </c>
      <c r="C39">
        <v>26</v>
      </c>
      <c r="D39">
        <f>SUM(D2:D37)</f>
        <v>145</v>
      </c>
    </row>
    <row r="40" spans="1:10" x14ac:dyDescent="0.25">
      <c r="B40" t="s">
        <v>626</v>
      </c>
      <c r="C40">
        <f>D39/C39</f>
        <v>5.5769230769230766</v>
      </c>
    </row>
    <row r="42" spans="1:10" x14ac:dyDescent="0.25">
      <c r="A42" t="s">
        <v>1224</v>
      </c>
      <c r="B42">
        <v>26</v>
      </c>
    </row>
    <row r="43" spans="1:10" x14ac:dyDescent="0.25">
      <c r="A43" t="s">
        <v>1225</v>
      </c>
      <c r="B43">
        <v>145</v>
      </c>
    </row>
    <row r="44" spans="1:10" x14ac:dyDescent="0.25">
      <c r="A44" t="s">
        <v>1227</v>
      </c>
      <c r="B44">
        <f>B43/B42</f>
        <v>5.5769230769230766</v>
      </c>
    </row>
    <row r="45" spans="1:10" x14ac:dyDescent="0.25">
      <c r="A45" t="s">
        <v>1282</v>
      </c>
      <c r="B45">
        <v>8</v>
      </c>
    </row>
    <row r="46" spans="1:10" x14ac:dyDescent="0.25">
      <c r="A46" t="s">
        <v>1229</v>
      </c>
      <c r="B46">
        <v>0</v>
      </c>
    </row>
    <row r="47" spans="1:10" x14ac:dyDescent="0.25">
      <c r="A47" t="s">
        <v>1230</v>
      </c>
      <c r="B47">
        <v>0</v>
      </c>
    </row>
    <row r="48" spans="1:10" x14ac:dyDescent="0.25">
      <c r="A48" t="s">
        <v>1231</v>
      </c>
      <c r="B48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opLeftCell="A49" workbookViewId="0">
      <selection activeCell="B72" sqref="B72:C78"/>
    </sheetView>
  </sheetViews>
  <sheetFormatPr defaultRowHeight="15" x14ac:dyDescent="0.25"/>
  <cols>
    <col min="1" max="1" width="29.5703125" customWidth="1"/>
    <col min="2" max="2" width="26.425781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L1" t="s">
        <v>442</v>
      </c>
      <c r="M1" t="s">
        <v>256</v>
      </c>
      <c r="N1" t="s">
        <v>51</v>
      </c>
    </row>
    <row r="2" spans="1:14" x14ac:dyDescent="0.25">
      <c r="A2" t="s">
        <v>641</v>
      </c>
      <c r="B2" t="s">
        <v>642</v>
      </c>
      <c r="C2">
        <v>1</v>
      </c>
      <c r="D2">
        <v>6</v>
      </c>
      <c r="E2" t="s">
        <v>627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N2">
        <v>7</v>
      </c>
    </row>
    <row r="3" spans="1:14" x14ac:dyDescent="0.25">
      <c r="B3" t="s">
        <v>643</v>
      </c>
      <c r="C3">
        <v>2</v>
      </c>
      <c r="D3">
        <v>6</v>
      </c>
      <c r="E3" t="s">
        <v>627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4" spans="1:14" x14ac:dyDescent="0.25">
      <c r="B4" t="s">
        <v>644</v>
      </c>
      <c r="C4">
        <v>3</v>
      </c>
      <c r="D4">
        <v>6</v>
      </c>
      <c r="E4" t="s">
        <v>627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6" spans="1:14" x14ac:dyDescent="0.25">
      <c r="A6" t="s">
        <v>645</v>
      </c>
      <c r="B6" t="s">
        <v>646</v>
      </c>
      <c r="C6">
        <v>1</v>
      </c>
      <c r="D6">
        <v>6</v>
      </c>
      <c r="E6" t="s">
        <v>627</v>
      </c>
      <c r="F6" t="s">
        <v>7</v>
      </c>
      <c r="G6" t="s">
        <v>8</v>
      </c>
      <c r="H6" t="s">
        <v>9</v>
      </c>
      <c r="I6" t="s">
        <v>10</v>
      </c>
      <c r="J6" t="s">
        <v>11</v>
      </c>
    </row>
    <row r="7" spans="1:14" x14ac:dyDescent="0.25">
      <c r="B7" t="s">
        <v>647</v>
      </c>
      <c r="C7">
        <v>2</v>
      </c>
      <c r="D7">
        <v>7</v>
      </c>
      <c r="E7" t="s">
        <v>627</v>
      </c>
      <c r="F7" t="s">
        <v>7</v>
      </c>
      <c r="G7" t="s">
        <v>8</v>
      </c>
      <c r="H7" t="s">
        <v>9</v>
      </c>
      <c r="I7" t="s">
        <v>10</v>
      </c>
      <c r="J7" t="s">
        <v>12</v>
      </c>
      <c r="K7" t="s">
        <v>11</v>
      </c>
    </row>
    <row r="9" spans="1:14" x14ac:dyDescent="0.25">
      <c r="A9" t="s">
        <v>649</v>
      </c>
      <c r="B9" t="s">
        <v>648</v>
      </c>
      <c r="C9">
        <v>1</v>
      </c>
      <c r="D9">
        <v>6</v>
      </c>
      <c r="E9" t="s">
        <v>627</v>
      </c>
      <c r="F9" t="s">
        <v>7</v>
      </c>
      <c r="G9" t="s">
        <v>8</v>
      </c>
      <c r="H9" t="s">
        <v>9</v>
      </c>
      <c r="I9" t="s">
        <v>10</v>
      </c>
      <c r="J9" t="s">
        <v>11</v>
      </c>
    </row>
    <row r="10" spans="1:14" x14ac:dyDescent="0.25">
      <c r="B10" t="s">
        <v>650</v>
      </c>
      <c r="C10">
        <v>2</v>
      </c>
      <c r="D10">
        <v>7</v>
      </c>
      <c r="E10" t="s">
        <v>627</v>
      </c>
      <c r="F10" t="s">
        <v>7</v>
      </c>
      <c r="G10" t="s">
        <v>8</v>
      </c>
      <c r="H10" t="s">
        <v>9</v>
      </c>
      <c r="I10" t="s">
        <v>10</v>
      </c>
      <c r="J10" t="s">
        <v>12</v>
      </c>
      <c r="K10" t="s">
        <v>11</v>
      </c>
    </row>
    <row r="11" spans="1:14" x14ac:dyDescent="0.25">
      <c r="B11" t="s">
        <v>651</v>
      </c>
      <c r="C11">
        <v>3</v>
      </c>
      <c r="D11">
        <v>6</v>
      </c>
      <c r="E11" t="s">
        <v>627</v>
      </c>
      <c r="F11" t="s">
        <v>7</v>
      </c>
      <c r="G11" t="s">
        <v>8</v>
      </c>
      <c r="H11" t="s">
        <v>9</v>
      </c>
      <c r="I11" t="s">
        <v>10</v>
      </c>
      <c r="J11" t="s">
        <v>11</v>
      </c>
    </row>
    <row r="13" spans="1:14" x14ac:dyDescent="0.25">
      <c r="A13" t="s">
        <v>653</v>
      </c>
      <c r="B13" t="s">
        <v>652</v>
      </c>
      <c r="C13">
        <v>1</v>
      </c>
      <c r="D13">
        <v>6</v>
      </c>
      <c r="E13" t="s">
        <v>627</v>
      </c>
      <c r="F13" t="s">
        <v>7</v>
      </c>
      <c r="G13" t="s">
        <v>8</v>
      </c>
      <c r="H13" t="s">
        <v>9</v>
      </c>
      <c r="I13" t="s">
        <v>10</v>
      </c>
      <c r="J13" t="s">
        <v>11</v>
      </c>
    </row>
    <row r="15" spans="1:14" x14ac:dyDescent="0.25">
      <c r="A15" t="s">
        <v>655</v>
      </c>
      <c r="B15" t="s">
        <v>654</v>
      </c>
      <c r="C15">
        <v>1</v>
      </c>
      <c r="D15">
        <v>6</v>
      </c>
      <c r="E15" t="s">
        <v>627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</row>
    <row r="16" spans="1:14" x14ac:dyDescent="0.25">
      <c r="B16" t="s">
        <v>656</v>
      </c>
      <c r="C16">
        <v>2</v>
      </c>
      <c r="D16">
        <v>6</v>
      </c>
      <c r="E16" t="s">
        <v>627</v>
      </c>
      <c r="F16" t="s">
        <v>7</v>
      </c>
      <c r="G16" t="s">
        <v>8</v>
      </c>
      <c r="H16" t="s">
        <v>9</v>
      </c>
      <c r="I16" t="s">
        <v>10</v>
      </c>
      <c r="J16" t="s">
        <v>12</v>
      </c>
    </row>
    <row r="18" spans="1:11" x14ac:dyDescent="0.25">
      <c r="A18" t="s">
        <v>658</v>
      </c>
      <c r="B18" t="s">
        <v>657</v>
      </c>
      <c r="C18">
        <v>1</v>
      </c>
      <c r="D18">
        <v>6</v>
      </c>
      <c r="E18" t="s">
        <v>627</v>
      </c>
      <c r="F18" t="s">
        <v>7</v>
      </c>
      <c r="G18" t="s">
        <v>8</v>
      </c>
      <c r="H18" t="s">
        <v>9</v>
      </c>
      <c r="I18" t="s">
        <v>10</v>
      </c>
      <c r="J18" t="s">
        <v>11</v>
      </c>
    </row>
    <row r="19" spans="1:11" x14ac:dyDescent="0.25">
      <c r="B19" t="s">
        <v>659</v>
      </c>
      <c r="C19">
        <v>2</v>
      </c>
      <c r="D19">
        <v>7</v>
      </c>
      <c r="E19" t="s">
        <v>627</v>
      </c>
      <c r="F19" t="s">
        <v>7</v>
      </c>
      <c r="G19" t="s">
        <v>8</v>
      </c>
      <c r="H19" t="s">
        <v>9</v>
      </c>
      <c r="I19" t="s">
        <v>10</v>
      </c>
      <c r="J19" t="s">
        <v>12</v>
      </c>
      <c r="K19" t="s">
        <v>11</v>
      </c>
    </row>
    <row r="21" spans="1:11" x14ac:dyDescent="0.25">
      <c r="A21" t="s">
        <v>661</v>
      </c>
      <c r="B21" t="s">
        <v>660</v>
      </c>
      <c r="C21">
        <v>1</v>
      </c>
      <c r="D21">
        <v>6</v>
      </c>
      <c r="E21" t="s">
        <v>627</v>
      </c>
      <c r="F21" t="s">
        <v>7</v>
      </c>
      <c r="G21" t="s">
        <v>8</v>
      </c>
      <c r="H21" t="s">
        <v>9</v>
      </c>
      <c r="I21" t="s">
        <v>10</v>
      </c>
      <c r="J21" t="s">
        <v>11</v>
      </c>
    </row>
    <row r="23" spans="1:11" x14ac:dyDescent="0.25">
      <c r="A23" t="s">
        <v>662</v>
      </c>
      <c r="B23" t="s">
        <v>663</v>
      </c>
      <c r="C23">
        <v>1</v>
      </c>
      <c r="D23">
        <v>6</v>
      </c>
      <c r="E23" t="s">
        <v>627</v>
      </c>
      <c r="F23" t="s">
        <v>7</v>
      </c>
      <c r="G23" t="s">
        <v>8</v>
      </c>
      <c r="H23" t="s">
        <v>9</v>
      </c>
      <c r="I23" t="s">
        <v>10</v>
      </c>
      <c r="J23" t="s">
        <v>11</v>
      </c>
    </row>
    <row r="24" spans="1:11" x14ac:dyDescent="0.25">
      <c r="B24" t="s">
        <v>664</v>
      </c>
      <c r="C24">
        <v>2</v>
      </c>
      <c r="D24">
        <v>6</v>
      </c>
      <c r="E24" t="s">
        <v>627</v>
      </c>
      <c r="F24" t="s">
        <v>7</v>
      </c>
      <c r="G24" t="s">
        <v>8</v>
      </c>
      <c r="H24" t="s">
        <v>9</v>
      </c>
      <c r="I24" t="s">
        <v>10</v>
      </c>
      <c r="J24" t="s">
        <v>11</v>
      </c>
    </row>
    <row r="26" spans="1:11" x14ac:dyDescent="0.25">
      <c r="A26" t="s">
        <v>665</v>
      </c>
      <c r="B26" t="s">
        <v>666</v>
      </c>
      <c r="C26">
        <v>1</v>
      </c>
      <c r="D26">
        <v>6</v>
      </c>
      <c r="E26" t="s">
        <v>627</v>
      </c>
      <c r="F26" t="s">
        <v>7</v>
      </c>
      <c r="G26" t="s">
        <v>8</v>
      </c>
      <c r="H26" t="s">
        <v>9</v>
      </c>
      <c r="I26" t="s">
        <v>10</v>
      </c>
      <c r="J26" t="s">
        <v>11</v>
      </c>
    </row>
    <row r="27" spans="1:11" x14ac:dyDescent="0.25">
      <c r="B27" t="s">
        <v>667</v>
      </c>
      <c r="C27">
        <v>2</v>
      </c>
      <c r="D27">
        <v>6</v>
      </c>
      <c r="E27" t="s">
        <v>627</v>
      </c>
      <c r="F27" t="s">
        <v>7</v>
      </c>
      <c r="G27" t="s">
        <v>8</v>
      </c>
      <c r="H27" t="s">
        <v>9</v>
      </c>
      <c r="I27" t="s">
        <v>10</v>
      </c>
      <c r="J27" t="s">
        <v>11</v>
      </c>
    </row>
    <row r="28" spans="1:11" x14ac:dyDescent="0.25">
      <c r="B28" t="s">
        <v>668</v>
      </c>
      <c r="C28">
        <v>3</v>
      </c>
      <c r="D28">
        <v>7</v>
      </c>
      <c r="E28" t="s">
        <v>627</v>
      </c>
      <c r="F28" t="s">
        <v>7</v>
      </c>
      <c r="G28" t="s">
        <v>8</v>
      </c>
      <c r="H28" t="s">
        <v>9</v>
      </c>
      <c r="I28" t="s">
        <v>10</v>
      </c>
      <c r="J28" t="s">
        <v>12</v>
      </c>
      <c r="K28" t="s">
        <v>11</v>
      </c>
    </row>
    <row r="30" spans="1:11" x14ac:dyDescent="0.25">
      <c r="A30" t="s">
        <v>669</v>
      </c>
      <c r="B30" t="s">
        <v>670</v>
      </c>
      <c r="C30">
        <v>1</v>
      </c>
      <c r="D30">
        <v>6</v>
      </c>
      <c r="E30" t="s">
        <v>627</v>
      </c>
      <c r="F30" t="s">
        <v>7</v>
      </c>
      <c r="G30" t="s">
        <v>8</v>
      </c>
      <c r="H30" t="s">
        <v>9</v>
      </c>
      <c r="I30" t="s">
        <v>10</v>
      </c>
      <c r="J30" t="s">
        <v>11</v>
      </c>
    </row>
    <row r="31" spans="1:11" x14ac:dyDescent="0.25">
      <c r="B31" t="s">
        <v>671</v>
      </c>
      <c r="C31">
        <v>2</v>
      </c>
      <c r="D31">
        <v>6</v>
      </c>
      <c r="E31" t="s">
        <v>627</v>
      </c>
      <c r="F31" t="s">
        <v>7</v>
      </c>
      <c r="G31" t="s">
        <v>8</v>
      </c>
      <c r="H31" t="s">
        <v>9</v>
      </c>
      <c r="I31" t="s">
        <v>10</v>
      </c>
      <c r="J31" t="s">
        <v>11</v>
      </c>
    </row>
    <row r="33" spans="1:11" x14ac:dyDescent="0.25">
      <c r="A33" t="s">
        <v>672</v>
      </c>
      <c r="B33" t="s">
        <v>673</v>
      </c>
      <c r="C33">
        <v>1</v>
      </c>
      <c r="D33">
        <v>6</v>
      </c>
      <c r="E33" t="s">
        <v>627</v>
      </c>
      <c r="F33" t="s">
        <v>7</v>
      </c>
      <c r="G33" t="s">
        <v>8</v>
      </c>
      <c r="H33" t="s">
        <v>9</v>
      </c>
      <c r="I33" t="s">
        <v>10</v>
      </c>
      <c r="J33" t="s">
        <v>11</v>
      </c>
    </row>
    <row r="34" spans="1:11" x14ac:dyDescent="0.25">
      <c r="B34" t="s">
        <v>674</v>
      </c>
      <c r="C34">
        <v>2</v>
      </c>
      <c r="D34">
        <v>6</v>
      </c>
      <c r="E34" t="s">
        <v>627</v>
      </c>
      <c r="F34" t="s">
        <v>7</v>
      </c>
      <c r="G34" t="s">
        <v>8</v>
      </c>
      <c r="H34" t="s">
        <v>9</v>
      </c>
      <c r="I34" t="s">
        <v>10</v>
      </c>
      <c r="J34" t="s">
        <v>11</v>
      </c>
    </row>
    <row r="36" spans="1:11" x14ac:dyDescent="0.25">
      <c r="A36" t="s">
        <v>675</v>
      </c>
      <c r="B36" t="s">
        <v>676</v>
      </c>
      <c r="C36">
        <v>1</v>
      </c>
      <c r="D36">
        <v>6</v>
      </c>
      <c r="E36" t="s">
        <v>627</v>
      </c>
      <c r="F36" t="s">
        <v>7</v>
      </c>
      <c r="G36" t="s">
        <v>8</v>
      </c>
      <c r="H36" t="s">
        <v>9</v>
      </c>
      <c r="I36" t="s">
        <v>10</v>
      </c>
      <c r="J36" t="s">
        <v>11</v>
      </c>
    </row>
    <row r="38" spans="1:11" x14ac:dyDescent="0.25">
      <c r="A38" t="s">
        <v>677</v>
      </c>
      <c r="B38" t="s">
        <v>678</v>
      </c>
      <c r="C38">
        <v>1</v>
      </c>
      <c r="D38">
        <v>6</v>
      </c>
      <c r="E38" t="s">
        <v>627</v>
      </c>
      <c r="F38" t="s">
        <v>7</v>
      </c>
      <c r="G38" t="s">
        <v>8</v>
      </c>
      <c r="H38" t="s">
        <v>9</v>
      </c>
      <c r="I38" t="s">
        <v>10</v>
      </c>
      <c r="J38" t="s">
        <v>11</v>
      </c>
    </row>
    <row r="39" spans="1:11" x14ac:dyDescent="0.25">
      <c r="B39" t="s">
        <v>679</v>
      </c>
      <c r="C39">
        <v>2</v>
      </c>
      <c r="D39">
        <v>6</v>
      </c>
      <c r="E39" t="s">
        <v>627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</row>
    <row r="40" spans="1:11" x14ac:dyDescent="0.25">
      <c r="B40" t="s">
        <v>680</v>
      </c>
      <c r="C40">
        <v>3</v>
      </c>
      <c r="D40">
        <v>6</v>
      </c>
      <c r="E40" t="s">
        <v>627</v>
      </c>
      <c r="F40" t="s">
        <v>7</v>
      </c>
      <c r="G40" t="s">
        <v>8</v>
      </c>
      <c r="H40" t="s">
        <v>9</v>
      </c>
      <c r="I40" t="s">
        <v>10</v>
      </c>
      <c r="J40" t="s">
        <v>11</v>
      </c>
    </row>
    <row r="42" spans="1:11" x14ac:dyDescent="0.25">
      <c r="A42" t="s">
        <v>681</v>
      </c>
      <c r="B42" t="s">
        <v>682</v>
      </c>
      <c r="C42">
        <v>1</v>
      </c>
      <c r="D42">
        <v>6</v>
      </c>
      <c r="E42" t="s">
        <v>627</v>
      </c>
      <c r="F42" t="s">
        <v>7</v>
      </c>
      <c r="G42" t="s">
        <v>8</v>
      </c>
      <c r="H42" t="s">
        <v>9</v>
      </c>
      <c r="I42" t="s">
        <v>10</v>
      </c>
      <c r="J42" t="s">
        <v>11</v>
      </c>
    </row>
    <row r="43" spans="1:11" x14ac:dyDescent="0.25">
      <c r="B43" t="s">
        <v>683</v>
      </c>
      <c r="C43">
        <v>2</v>
      </c>
      <c r="D43">
        <v>7</v>
      </c>
      <c r="E43" t="s">
        <v>627</v>
      </c>
      <c r="F43" t="s">
        <v>7</v>
      </c>
      <c r="G43" t="s">
        <v>8</v>
      </c>
      <c r="H43" t="s">
        <v>9</v>
      </c>
      <c r="I43" t="s">
        <v>10</v>
      </c>
      <c r="J43" t="s">
        <v>12</v>
      </c>
      <c r="K43" t="s">
        <v>11</v>
      </c>
    </row>
    <row r="45" spans="1:11" x14ac:dyDescent="0.25">
      <c r="A45" t="s">
        <v>684</v>
      </c>
      <c r="B45" t="s">
        <v>685</v>
      </c>
      <c r="C45">
        <v>1</v>
      </c>
      <c r="D45">
        <v>6</v>
      </c>
      <c r="E45" t="s">
        <v>627</v>
      </c>
      <c r="F45" t="s">
        <v>7</v>
      </c>
      <c r="G45" t="s">
        <v>8</v>
      </c>
      <c r="H45" t="s">
        <v>9</v>
      </c>
      <c r="I45" t="s">
        <v>10</v>
      </c>
      <c r="J45" t="s">
        <v>11</v>
      </c>
    </row>
    <row r="47" spans="1:11" x14ac:dyDescent="0.25">
      <c r="A47" t="s">
        <v>686</v>
      </c>
      <c r="B47" t="s">
        <v>687</v>
      </c>
      <c r="C47">
        <v>1</v>
      </c>
      <c r="D47">
        <v>6</v>
      </c>
      <c r="E47" t="s">
        <v>627</v>
      </c>
      <c r="F47" t="s">
        <v>7</v>
      </c>
      <c r="G47" t="s">
        <v>8</v>
      </c>
      <c r="H47" t="s">
        <v>9</v>
      </c>
      <c r="I47" t="s">
        <v>10</v>
      </c>
      <c r="J47" t="s">
        <v>11</v>
      </c>
    </row>
    <row r="48" spans="1:11" x14ac:dyDescent="0.25">
      <c r="B48" t="s">
        <v>688</v>
      </c>
      <c r="C48">
        <v>2</v>
      </c>
      <c r="D48">
        <v>6</v>
      </c>
      <c r="E48" t="s">
        <v>627</v>
      </c>
      <c r="F48" t="s">
        <v>7</v>
      </c>
      <c r="G48" t="s">
        <v>8</v>
      </c>
      <c r="H48" t="s">
        <v>9</v>
      </c>
      <c r="I48" t="s">
        <v>10</v>
      </c>
      <c r="J48" t="s">
        <v>11</v>
      </c>
    </row>
    <row r="49" spans="1:10" x14ac:dyDescent="0.25">
      <c r="B49" t="s">
        <v>689</v>
      </c>
      <c r="C49">
        <v>3</v>
      </c>
      <c r="D49">
        <v>6</v>
      </c>
      <c r="E49" t="s">
        <v>627</v>
      </c>
      <c r="F49" t="s">
        <v>7</v>
      </c>
      <c r="G49" t="s">
        <v>8</v>
      </c>
      <c r="H49" t="s">
        <v>9</v>
      </c>
      <c r="I49" t="s">
        <v>10</v>
      </c>
      <c r="J49" t="s">
        <v>11</v>
      </c>
    </row>
    <row r="50" spans="1:10" x14ac:dyDescent="0.25">
      <c r="B50" t="s">
        <v>690</v>
      </c>
      <c r="C50">
        <v>4</v>
      </c>
      <c r="D50">
        <v>6</v>
      </c>
      <c r="E50" t="s">
        <v>627</v>
      </c>
      <c r="F50" t="s">
        <v>7</v>
      </c>
      <c r="G50" t="s">
        <v>8</v>
      </c>
      <c r="H50" t="s">
        <v>9</v>
      </c>
      <c r="I50" t="s">
        <v>10</v>
      </c>
      <c r="J50" t="s">
        <v>11</v>
      </c>
    </row>
    <row r="52" spans="1:10" x14ac:dyDescent="0.25">
      <c r="A52" t="s">
        <v>691</v>
      </c>
      <c r="B52" t="s">
        <v>702</v>
      </c>
      <c r="C52">
        <v>1</v>
      </c>
      <c r="D52">
        <v>6</v>
      </c>
      <c r="E52" t="s">
        <v>627</v>
      </c>
      <c r="F52" t="s">
        <v>7</v>
      </c>
      <c r="G52" t="s">
        <v>8</v>
      </c>
      <c r="H52" t="s">
        <v>9</v>
      </c>
      <c r="I52" t="s">
        <v>10</v>
      </c>
      <c r="J52" t="s">
        <v>11</v>
      </c>
    </row>
    <row r="53" spans="1:10" x14ac:dyDescent="0.25">
      <c r="B53" t="s">
        <v>703</v>
      </c>
      <c r="C53">
        <v>2</v>
      </c>
      <c r="D53">
        <v>6</v>
      </c>
      <c r="E53" t="s">
        <v>627</v>
      </c>
      <c r="F53" t="s">
        <v>7</v>
      </c>
      <c r="G53" t="s">
        <v>8</v>
      </c>
      <c r="H53" t="s">
        <v>9</v>
      </c>
      <c r="I53" t="s">
        <v>10</v>
      </c>
      <c r="J53" t="s">
        <v>11</v>
      </c>
    </row>
    <row r="54" spans="1:10" x14ac:dyDescent="0.25">
      <c r="B54" t="s">
        <v>704</v>
      </c>
      <c r="C54">
        <v>3</v>
      </c>
      <c r="D54">
        <v>6</v>
      </c>
      <c r="E54" t="s">
        <v>627</v>
      </c>
      <c r="F54" t="s">
        <v>7</v>
      </c>
      <c r="G54" t="s">
        <v>8</v>
      </c>
      <c r="H54" t="s">
        <v>9</v>
      </c>
      <c r="I54" t="s">
        <v>10</v>
      </c>
      <c r="J54" t="s">
        <v>11</v>
      </c>
    </row>
    <row r="56" spans="1:10" x14ac:dyDescent="0.25">
      <c r="A56" t="s">
        <v>692</v>
      </c>
      <c r="B56" t="s">
        <v>705</v>
      </c>
      <c r="C56">
        <v>1</v>
      </c>
      <c r="D56">
        <v>6</v>
      </c>
      <c r="E56" t="s">
        <v>627</v>
      </c>
      <c r="F56" t="s">
        <v>7</v>
      </c>
      <c r="G56" t="s">
        <v>8</v>
      </c>
      <c r="H56" t="s">
        <v>9</v>
      </c>
      <c r="I56" t="s">
        <v>10</v>
      </c>
      <c r="J56" t="s">
        <v>11</v>
      </c>
    </row>
    <row r="57" spans="1:10" x14ac:dyDescent="0.25">
      <c r="B57" t="s">
        <v>706</v>
      </c>
      <c r="C57">
        <v>2</v>
      </c>
      <c r="D57">
        <v>6</v>
      </c>
      <c r="E57" t="s">
        <v>627</v>
      </c>
      <c r="F57" t="s">
        <v>7</v>
      </c>
      <c r="G57" t="s">
        <v>8</v>
      </c>
      <c r="H57" t="s">
        <v>9</v>
      </c>
      <c r="I57" t="s">
        <v>10</v>
      </c>
      <c r="J57" t="s">
        <v>11</v>
      </c>
    </row>
    <row r="58" spans="1:10" x14ac:dyDescent="0.25">
      <c r="B58" t="s">
        <v>707</v>
      </c>
      <c r="C58">
        <v>3</v>
      </c>
      <c r="D58">
        <v>6</v>
      </c>
      <c r="E58" t="s">
        <v>627</v>
      </c>
      <c r="F58" t="s">
        <v>7</v>
      </c>
      <c r="G58" t="s">
        <v>8</v>
      </c>
      <c r="H58" t="s">
        <v>9</v>
      </c>
      <c r="I58" t="s">
        <v>10</v>
      </c>
      <c r="J58" t="s">
        <v>11</v>
      </c>
    </row>
    <row r="60" spans="1:10" x14ac:dyDescent="0.25">
      <c r="A60" t="s">
        <v>693</v>
      </c>
      <c r="B60" t="s">
        <v>694</v>
      </c>
      <c r="C60">
        <v>1</v>
      </c>
      <c r="D60">
        <v>6</v>
      </c>
      <c r="E60" t="s">
        <v>627</v>
      </c>
      <c r="F60" t="s">
        <v>7</v>
      </c>
      <c r="G60" t="s">
        <v>8</v>
      </c>
      <c r="H60" t="s">
        <v>9</v>
      </c>
      <c r="I60" t="s">
        <v>10</v>
      </c>
      <c r="J60" t="s">
        <v>11</v>
      </c>
    </row>
    <row r="61" spans="1:10" x14ac:dyDescent="0.25">
      <c r="B61" t="s">
        <v>695</v>
      </c>
      <c r="C61">
        <v>2</v>
      </c>
      <c r="D61">
        <v>6</v>
      </c>
      <c r="E61" t="s">
        <v>627</v>
      </c>
      <c r="F61" t="s">
        <v>7</v>
      </c>
      <c r="G61" t="s">
        <v>8</v>
      </c>
      <c r="H61" t="s">
        <v>9</v>
      </c>
      <c r="I61" t="s">
        <v>10</v>
      </c>
      <c r="J61" t="s">
        <v>11</v>
      </c>
    </row>
    <row r="62" spans="1:10" x14ac:dyDescent="0.25">
      <c r="B62" t="s">
        <v>696</v>
      </c>
      <c r="C62">
        <v>3</v>
      </c>
      <c r="D62">
        <v>6</v>
      </c>
      <c r="E62" t="s">
        <v>627</v>
      </c>
      <c r="F62" t="s">
        <v>7</v>
      </c>
      <c r="G62" t="s">
        <v>8</v>
      </c>
      <c r="H62" t="s">
        <v>9</v>
      </c>
      <c r="I62" t="s">
        <v>10</v>
      </c>
      <c r="J62" t="s">
        <v>11</v>
      </c>
    </row>
    <row r="63" spans="1:10" x14ac:dyDescent="0.25">
      <c r="B63" t="s">
        <v>697</v>
      </c>
      <c r="C63">
        <v>4</v>
      </c>
      <c r="D63">
        <v>6</v>
      </c>
      <c r="E63" t="s">
        <v>627</v>
      </c>
      <c r="F63" t="s">
        <v>7</v>
      </c>
      <c r="G63" t="s">
        <v>8</v>
      </c>
      <c r="H63" t="s">
        <v>9</v>
      </c>
      <c r="I63" t="s">
        <v>10</v>
      </c>
      <c r="J63" t="s">
        <v>11</v>
      </c>
    </row>
    <row r="65" spans="1:11" x14ac:dyDescent="0.25">
      <c r="A65" t="s">
        <v>698</v>
      </c>
      <c r="B65" t="s">
        <v>699</v>
      </c>
      <c r="C65">
        <v>1</v>
      </c>
      <c r="D65">
        <v>6</v>
      </c>
      <c r="E65" t="s">
        <v>627</v>
      </c>
      <c r="F65" t="s">
        <v>7</v>
      </c>
      <c r="G65" t="s">
        <v>8</v>
      </c>
      <c r="H65" t="s">
        <v>9</v>
      </c>
      <c r="I65" t="s">
        <v>10</v>
      </c>
      <c r="J65" t="s">
        <v>11</v>
      </c>
    </row>
    <row r="66" spans="1:11" x14ac:dyDescent="0.25">
      <c r="B66" t="s">
        <v>700</v>
      </c>
      <c r="C66">
        <v>2</v>
      </c>
      <c r="D66">
        <v>6</v>
      </c>
      <c r="E66" t="s">
        <v>627</v>
      </c>
      <c r="F66" t="s">
        <v>7</v>
      </c>
      <c r="G66" t="s">
        <v>8</v>
      </c>
      <c r="H66" t="s">
        <v>9</v>
      </c>
      <c r="I66" t="s">
        <v>10</v>
      </c>
      <c r="J66" t="s">
        <v>11</v>
      </c>
    </row>
    <row r="67" spans="1:11" x14ac:dyDescent="0.25">
      <c r="B67" t="s">
        <v>701</v>
      </c>
      <c r="C67">
        <v>3</v>
      </c>
      <c r="D67">
        <v>7</v>
      </c>
      <c r="E67" t="s">
        <v>627</v>
      </c>
      <c r="F67" t="s">
        <v>7</v>
      </c>
      <c r="G67" t="s">
        <v>8</v>
      </c>
      <c r="H67" t="s">
        <v>9</v>
      </c>
      <c r="I67" t="s">
        <v>10</v>
      </c>
      <c r="J67" t="s">
        <v>12</v>
      </c>
      <c r="K67" t="s">
        <v>11</v>
      </c>
    </row>
    <row r="69" spans="1:11" x14ac:dyDescent="0.25">
      <c r="B69" t="s">
        <v>221</v>
      </c>
      <c r="C69">
        <v>47</v>
      </c>
      <c r="D69">
        <f>SUM(D2:D67)</f>
        <v>288</v>
      </c>
    </row>
    <row r="70" spans="1:11" x14ac:dyDescent="0.25">
      <c r="B70" t="s">
        <v>708</v>
      </c>
      <c r="C70">
        <f>D69/C69</f>
        <v>6.1276595744680851</v>
      </c>
    </row>
    <row r="72" spans="1:11" x14ac:dyDescent="0.25">
      <c r="B72" t="s">
        <v>1224</v>
      </c>
      <c r="C72">
        <v>47</v>
      </c>
    </row>
    <row r="73" spans="1:11" x14ac:dyDescent="0.25">
      <c r="B73" t="s">
        <v>1225</v>
      </c>
      <c r="C73">
        <v>288</v>
      </c>
    </row>
    <row r="74" spans="1:11" x14ac:dyDescent="0.25">
      <c r="B74" t="s">
        <v>1227</v>
      </c>
      <c r="C74">
        <v>6.13</v>
      </c>
    </row>
    <row r="75" spans="1:11" x14ac:dyDescent="0.25">
      <c r="B75" t="s">
        <v>1228</v>
      </c>
      <c r="C75" t="s">
        <v>1259</v>
      </c>
    </row>
    <row r="76" spans="1:11" x14ac:dyDescent="0.25">
      <c r="B76" t="s">
        <v>1229</v>
      </c>
      <c r="C76">
        <v>0</v>
      </c>
    </row>
    <row r="77" spans="1:11" x14ac:dyDescent="0.25">
      <c r="B77" t="s">
        <v>1230</v>
      </c>
      <c r="C77">
        <v>0</v>
      </c>
    </row>
    <row r="78" spans="1:11" x14ac:dyDescent="0.25">
      <c r="B78" t="s">
        <v>1231</v>
      </c>
      <c r="C78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opLeftCell="A103" workbookViewId="0">
      <selection activeCell="C128" sqref="C128"/>
    </sheetView>
  </sheetViews>
  <sheetFormatPr defaultRowHeight="15" x14ac:dyDescent="0.25"/>
  <cols>
    <col min="1" max="1" width="27.140625" customWidth="1"/>
    <col min="3" max="3" width="19.7109375" customWidth="1"/>
  </cols>
  <sheetData>
    <row r="1" spans="1:12" x14ac:dyDescent="0.25">
      <c r="A1" t="s">
        <v>1223</v>
      </c>
      <c r="B1" t="s">
        <v>1</v>
      </c>
      <c r="C1" t="s">
        <v>320</v>
      </c>
      <c r="D1" t="s">
        <v>3</v>
      </c>
      <c r="E1" t="s">
        <v>4</v>
      </c>
      <c r="I1" t="s">
        <v>442</v>
      </c>
      <c r="J1" t="s">
        <v>256</v>
      </c>
      <c r="K1" t="s">
        <v>1226</v>
      </c>
      <c r="L1" t="s">
        <v>51</v>
      </c>
    </row>
    <row r="2" spans="1:12" x14ac:dyDescent="0.25">
      <c r="A2" t="s">
        <v>709</v>
      </c>
      <c r="B2" t="s">
        <v>1233</v>
      </c>
      <c r="C2">
        <v>1</v>
      </c>
      <c r="D2">
        <v>3</v>
      </c>
      <c r="E2" t="s">
        <v>627</v>
      </c>
      <c r="F2" t="s">
        <v>9</v>
      </c>
      <c r="G2" t="s">
        <v>11</v>
      </c>
      <c r="L2">
        <v>5</v>
      </c>
    </row>
    <row r="3" spans="1:12" x14ac:dyDescent="0.25">
      <c r="B3" t="s">
        <v>1234</v>
      </c>
      <c r="C3">
        <v>2</v>
      </c>
      <c r="D3">
        <v>3</v>
      </c>
      <c r="E3" t="s">
        <v>7</v>
      </c>
      <c r="F3" t="s">
        <v>11</v>
      </c>
      <c r="G3" t="s">
        <v>9</v>
      </c>
      <c r="K3">
        <v>1</v>
      </c>
    </row>
    <row r="4" spans="1:12" x14ac:dyDescent="0.25">
      <c r="B4" t="s">
        <v>1235</v>
      </c>
      <c r="C4">
        <v>3</v>
      </c>
      <c r="D4">
        <v>3</v>
      </c>
      <c r="E4" t="s">
        <v>627</v>
      </c>
      <c r="F4" t="s">
        <v>9</v>
      </c>
      <c r="G4" t="s">
        <v>11</v>
      </c>
    </row>
    <row r="5" spans="1:12" x14ac:dyDescent="0.25">
      <c r="B5" t="s">
        <v>1236</v>
      </c>
      <c r="C5">
        <v>4</v>
      </c>
      <c r="D5">
        <v>3</v>
      </c>
      <c r="E5" t="s">
        <v>7</v>
      </c>
      <c r="F5" t="s">
        <v>11</v>
      </c>
      <c r="G5" t="s">
        <v>9</v>
      </c>
      <c r="K5">
        <v>1</v>
      </c>
    </row>
    <row r="6" spans="1:12" x14ac:dyDescent="0.25">
      <c r="B6" t="s">
        <v>1237</v>
      </c>
      <c r="C6">
        <v>5</v>
      </c>
      <c r="D6">
        <v>3</v>
      </c>
      <c r="E6" t="s">
        <v>627</v>
      </c>
      <c r="F6" t="s">
        <v>9</v>
      </c>
      <c r="G6" t="s">
        <v>11</v>
      </c>
    </row>
    <row r="7" spans="1:12" x14ac:dyDescent="0.25">
      <c r="B7" t="s">
        <v>1238</v>
      </c>
      <c r="C7">
        <v>6</v>
      </c>
      <c r="D7">
        <v>4</v>
      </c>
      <c r="E7" t="s">
        <v>7</v>
      </c>
      <c r="F7" t="s">
        <v>8</v>
      </c>
      <c r="G7" t="s">
        <v>9</v>
      </c>
      <c r="H7" t="s">
        <v>11</v>
      </c>
    </row>
    <row r="10" spans="1:12" x14ac:dyDescent="0.25">
      <c r="A10" t="s">
        <v>713</v>
      </c>
      <c r="B10" t="s">
        <v>710</v>
      </c>
      <c r="C10">
        <v>1</v>
      </c>
      <c r="D10">
        <v>3</v>
      </c>
      <c r="E10" t="s">
        <v>627</v>
      </c>
      <c r="F10" t="s">
        <v>9</v>
      </c>
      <c r="G10" t="s">
        <v>11</v>
      </c>
    </row>
    <row r="11" spans="1:12" x14ac:dyDescent="0.25">
      <c r="B11" t="s">
        <v>1239</v>
      </c>
      <c r="C11">
        <v>2</v>
      </c>
      <c r="D11">
        <v>3</v>
      </c>
      <c r="E11" t="s">
        <v>7</v>
      </c>
      <c r="F11" t="s">
        <v>11</v>
      </c>
      <c r="G11" t="s">
        <v>9</v>
      </c>
      <c r="K11">
        <v>1</v>
      </c>
    </row>
    <row r="12" spans="1:12" x14ac:dyDescent="0.25">
      <c r="B12" t="s">
        <v>711</v>
      </c>
      <c r="C12">
        <v>3</v>
      </c>
      <c r="D12">
        <v>4</v>
      </c>
      <c r="E12" t="s">
        <v>7</v>
      </c>
      <c r="F12" t="s">
        <v>8</v>
      </c>
      <c r="G12" t="s">
        <v>9</v>
      </c>
      <c r="H12" t="s">
        <v>11</v>
      </c>
    </row>
    <row r="13" spans="1:12" x14ac:dyDescent="0.25">
      <c r="B13" t="s">
        <v>712</v>
      </c>
      <c r="C13">
        <v>4</v>
      </c>
      <c r="D13">
        <v>4</v>
      </c>
      <c r="E13" t="s">
        <v>7</v>
      </c>
      <c r="F13" t="s">
        <v>8</v>
      </c>
      <c r="G13" t="s">
        <v>9</v>
      </c>
      <c r="H13" t="s">
        <v>11</v>
      </c>
    </row>
    <row r="15" spans="1:12" x14ac:dyDescent="0.25">
      <c r="A15" t="s">
        <v>717</v>
      </c>
      <c r="B15" t="s">
        <v>714</v>
      </c>
      <c r="C15">
        <v>1</v>
      </c>
      <c r="D15">
        <v>3</v>
      </c>
      <c r="E15" t="s">
        <v>627</v>
      </c>
      <c r="F15" t="s">
        <v>9</v>
      </c>
      <c r="G15" t="s">
        <v>11</v>
      </c>
    </row>
    <row r="16" spans="1:12" x14ac:dyDescent="0.25">
      <c r="B16" t="s">
        <v>1240</v>
      </c>
      <c r="C16">
        <v>2</v>
      </c>
      <c r="D16">
        <v>3</v>
      </c>
      <c r="E16" t="s">
        <v>7</v>
      </c>
      <c r="F16" t="s">
        <v>11</v>
      </c>
      <c r="G16" t="s">
        <v>9</v>
      </c>
      <c r="K16">
        <v>1</v>
      </c>
    </row>
    <row r="17" spans="1:11" x14ac:dyDescent="0.25">
      <c r="B17" t="s">
        <v>715</v>
      </c>
      <c r="C17">
        <v>3</v>
      </c>
      <c r="D17">
        <v>4</v>
      </c>
      <c r="E17" t="s">
        <v>7</v>
      </c>
      <c r="F17" t="s">
        <v>8</v>
      </c>
      <c r="G17" t="s">
        <v>9</v>
      </c>
      <c r="H17" t="s">
        <v>11</v>
      </c>
    </row>
    <row r="18" spans="1:11" x14ac:dyDescent="0.25">
      <c r="B18" t="s">
        <v>716</v>
      </c>
      <c r="C18">
        <v>4</v>
      </c>
      <c r="D18">
        <v>4</v>
      </c>
      <c r="E18" t="s">
        <v>7</v>
      </c>
      <c r="F18" t="s">
        <v>8</v>
      </c>
      <c r="G18" t="s">
        <v>9</v>
      </c>
      <c r="H18" t="s">
        <v>11</v>
      </c>
    </row>
    <row r="20" spans="1:11" x14ac:dyDescent="0.25">
      <c r="A20" t="s">
        <v>718</v>
      </c>
      <c r="B20" t="s">
        <v>719</v>
      </c>
      <c r="C20">
        <v>1</v>
      </c>
      <c r="D20">
        <v>3</v>
      </c>
      <c r="E20" t="s">
        <v>627</v>
      </c>
      <c r="F20" t="s">
        <v>9</v>
      </c>
      <c r="G20" t="s">
        <v>11</v>
      </c>
    </row>
    <row r="21" spans="1:11" x14ac:dyDescent="0.25">
      <c r="A21" t="s">
        <v>718</v>
      </c>
      <c r="B21" t="s">
        <v>1241</v>
      </c>
      <c r="C21">
        <v>2</v>
      </c>
      <c r="D21">
        <v>3</v>
      </c>
      <c r="E21" t="s">
        <v>7</v>
      </c>
      <c r="F21" t="s">
        <v>11</v>
      </c>
      <c r="G21" t="s">
        <v>9</v>
      </c>
      <c r="K21">
        <v>1</v>
      </c>
    </row>
    <row r="22" spans="1:11" x14ac:dyDescent="0.25">
      <c r="A22" t="s">
        <v>718</v>
      </c>
      <c r="B22" t="s">
        <v>720</v>
      </c>
      <c r="C22">
        <v>3</v>
      </c>
      <c r="D22">
        <v>4</v>
      </c>
      <c r="E22" t="s">
        <v>7</v>
      </c>
      <c r="F22" t="s">
        <v>8</v>
      </c>
      <c r="G22" t="s">
        <v>9</v>
      </c>
      <c r="H22" t="s">
        <v>11</v>
      </c>
    </row>
    <row r="24" spans="1:11" x14ac:dyDescent="0.25">
      <c r="A24" t="s">
        <v>721</v>
      </c>
      <c r="B24" t="s">
        <v>722</v>
      </c>
      <c r="C24">
        <v>1</v>
      </c>
      <c r="D24">
        <v>3</v>
      </c>
      <c r="E24" t="s">
        <v>627</v>
      </c>
      <c r="F24" t="s">
        <v>9</v>
      </c>
      <c r="G24" t="s">
        <v>11</v>
      </c>
    </row>
    <row r="25" spans="1:11" x14ac:dyDescent="0.25">
      <c r="A25" t="s">
        <v>721</v>
      </c>
      <c r="B25" t="s">
        <v>723</v>
      </c>
      <c r="C25">
        <v>2</v>
      </c>
      <c r="D25">
        <v>4</v>
      </c>
      <c r="E25" t="s">
        <v>7</v>
      </c>
      <c r="F25" t="s">
        <v>8</v>
      </c>
      <c r="G25" t="s">
        <v>9</v>
      </c>
      <c r="H25" t="s">
        <v>11</v>
      </c>
    </row>
    <row r="27" spans="1:11" x14ac:dyDescent="0.25">
      <c r="A27" t="s">
        <v>724</v>
      </c>
      <c r="B27" t="s">
        <v>725</v>
      </c>
      <c r="C27">
        <v>1</v>
      </c>
      <c r="D27">
        <v>4</v>
      </c>
      <c r="E27" t="s">
        <v>7</v>
      </c>
      <c r="F27" t="s">
        <v>8</v>
      </c>
      <c r="G27" t="s">
        <v>9</v>
      </c>
      <c r="H27" t="s">
        <v>11</v>
      </c>
    </row>
    <row r="28" spans="1:11" x14ac:dyDescent="0.25">
      <c r="A28" t="s">
        <v>724</v>
      </c>
      <c r="B28" t="s">
        <v>1242</v>
      </c>
      <c r="C28">
        <v>2</v>
      </c>
      <c r="D28">
        <v>3</v>
      </c>
      <c r="E28" t="s">
        <v>7</v>
      </c>
      <c r="F28" t="s">
        <v>11</v>
      </c>
      <c r="G28" t="s">
        <v>9</v>
      </c>
      <c r="K28">
        <v>1</v>
      </c>
    </row>
    <row r="29" spans="1:11" x14ac:dyDescent="0.25">
      <c r="A29" t="s">
        <v>724</v>
      </c>
      <c r="B29" t="s">
        <v>726</v>
      </c>
      <c r="C29">
        <v>3</v>
      </c>
      <c r="D29">
        <v>3</v>
      </c>
      <c r="E29" t="s">
        <v>627</v>
      </c>
      <c r="F29" t="s">
        <v>9</v>
      </c>
      <c r="G29" t="s">
        <v>11</v>
      </c>
    </row>
    <row r="31" spans="1:11" x14ac:dyDescent="0.25">
      <c r="A31" t="s">
        <v>727</v>
      </c>
      <c r="B31" t="s">
        <v>728</v>
      </c>
      <c r="C31">
        <v>1</v>
      </c>
      <c r="D31">
        <v>4</v>
      </c>
      <c r="E31" t="s">
        <v>7</v>
      </c>
      <c r="F31" t="s">
        <v>8</v>
      </c>
      <c r="G31" t="s">
        <v>9</v>
      </c>
      <c r="H31" t="s">
        <v>11</v>
      </c>
    </row>
    <row r="32" spans="1:11" x14ac:dyDescent="0.25">
      <c r="A32" t="s">
        <v>727</v>
      </c>
      <c r="B32" t="s">
        <v>729</v>
      </c>
      <c r="C32">
        <v>2</v>
      </c>
      <c r="D32">
        <v>4</v>
      </c>
      <c r="E32" t="s">
        <v>7</v>
      </c>
      <c r="F32" t="s">
        <v>8</v>
      </c>
      <c r="G32" t="s">
        <v>9</v>
      </c>
      <c r="H32" t="s">
        <v>11</v>
      </c>
    </row>
    <row r="33" spans="1:11" x14ac:dyDescent="0.25">
      <c r="A33" t="s">
        <v>727</v>
      </c>
      <c r="B33" t="s">
        <v>1243</v>
      </c>
      <c r="C33">
        <v>3</v>
      </c>
      <c r="D33">
        <v>3</v>
      </c>
      <c r="E33" t="s">
        <v>7</v>
      </c>
      <c r="F33" t="s">
        <v>11</v>
      </c>
      <c r="G33" t="s">
        <v>9</v>
      </c>
      <c r="K33">
        <v>1</v>
      </c>
    </row>
    <row r="35" spans="1:11" x14ac:dyDescent="0.25">
      <c r="A35" t="s">
        <v>730</v>
      </c>
      <c r="B35" t="s">
        <v>731</v>
      </c>
      <c r="C35">
        <v>1</v>
      </c>
      <c r="D35">
        <v>4</v>
      </c>
      <c r="E35" t="s">
        <v>7</v>
      </c>
      <c r="F35" t="s">
        <v>8</v>
      </c>
      <c r="G35" t="s">
        <v>9</v>
      </c>
      <c r="H35" t="s">
        <v>11</v>
      </c>
    </row>
    <row r="36" spans="1:11" x14ac:dyDescent="0.25">
      <c r="A36" t="s">
        <v>730</v>
      </c>
      <c r="B36" t="s">
        <v>1244</v>
      </c>
      <c r="C36">
        <v>2</v>
      </c>
      <c r="D36">
        <v>3</v>
      </c>
      <c r="E36" t="s">
        <v>7</v>
      </c>
      <c r="F36" t="s">
        <v>11</v>
      </c>
      <c r="G36" t="s">
        <v>9</v>
      </c>
      <c r="K36">
        <v>1</v>
      </c>
    </row>
    <row r="37" spans="1:11" x14ac:dyDescent="0.25">
      <c r="A37" t="s">
        <v>730</v>
      </c>
      <c r="B37" t="s">
        <v>732</v>
      </c>
      <c r="C37">
        <v>3</v>
      </c>
      <c r="D37">
        <v>4</v>
      </c>
      <c r="E37" t="s">
        <v>7</v>
      </c>
      <c r="F37" t="s">
        <v>8</v>
      </c>
      <c r="G37" t="s">
        <v>9</v>
      </c>
      <c r="H37" t="s">
        <v>11</v>
      </c>
    </row>
    <row r="38" spans="1:11" x14ac:dyDescent="0.25">
      <c r="A38" t="s">
        <v>730</v>
      </c>
      <c r="B38" t="s">
        <v>1245</v>
      </c>
      <c r="C38">
        <v>4</v>
      </c>
      <c r="D38">
        <v>3</v>
      </c>
      <c r="E38" t="s">
        <v>7</v>
      </c>
      <c r="F38" t="s">
        <v>11</v>
      </c>
      <c r="G38" t="s">
        <v>9</v>
      </c>
      <c r="K38">
        <v>1</v>
      </c>
    </row>
    <row r="39" spans="1:11" x14ac:dyDescent="0.25">
      <c r="A39" t="s">
        <v>730</v>
      </c>
      <c r="B39" t="s">
        <v>733</v>
      </c>
      <c r="C39">
        <v>5</v>
      </c>
      <c r="D39">
        <v>3</v>
      </c>
      <c r="E39" t="s">
        <v>627</v>
      </c>
      <c r="F39" t="s">
        <v>9</v>
      </c>
      <c r="G39" t="s">
        <v>11</v>
      </c>
    </row>
    <row r="40" spans="1:11" x14ac:dyDescent="0.25">
      <c r="A40" t="s">
        <v>730</v>
      </c>
      <c r="B40" t="s">
        <v>1246</v>
      </c>
      <c r="C40">
        <v>6</v>
      </c>
      <c r="D40">
        <v>3</v>
      </c>
      <c r="E40" t="s">
        <v>7</v>
      </c>
      <c r="F40" t="s">
        <v>11</v>
      </c>
      <c r="G40" t="s">
        <v>9</v>
      </c>
      <c r="K40">
        <v>1</v>
      </c>
    </row>
    <row r="42" spans="1:11" x14ac:dyDescent="0.25">
      <c r="A42" t="s">
        <v>734</v>
      </c>
      <c r="B42" t="s">
        <v>1247</v>
      </c>
      <c r="C42">
        <v>1</v>
      </c>
      <c r="D42">
        <v>3</v>
      </c>
      <c r="E42" t="s">
        <v>7</v>
      </c>
      <c r="F42" t="s">
        <v>11</v>
      </c>
      <c r="G42" t="s">
        <v>9</v>
      </c>
      <c r="K42">
        <v>1</v>
      </c>
    </row>
    <row r="43" spans="1:11" x14ac:dyDescent="0.25">
      <c r="B43" t="s">
        <v>735</v>
      </c>
      <c r="C43">
        <v>1</v>
      </c>
      <c r="D43">
        <v>4</v>
      </c>
      <c r="E43" t="s">
        <v>7</v>
      </c>
      <c r="F43" t="s">
        <v>8</v>
      </c>
      <c r="G43" t="s">
        <v>9</v>
      </c>
      <c r="H43" t="s">
        <v>11</v>
      </c>
    </row>
    <row r="44" spans="1:11" x14ac:dyDescent="0.25">
      <c r="B44" t="s">
        <v>736</v>
      </c>
      <c r="C44">
        <v>2</v>
      </c>
      <c r="D44">
        <v>4</v>
      </c>
      <c r="E44" t="s">
        <v>7</v>
      </c>
      <c r="F44" t="s">
        <v>8</v>
      </c>
      <c r="G44" t="s">
        <v>9</v>
      </c>
      <c r="H44" t="s">
        <v>11</v>
      </c>
    </row>
    <row r="46" spans="1:11" x14ac:dyDescent="0.25">
      <c r="A46" t="s">
        <v>737</v>
      </c>
      <c r="B46" t="s">
        <v>738</v>
      </c>
      <c r="C46">
        <v>1</v>
      </c>
      <c r="D46">
        <v>3</v>
      </c>
      <c r="E46" t="s">
        <v>627</v>
      </c>
      <c r="F46" t="s">
        <v>9</v>
      </c>
      <c r="G46" t="s">
        <v>11</v>
      </c>
    </row>
    <row r="47" spans="1:11" x14ac:dyDescent="0.25">
      <c r="A47" t="s">
        <v>737</v>
      </c>
      <c r="B47" t="s">
        <v>739</v>
      </c>
      <c r="C47">
        <v>2</v>
      </c>
      <c r="D47">
        <v>3</v>
      </c>
      <c r="E47" t="s">
        <v>627</v>
      </c>
      <c r="F47" t="s">
        <v>9</v>
      </c>
      <c r="G47" t="s">
        <v>11</v>
      </c>
    </row>
    <row r="48" spans="1:11" x14ac:dyDescent="0.25">
      <c r="A48" t="s">
        <v>737</v>
      </c>
      <c r="B48" t="s">
        <v>740</v>
      </c>
      <c r="C48">
        <v>3</v>
      </c>
      <c r="D48">
        <v>4</v>
      </c>
      <c r="E48" t="s">
        <v>7</v>
      </c>
      <c r="F48" t="s">
        <v>8</v>
      </c>
      <c r="G48" t="s">
        <v>9</v>
      </c>
      <c r="H48" t="s">
        <v>11</v>
      </c>
    </row>
    <row r="49" spans="1:11" x14ac:dyDescent="0.25">
      <c r="A49" t="s">
        <v>737</v>
      </c>
      <c r="B49" t="s">
        <v>741</v>
      </c>
      <c r="C49">
        <v>4</v>
      </c>
      <c r="D49">
        <v>4</v>
      </c>
      <c r="E49" t="s">
        <v>7</v>
      </c>
      <c r="F49" t="s">
        <v>8</v>
      </c>
      <c r="G49" t="s">
        <v>9</v>
      </c>
      <c r="H49" t="s">
        <v>11</v>
      </c>
    </row>
    <row r="50" spans="1:11" x14ac:dyDescent="0.25">
      <c r="A50" t="s">
        <v>737</v>
      </c>
      <c r="B50" t="s">
        <v>742</v>
      </c>
      <c r="C50">
        <v>5</v>
      </c>
      <c r="D50">
        <v>4</v>
      </c>
      <c r="E50" t="s">
        <v>7</v>
      </c>
      <c r="F50" t="s">
        <v>8</v>
      </c>
      <c r="G50" t="s">
        <v>9</v>
      </c>
      <c r="H50" t="s">
        <v>11</v>
      </c>
    </row>
    <row r="51" spans="1:11" x14ac:dyDescent="0.25">
      <c r="A51" t="s">
        <v>737</v>
      </c>
      <c r="B51" t="s">
        <v>1248</v>
      </c>
      <c r="C51">
        <v>6</v>
      </c>
      <c r="D51">
        <v>3</v>
      </c>
      <c r="E51" t="s">
        <v>7</v>
      </c>
      <c r="F51" t="s">
        <v>11</v>
      </c>
      <c r="G51" t="s">
        <v>9</v>
      </c>
      <c r="K51">
        <v>1</v>
      </c>
    </row>
    <row r="53" spans="1:11" x14ac:dyDescent="0.25">
      <c r="A53" t="s">
        <v>743</v>
      </c>
      <c r="B53" t="s">
        <v>744</v>
      </c>
      <c r="C53">
        <v>1</v>
      </c>
      <c r="D53">
        <v>4</v>
      </c>
      <c r="E53" t="s">
        <v>7</v>
      </c>
      <c r="F53" t="s">
        <v>8</v>
      </c>
      <c r="G53" t="s">
        <v>9</v>
      </c>
      <c r="H53" t="s">
        <v>11</v>
      </c>
    </row>
    <row r="54" spans="1:11" x14ac:dyDescent="0.25">
      <c r="A54" t="s">
        <v>743</v>
      </c>
      <c r="B54" t="s">
        <v>745</v>
      </c>
      <c r="C54">
        <v>2</v>
      </c>
      <c r="D54">
        <v>4</v>
      </c>
      <c r="E54" t="s">
        <v>7</v>
      </c>
      <c r="F54" t="s">
        <v>8</v>
      </c>
      <c r="G54" t="s">
        <v>9</v>
      </c>
      <c r="H54" t="s">
        <v>11</v>
      </c>
    </row>
    <row r="55" spans="1:11" x14ac:dyDescent="0.25">
      <c r="A55" t="s">
        <v>743</v>
      </c>
      <c r="B55" t="s">
        <v>746</v>
      </c>
      <c r="C55">
        <v>3</v>
      </c>
      <c r="D55">
        <v>3</v>
      </c>
      <c r="E55" t="s">
        <v>627</v>
      </c>
      <c r="F55" t="s">
        <v>9</v>
      </c>
      <c r="G55" t="s">
        <v>11</v>
      </c>
    </row>
    <row r="56" spans="1:11" x14ac:dyDescent="0.25">
      <c r="A56" t="s">
        <v>743</v>
      </c>
      <c r="B56" t="s">
        <v>747</v>
      </c>
      <c r="C56">
        <v>4</v>
      </c>
      <c r="D56">
        <v>4</v>
      </c>
      <c r="E56" t="s">
        <v>7</v>
      </c>
      <c r="F56" t="s">
        <v>8</v>
      </c>
      <c r="G56" t="s">
        <v>9</v>
      </c>
      <c r="H56" t="s">
        <v>11</v>
      </c>
    </row>
    <row r="57" spans="1:11" x14ac:dyDescent="0.25">
      <c r="A57" t="s">
        <v>743</v>
      </c>
      <c r="B57" t="s">
        <v>1249</v>
      </c>
      <c r="C57">
        <v>5</v>
      </c>
      <c r="D57">
        <v>3</v>
      </c>
      <c r="E57" t="s">
        <v>7</v>
      </c>
      <c r="F57" t="s">
        <v>11</v>
      </c>
      <c r="G57" t="s">
        <v>9</v>
      </c>
      <c r="K57">
        <v>1</v>
      </c>
    </row>
    <row r="58" spans="1:11" x14ac:dyDescent="0.25">
      <c r="A58" t="s">
        <v>743</v>
      </c>
      <c r="B58" t="s">
        <v>748</v>
      </c>
      <c r="C58">
        <v>6</v>
      </c>
      <c r="D58">
        <v>4</v>
      </c>
      <c r="E58" t="s">
        <v>7</v>
      </c>
      <c r="F58" t="s">
        <v>8</v>
      </c>
      <c r="G58" t="s">
        <v>9</v>
      </c>
      <c r="H58" t="s">
        <v>11</v>
      </c>
    </row>
    <row r="59" spans="1:11" x14ac:dyDescent="0.25">
      <c r="A59" t="s">
        <v>743</v>
      </c>
      <c r="B59" t="s">
        <v>749</v>
      </c>
      <c r="C59">
        <v>7</v>
      </c>
      <c r="D59">
        <v>4</v>
      </c>
      <c r="E59" t="s">
        <v>7</v>
      </c>
      <c r="F59" t="s">
        <v>8</v>
      </c>
      <c r="G59" t="s">
        <v>9</v>
      </c>
      <c r="H59" t="s">
        <v>11</v>
      </c>
    </row>
    <row r="61" spans="1:11" x14ac:dyDescent="0.25">
      <c r="A61" t="s">
        <v>750</v>
      </c>
      <c r="B61" t="s">
        <v>1250</v>
      </c>
      <c r="C61">
        <v>1</v>
      </c>
      <c r="D61">
        <v>3</v>
      </c>
      <c r="E61" t="s">
        <v>7</v>
      </c>
      <c r="F61" t="s">
        <v>11</v>
      </c>
      <c r="G61" t="s">
        <v>9</v>
      </c>
      <c r="K61">
        <v>1</v>
      </c>
    </row>
    <row r="62" spans="1:11" x14ac:dyDescent="0.25">
      <c r="A62" t="s">
        <v>750</v>
      </c>
      <c r="B62" t="s">
        <v>751</v>
      </c>
      <c r="C62">
        <v>2</v>
      </c>
      <c r="D62">
        <v>4</v>
      </c>
      <c r="E62" t="s">
        <v>7</v>
      </c>
      <c r="F62" t="s">
        <v>8</v>
      </c>
      <c r="G62" t="s">
        <v>9</v>
      </c>
      <c r="H62" t="s">
        <v>11</v>
      </c>
    </row>
    <row r="63" spans="1:11" x14ac:dyDescent="0.25">
      <c r="A63" t="s">
        <v>750</v>
      </c>
      <c r="B63" t="s">
        <v>752</v>
      </c>
      <c r="C63">
        <v>3</v>
      </c>
      <c r="D63">
        <v>3</v>
      </c>
      <c r="E63" t="s">
        <v>627</v>
      </c>
      <c r="F63" t="s">
        <v>9</v>
      </c>
      <c r="G63" t="s">
        <v>11</v>
      </c>
    </row>
    <row r="64" spans="1:11" x14ac:dyDescent="0.25">
      <c r="A64" t="s">
        <v>750</v>
      </c>
      <c r="B64" t="s">
        <v>753</v>
      </c>
      <c r="C64">
        <v>4</v>
      </c>
      <c r="D64">
        <v>4</v>
      </c>
      <c r="E64" t="s">
        <v>7</v>
      </c>
      <c r="F64" t="s">
        <v>8</v>
      </c>
      <c r="G64" t="s">
        <v>9</v>
      </c>
      <c r="H64" t="s">
        <v>11</v>
      </c>
    </row>
    <row r="65" spans="1:11" x14ac:dyDescent="0.25">
      <c r="A65" t="s">
        <v>750</v>
      </c>
      <c r="B65" t="s">
        <v>754</v>
      </c>
      <c r="C65">
        <v>5</v>
      </c>
      <c r="D65">
        <v>4</v>
      </c>
      <c r="E65" t="s">
        <v>7</v>
      </c>
      <c r="F65" t="s">
        <v>8</v>
      </c>
      <c r="G65" t="s">
        <v>9</v>
      </c>
      <c r="H65" t="s">
        <v>11</v>
      </c>
    </row>
    <row r="67" spans="1:11" x14ac:dyDescent="0.25">
      <c r="A67" t="s">
        <v>755</v>
      </c>
      <c r="B67" t="s">
        <v>756</v>
      </c>
      <c r="C67">
        <v>1</v>
      </c>
      <c r="D67">
        <v>3</v>
      </c>
      <c r="E67" t="s">
        <v>627</v>
      </c>
      <c r="F67" t="s">
        <v>9</v>
      </c>
      <c r="G67" t="s">
        <v>11</v>
      </c>
    </row>
    <row r="68" spans="1:11" x14ac:dyDescent="0.25">
      <c r="A68" t="s">
        <v>755</v>
      </c>
      <c r="B68" t="s">
        <v>757</v>
      </c>
      <c r="C68">
        <v>2</v>
      </c>
      <c r="D68">
        <v>4</v>
      </c>
      <c r="E68" t="s">
        <v>7</v>
      </c>
      <c r="F68" t="s">
        <v>8</v>
      </c>
      <c r="G68" t="s">
        <v>9</v>
      </c>
      <c r="H68" t="s">
        <v>11</v>
      </c>
    </row>
    <row r="69" spans="1:11" x14ac:dyDescent="0.25">
      <c r="A69" t="s">
        <v>755</v>
      </c>
      <c r="B69" t="s">
        <v>758</v>
      </c>
      <c r="C69">
        <v>3</v>
      </c>
      <c r="D69">
        <v>4</v>
      </c>
      <c r="E69" t="s">
        <v>7</v>
      </c>
      <c r="F69" t="s">
        <v>8</v>
      </c>
      <c r="G69" t="s">
        <v>9</v>
      </c>
      <c r="H69" t="s">
        <v>11</v>
      </c>
    </row>
    <row r="71" spans="1:11" x14ac:dyDescent="0.25">
      <c r="A71" t="s">
        <v>759</v>
      </c>
      <c r="B71" t="s">
        <v>760</v>
      </c>
      <c r="C71">
        <v>1</v>
      </c>
      <c r="D71">
        <v>4</v>
      </c>
      <c r="E71" t="s">
        <v>7</v>
      </c>
      <c r="F71" t="s">
        <v>8</v>
      </c>
      <c r="G71" t="s">
        <v>9</v>
      </c>
      <c r="H71" t="s">
        <v>11</v>
      </c>
    </row>
    <row r="72" spans="1:11" x14ac:dyDescent="0.25">
      <c r="A72" t="s">
        <v>759</v>
      </c>
      <c r="B72" t="s">
        <v>761</v>
      </c>
      <c r="C72">
        <v>2</v>
      </c>
      <c r="D72">
        <v>4</v>
      </c>
      <c r="E72" t="s">
        <v>7</v>
      </c>
      <c r="F72" t="s">
        <v>8</v>
      </c>
      <c r="G72" t="s">
        <v>9</v>
      </c>
      <c r="H72" t="s">
        <v>11</v>
      </c>
    </row>
    <row r="73" spans="1:11" x14ac:dyDescent="0.25">
      <c r="A73" t="s">
        <v>759</v>
      </c>
      <c r="B73" t="s">
        <v>762</v>
      </c>
      <c r="C73">
        <v>3</v>
      </c>
      <c r="D73">
        <v>4</v>
      </c>
      <c r="E73" t="s">
        <v>7</v>
      </c>
      <c r="F73" t="s">
        <v>8</v>
      </c>
      <c r="G73" t="s">
        <v>9</v>
      </c>
      <c r="H73" t="s">
        <v>11</v>
      </c>
    </row>
    <row r="74" spans="1:11" x14ac:dyDescent="0.25">
      <c r="A74" t="s">
        <v>759</v>
      </c>
      <c r="B74" t="s">
        <v>1251</v>
      </c>
      <c r="C74">
        <v>4</v>
      </c>
      <c r="D74">
        <v>3</v>
      </c>
      <c r="E74" t="s">
        <v>7</v>
      </c>
      <c r="F74" t="s">
        <v>11</v>
      </c>
      <c r="G74" t="s">
        <v>9</v>
      </c>
      <c r="K74">
        <v>1</v>
      </c>
    </row>
    <row r="75" spans="1:11" x14ac:dyDescent="0.25">
      <c r="A75" t="s">
        <v>759</v>
      </c>
      <c r="B75" t="s">
        <v>763</v>
      </c>
      <c r="C75">
        <v>5</v>
      </c>
      <c r="D75">
        <v>4</v>
      </c>
      <c r="E75" t="s">
        <v>7</v>
      </c>
      <c r="F75" t="s">
        <v>8</v>
      </c>
      <c r="G75" t="s">
        <v>9</v>
      </c>
      <c r="H75" t="s">
        <v>11</v>
      </c>
    </row>
    <row r="76" spans="1:11" x14ac:dyDescent="0.25">
      <c r="A76" t="s">
        <v>759</v>
      </c>
      <c r="B76" t="s">
        <v>1252</v>
      </c>
      <c r="C76">
        <v>6</v>
      </c>
      <c r="D76">
        <v>3</v>
      </c>
      <c r="E76" t="s">
        <v>7</v>
      </c>
      <c r="F76" t="s">
        <v>11</v>
      </c>
      <c r="G76" t="s">
        <v>9</v>
      </c>
      <c r="K76">
        <v>1</v>
      </c>
    </row>
    <row r="78" spans="1:11" x14ac:dyDescent="0.25">
      <c r="A78" t="s">
        <v>764</v>
      </c>
      <c r="B78" t="s">
        <v>765</v>
      </c>
      <c r="C78">
        <v>1</v>
      </c>
      <c r="D78">
        <v>3</v>
      </c>
      <c r="E78" t="s">
        <v>627</v>
      </c>
      <c r="F78" t="s">
        <v>9</v>
      </c>
      <c r="G78" t="s">
        <v>11</v>
      </c>
    </row>
    <row r="79" spans="1:11" x14ac:dyDescent="0.25">
      <c r="A79" t="s">
        <v>764</v>
      </c>
      <c r="B79" t="s">
        <v>766</v>
      </c>
      <c r="C79">
        <v>2</v>
      </c>
      <c r="D79">
        <v>4</v>
      </c>
      <c r="E79" t="s">
        <v>7</v>
      </c>
      <c r="F79" t="s">
        <v>8</v>
      </c>
      <c r="G79" t="s">
        <v>9</v>
      </c>
      <c r="H79" t="s">
        <v>11</v>
      </c>
    </row>
    <row r="80" spans="1:11" x14ac:dyDescent="0.25">
      <c r="A80" t="s">
        <v>764</v>
      </c>
      <c r="B80" t="s">
        <v>767</v>
      </c>
      <c r="C80">
        <v>3</v>
      </c>
      <c r="D80">
        <v>4</v>
      </c>
      <c r="E80" t="s">
        <v>7</v>
      </c>
      <c r="F80" t="s">
        <v>8</v>
      </c>
      <c r="G80" t="s">
        <v>9</v>
      </c>
      <c r="H80" t="s">
        <v>11</v>
      </c>
    </row>
    <row r="81" spans="1:11" x14ac:dyDescent="0.25">
      <c r="A81" t="s">
        <v>764</v>
      </c>
      <c r="B81" t="s">
        <v>768</v>
      </c>
      <c r="C81">
        <v>4</v>
      </c>
      <c r="D81">
        <v>4</v>
      </c>
      <c r="E81" t="s">
        <v>7</v>
      </c>
      <c r="F81" t="s">
        <v>8</v>
      </c>
      <c r="G81" t="s">
        <v>9</v>
      </c>
      <c r="H81" t="s">
        <v>11</v>
      </c>
    </row>
    <row r="82" spans="1:11" x14ac:dyDescent="0.25">
      <c r="A82" t="s">
        <v>764</v>
      </c>
      <c r="B82" t="s">
        <v>1253</v>
      </c>
      <c r="C82">
        <v>5</v>
      </c>
      <c r="D82">
        <v>3</v>
      </c>
      <c r="E82" t="s">
        <v>7</v>
      </c>
      <c r="F82" t="s">
        <v>11</v>
      </c>
      <c r="G82" t="s">
        <v>9</v>
      </c>
      <c r="K82">
        <v>1</v>
      </c>
    </row>
    <row r="84" spans="1:11" x14ac:dyDescent="0.25">
      <c r="A84" t="s">
        <v>769</v>
      </c>
      <c r="B84" t="s">
        <v>770</v>
      </c>
      <c r="C84">
        <v>1</v>
      </c>
      <c r="D84">
        <v>3</v>
      </c>
      <c r="E84" t="s">
        <v>627</v>
      </c>
      <c r="F84" t="s">
        <v>9</v>
      </c>
      <c r="G84" t="s">
        <v>11</v>
      </c>
    </row>
    <row r="85" spans="1:11" x14ac:dyDescent="0.25">
      <c r="A85" t="s">
        <v>769</v>
      </c>
      <c r="B85" t="s">
        <v>771</v>
      </c>
      <c r="C85">
        <v>2</v>
      </c>
      <c r="D85">
        <v>4</v>
      </c>
      <c r="E85" t="s">
        <v>7</v>
      </c>
      <c r="F85" t="s">
        <v>8</v>
      </c>
      <c r="G85" t="s">
        <v>9</v>
      </c>
      <c r="H85" t="s">
        <v>11</v>
      </c>
    </row>
    <row r="86" spans="1:11" x14ac:dyDescent="0.25">
      <c r="A86" t="s">
        <v>769</v>
      </c>
      <c r="B86" t="s">
        <v>772</v>
      </c>
      <c r="C86">
        <v>3</v>
      </c>
      <c r="D86">
        <v>4</v>
      </c>
      <c r="E86" t="s">
        <v>7</v>
      </c>
      <c r="F86" t="s">
        <v>8</v>
      </c>
      <c r="G86" t="s">
        <v>9</v>
      </c>
      <c r="H86" t="s">
        <v>11</v>
      </c>
    </row>
    <row r="87" spans="1:11" x14ac:dyDescent="0.25">
      <c r="A87" t="s">
        <v>769</v>
      </c>
      <c r="B87" t="s">
        <v>1254</v>
      </c>
      <c r="C87">
        <v>4</v>
      </c>
      <c r="D87">
        <v>3</v>
      </c>
      <c r="E87" t="s">
        <v>7</v>
      </c>
      <c r="F87" t="s">
        <v>11</v>
      </c>
      <c r="G87" t="s">
        <v>9</v>
      </c>
      <c r="K87">
        <v>1</v>
      </c>
    </row>
    <row r="89" spans="1:11" x14ac:dyDescent="0.25">
      <c r="A89" t="s">
        <v>773</v>
      </c>
      <c r="B89" t="s">
        <v>774</v>
      </c>
      <c r="C89">
        <v>1</v>
      </c>
      <c r="D89">
        <v>3</v>
      </c>
      <c r="E89" t="s">
        <v>627</v>
      </c>
      <c r="F89" t="s">
        <v>9</v>
      </c>
      <c r="G89" t="s">
        <v>11</v>
      </c>
    </row>
    <row r="90" spans="1:11" x14ac:dyDescent="0.25">
      <c r="A90" t="s">
        <v>773</v>
      </c>
      <c r="B90" t="s">
        <v>1255</v>
      </c>
      <c r="C90">
        <v>2</v>
      </c>
      <c r="D90">
        <v>3</v>
      </c>
      <c r="E90" t="s">
        <v>7</v>
      </c>
      <c r="F90" t="s">
        <v>11</v>
      </c>
      <c r="G90" t="s">
        <v>9</v>
      </c>
      <c r="K90">
        <v>1</v>
      </c>
    </row>
    <row r="91" spans="1:11" x14ac:dyDescent="0.25">
      <c r="A91" t="s">
        <v>773</v>
      </c>
      <c r="B91" t="s">
        <v>775</v>
      </c>
      <c r="C91">
        <v>3</v>
      </c>
      <c r="D91">
        <v>4</v>
      </c>
      <c r="E91" t="s">
        <v>7</v>
      </c>
      <c r="F91" t="s">
        <v>8</v>
      </c>
      <c r="G91" t="s">
        <v>9</v>
      </c>
      <c r="H91" t="s">
        <v>11</v>
      </c>
    </row>
    <row r="92" spans="1:11" x14ac:dyDescent="0.25">
      <c r="A92" t="s">
        <v>773</v>
      </c>
      <c r="B92" t="s">
        <v>776</v>
      </c>
      <c r="C92">
        <v>4</v>
      </c>
      <c r="D92">
        <v>4</v>
      </c>
      <c r="E92" t="s">
        <v>7</v>
      </c>
      <c r="F92" t="s">
        <v>8</v>
      </c>
      <c r="G92" t="s">
        <v>9</v>
      </c>
      <c r="H92" t="s">
        <v>11</v>
      </c>
    </row>
    <row r="93" spans="1:11" x14ac:dyDescent="0.25">
      <c r="A93" t="s">
        <v>773</v>
      </c>
      <c r="B93" t="s">
        <v>777</v>
      </c>
      <c r="C93">
        <v>5</v>
      </c>
      <c r="D93">
        <v>3</v>
      </c>
      <c r="E93" t="s">
        <v>627</v>
      </c>
      <c r="F93" t="s">
        <v>9</v>
      </c>
      <c r="G93" t="s">
        <v>11</v>
      </c>
    </row>
    <row r="94" spans="1:11" x14ac:dyDescent="0.25">
      <c r="A94" t="s">
        <v>773</v>
      </c>
      <c r="B94" t="s">
        <v>778</v>
      </c>
      <c r="C94">
        <v>6</v>
      </c>
      <c r="D94">
        <v>4</v>
      </c>
      <c r="E94" t="s">
        <v>7</v>
      </c>
      <c r="F94" t="s">
        <v>8</v>
      </c>
      <c r="G94" t="s">
        <v>9</v>
      </c>
      <c r="H94" t="s">
        <v>11</v>
      </c>
    </row>
    <row r="95" spans="1:11" x14ac:dyDescent="0.25">
      <c r="A95" t="s">
        <v>773</v>
      </c>
      <c r="B95" t="s">
        <v>779</v>
      </c>
      <c r="C95">
        <v>7</v>
      </c>
      <c r="D95">
        <v>4</v>
      </c>
      <c r="E95" t="s">
        <v>7</v>
      </c>
      <c r="F95" t="s">
        <v>8</v>
      </c>
      <c r="G95" t="s">
        <v>9</v>
      </c>
      <c r="H95" t="s">
        <v>11</v>
      </c>
    </row>
    <row r="97" spans="1:11" x14ac:dyDescent="0.25">
      <c r="A97" t="s">
        <v>780</v>
      </c>
      <c r="B97" t="s">
        <v>781</v>
      </c>
      <c r="C97">
        <v>1</v>
      </c>
      <c r="D97">
        <v>3</v>
      </c>
      <c r="E97" t="s">
        <v>627</v>
      </c>
      <c r="F97" t="s">
        <v>9</v>
      </c>
      <c r="G97" t="s">
        <v>11</v>
      </c>
    </row>
    <row r="98" spans="1:11" x14ac:dyDescent="0.25">
      <c r="A98" t="s">
        <v>780</v>
      </c>
      <c r="B98" t="s">
        <v>782</v>
      </c>
      <c r="C98">
        <v>2</v>
      </c>
      <c r="D98">
        <v>4</v>
      </c>
      <c r="E98" t="s">
        <v>7</v>
      </c>
      <c r="F98" t="s">
        <v>8</v>
      </c>
      <c r="G98" t="s">
        <v>9</v>
      </c>
      <c r="H98" t="s">
        <v>11</v>
      </c>
    </row>
    <row r="99" spans="1:11" x14ac:dyDescent="0.25">
      <c r="A99" t="s">
        <v>780</v>
      </c>
      <c r="B99" t="s">
        <v>1256</v>
      </c>
      <c r="C99">
        <v>3</v>
      </c>
      <c r="D99">
        <v>3</v>
      </c>
      <c r="E99" t="s">
        <v>7</v>
      </c>
      <c r="F99" t="s">
        <v>11</v>
      </c>
      <c r="G99" t="s">
        <v>9</v>
      </c>
      <c r="K99">
        <v>1</v>
      </c>
    </row>
    <row r="100" spans="1:11" x14ac:dyDescent="0.25">
      <c r="A100" t="s">
        <v>780</v>
      </c>
      <c r="B100" t="s">
        <v>783</v>
      </c>
      <c r="C100">
        <v>4</v>
      </c>
      <c r="D100">
        <v>4</v>
      </c>
      <c r="E100" t="s">
        <v>7</v>
      </c>
      <c r="F100" t="s">
        <v>8</v>
      </c>
      <c r="G100" t="s">
        <v>9</v>
      </c>
      <c r="H100" t="s">
        <v>11</v>
      </c>
    </row>
    <row r="101" spans="1:11" x14ac:dyDescent="0.25">
      <c r="A101" t="s">
        <v>780</v>
      </c>
      <c r="B101" t="s">
        <v>784</v>
      </c>
      <c r="C101">
        <v>5</v>
      </c>
      <c r="D101">
        <v>4</v>
      </c>
      <c r="E101" t="s">
        <v>7</v>
      </c>
      <c r="F101" t="s">
        <v>8</v>
      </c>
      <c r="G101" t="s">
        <v>9</v>
      </c>
      <c r="H101" t="s">
        <v>11</v>
      </c>
    </row>
    <row r="102" spans="1:11" x14ac:dyDescent="0.25">
      <c r="A102" t="s">
        <v>780</v>
      </c>
      <c r="B102" t="s">
        <v>1257</v>
      </c>
      <c r="C102">
        <v>6</v>
      </c>
      <c r="D102">
        <v>3</v>
      </c>
      <c r="E102" t="s">
        <v>7</v>
      </c>
      <c r="F102" t="s">
        <v>11</v>
      </c>
      <c r="G102" t="s">
        <v>9</v>
      </c>
      <c r="K102">
        <v>1</v>
      </c>
    </row>
    <row r="103" spans="1:11" x14ac:dyDescent="0.25">
      <c r="A103" t="s">
        <v>780</v>
      </c>
      <c r="B103" t="s">
        <v>785</v>
      </c>
      <c r="C103">
        <v>7</v>
      </c>
      <c r="D103">
        <v>4</v>
      </c>
      <c r="E103" t="s">
        <v>7</v>
      </c>
      <c r="F103" t="s">
        <v>8</v>
      </c>
      <c r="G103" t="s">
        <v>9</v>
      </c>
      <c r="H103" t="s">
        <v>11</v>
      </c>
    </row>
    <row r="105" spans="1:11" x14ac:dyDescent="0.25">
      <c r="A105" t="s">
        <v>786</v>
      </c>
      <c r="B105" t="s">
        <v>787</v>
      </c>
      <c r="C105">
        <v>1</v>
      </c>
      <c r="D105">
        <v>4</v>
      </c>
      <c r="E105" t="s">
        <v>7</v>
      </c>
      <c r="F105" t="s">
        <v>8</v>
      </c>
      <c r="G105" t="s">
        <v>9</v>
      </c>
      <c r="H105" t="s">
        <v>11</v>
      </c>
    </row>
    <row r="106" spans="1:11" x14ac:dyDescent="0.25">
      <c r="A106" t="s">
        <v>786</v>
      </c>
      <c r="B106" t="s">
        <v>788</v>
      </c>
      <c r="C106">
        <v>2</v>
      </c>
      <c r="D106">
        <v>4</v>
      </c>
      <c r="E106" t="s">
        <v>7</v>
      </c>
      <c r="F106" t="s">
        <v>8</v>
      </c>
      <c r="G106" t="s">
        <v>9</v>
      </c>
      <c r="H106" t="s">
        <v>11</v>
      </c>
    </row>
    <row r="107" spans="1:11" x14ac:dyDescent="0.25">
      <c r="A107" t="s">
        <v>786</v>
      </c>
      <c r="B107" t="s">
        <v>789</v>
      </c>
      <c r="C107">
        <v>3</v>
      </c>
      <c r="D107">
        <v>4</v>
      </c>
      <c r="E107" t="s">
        <v>7</v>
      </c>
      <c r="F107" t="s">
        <v>8</v>
      </c>
      <c r="G107" t="s">
        <v>9</v>
      </c>
      <c r="H107" t="s">
        <v>11</v>
      </c>
    </row>
    <row r="108" spans="1:11" x14ac:dyDescent="0.25">
      <c r="A108" t="s">
        <v>786</v>
      </c>
      <c r="B108" t="s">
        <v>790</v>
      </c>
      <c r="C108">
        <v>4</v>
      </c>
      <c r="D108">
        <v>4</v>
      </c>
      <c r="E108" t="s">
        <v>7</v>
      </c>
      <c r="F108" t="s">
        <v>8</v>
      </c>
      <c r="G108" t="s">
        <v>9</v>
      </c>
      <c r="H108" t="s">
        <v>11</v>
      </c>
    </row>
    <row r="110" spans="1:11" x14ac:dyDescent="0.25">
      <c r="A110" t="s">
        <v>791</v>
      </c>
      <c r="B110" t="s">
        <v>792</v>
      </c>
      <c r="C110">
        <v>1</v>
      </c>
      <c r="D110">
        <v>3</v>
      </c>
      <c r="E110" t="s">
        <v>627</v>
      </c>
      <c r="F110" t="s">
        <v>9</v>
      </c>
      <c r="G110" t="s">
        <v>11</v>
      </c>
    </row>
    <row r="112" spans="1:11" x14ac:dyDescent="0.25">
      <c r="B112" t="s">
        <v>221</v>
      </c>
      <c r="C112">
        <v>90</v>
      </c>
      <c r="D112">
        <f>SUM(D2:D110)</f>
        <v>315</v>
      </c>
      <c r="K112">
        <f>SUM(K2:K110)</f>
        <v>21</v>
      </c>
    </row>
    <row r="113" spans="2:4" x14ac:dyDescent="0.25">
      <c r="B113" t="s">
        <v>708</v>
      </c>
      <c r="C113">
        <f>D112/C112</f>
        <v>3.5</v>
      </c>
    </row>
    <row r="117" spans="2:4" x14ac:dyDescent="0.25">
      <c r="C117" t="s">
        <v>1224</v>
      </c>
      <c r="D117">
        <v>90</v>
      </c>
    </row>
    <row r="118" spans="2:4" x14ac:dyDescent="0.25">
      <c r="C118" t="s">
        <v>1225</v>
      </c>
      <c r="D118">
        <v>315</v>
      </c>
    </row>
    <row r="119" spans="2:4" x14ac:dyDescent="0.25">
      <c r="C119" t="s">
        <v>1227</v>
      </c>
      <c r="D119">
        <f>D118/D117</f>
        <v>3.5</v>
      </c>
    </row>
    <row r="120" spans="2:4" x14ac:dyDescent="0.25">
      <c r="C120" t="s">
        <v>1228</v>
      </c>
      <c r="D120" t="s">
        <v>1258</v>
      </c>
    </row>
    <row r="121" spans="2:4" x14ac:dyDescent="0.25">
      <c r="C121" t="s">
        <v>1229</v>
      </c>
      <c r="D121">
        <v>0</v>
      </c>
    </row>
    <row r="122" spans="2:4" x14ac:dyDescent="0.25">
      <c r="C122" t="s">
        <v>1230</v>
      </c>
      <c r="D122">
        <v>21</v>
      </c>
    </row>
    <row r="123" spans="2:4" x14ac:dyDescent="0.25">
      <c r="C123" t="s">
        <v>1231</v>
      </c>
      <c r="D123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opLeftCell="A34" workbookViewId="0">
      <selection activeCell="C69" sqref="C69"/>
    </sheetView>
  </sheetViews>
  <sheetFormatPr defaultRowHeight="15" x14ac:dyDescent="0.25"/>
  <cols>
    <col min="1" max="1" width="30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I1" t="s">
        <v>442</v>
      </c>
      <c r="J1" t="s">
        <v>256</v>
      </c>
      <c r="K1" t="s">
        <v>51</v>
      </c>
    </row>
    <row r="2" spans="1:11" x14ac:dyDescent="0.25">
      <c r="A2" t="s">
        <v>797</v>
      </c>
      <c r="B2" t="s">
        <v>793</v>
      </c>
      <c r="C2">
        <v>1</v>
      </c>
      <c r="D2">
        <v>3</v>
      </c>
      <c r="E2" t="s">
        <v>7</v>
      </c>
      <c r="F2" t="s">
        <v>9</v>
      </c>
      <c r="G2" t="s">
        <v>10</v>
      </c>
      <c r="K2" t="s">
        <v>1337</v>
      </c>
    </row>
    <row r="3" spans="1:11" x14ac:dyDescent="0.25">
      <c r="B3" t="s">
        <v>794</v>
      </c>
      <c r="C3">
        <v>2</v>
      </c>
      <c r="D3">
        <v>3</v>
      </c>
      <c r="E3" t="s">
        <v>8</v>
      </c>
      <c r="F3" t="s">
        <v>9</v>
      </c>
      <c r="G3" t="s">
        <v>10</v>
      </c>
    </row>
    <row r="4" spans="1:11" x14ac:dyDescent="0.25">
      <c r="B4" t="s">
        <v>795</v>
      </c>
      <c r="C4">
        <v>3</v>
      </c>
      <c r="D4">
        <v>4</v>
      </c>
      <c r="E4" t="s">
        <v>8</v>
      </c>
      <c r="F4" t="s">
        <v>9</v>
      </c>
      <c r="G4" t="s">
        <v>10</v>
      </c>
      <c r="H4" t="s">
        <v>11</v>
      </c>
    </row>
    <row r="5" spans="1:11" x14ac:dyDescent="0.25">
      <c r="B5" t="s">
        <v>796</v>
      </c>
      <c r="C5">
        <v>4</v>
      </c>
      <c r="D5">
        <v>4</v>
      </c>
      <c r="E5" t="s">
        <v>15</v>
      </c>
      <c r="F5" t="s">
        <v>7</v>
      </c>
      <c r="G5" t="s">
        <v>9</v>
      </c>
      <c r="H5" t="s">
        <v>10</v>
      </c>
    </row>
    <row r="7" spans="1:11" x14ac:dyDescent="0.25">
      <c r="A7" t="s">
        <v>799</v>
      </c>
      <c r="B7" t="s">
        <v>798</v>
      </c>
      <c r="C7">
        <v>1</v>
      </c>
      <c r="D7">
        <v>5</v>
      </c>
      <c r="E7" t="s">
        <v>8</v>
      </c>
      <c r="F7" t="s">
        <v>9</v>
      </c>
      <c r="G7" t="s">
        <v>10</v>
      </c>
      <c r="H7" t="s">
        <v>11</v>
      </c>
      <c r="I7" t="s">
        <v>12</v>
      </c>
    </row>
    <row r="9" spans="1:11" x14ac:dyDescent="0.25">
      <c r="A9" t="s">
        <v>805</v>
      </c>
      <c r="B9" t="s">
        <v>800</v>
      </c>
      <c r="C9">
        <v>1</v>
      </c>
      <c r="D9">
        <v>3</v>
      </c>
      <c r="E9" t="s">
        <v>7</v>
      </c>
      <c r="F9" t="s">
        <v>9</v>
      </c>
      <c r="G9" t="s">
        <v>10</v>
      </c>
    </row>
    <row r="10" spans="1:11" x14ac:dyDescent="0.25">
      <c r="B10" t="s">
        <v>801</v>
      </c>
      <c r="C10">
        <v>2</v>
      </c>
      <c r="D10">
        <v>5</v>
      </c>
      <c r="E10" t="s">
        <v>8</v>
      </c>
      <c r="F10" t="s">
        <v>9</v>
      </c>
      <c r="G10" t="s">
        <v>10</v>
      </c>
      <c r="H10" t="s">
        <v>11</v>
      </c>
      <c r="I10" t="s">
        <v>12</v>
      </c>
    </row>
    <row r="11" spans="1:11" x14ac:dyDescent="0.25">
      <c r="B11" t="s">
        <v>802</v>
      </c>
      <c r="C11">
        <v>3</v>
      </c>
      <c r="D11">
        <v>4</v>
      </c>
      <c r="E11" t="s">
        <v>15</v>
      </c>
      <c r="F11" t="s">
        <v>7</v>
      </c>
      <c r="G11" t="s">
        <v>9</v>
      </c>
      <c r="H11" t="s">
        <v>10</v>
      </c>
    </row>
    <row r="12" spans="1:11" x14ac:dyDescent="0.25">
      <c r="B12" t="s">
        <v>803</v>
      </c>
      <c r="C12">
        <v>4</v>
      </c>
      <c r="D12">
        <v>5</v>
      </c>
      <c r="E12" t="s">
        <v>8</v>
      </c>
      <c r="F12" t="s">
        <v>9</v>
      </c>
      <c r="G12" t="s">
        <v>10</v>
      </c>
      <c r="H12" t="s">
        <v>11</v>
      </c>
      <c r="I12" t="s">
        <v>12</v>
      </c>
    </row>
    <row r="13" spans="1:11" x14ac:dyDescent="0.25">
      <c r="B13" t="s">
        <v>804</v>
      </c>
      <c r="C13">
        <v>5</v>
      </c>
      <c r="D13">
        <v>3</v>
      </c>
      <c r="E13" t="s">
        <v>7</v>
      </c>
      <c r="F13" t="s">
        <v>9</v>
      </c>
      <c r="G13" t="s">
        <v>10</v>
      </c>
    </row>
    <row r="15" spans="1:11" x14ac:dyDescent="0.25">
      <c r="A15" t="s">
        <v>812</v>
      </c>
      <c r="B15" t="s">
        <v>806</v>
      </c>
      <c r="C15">
        <v>1</v>
      </c>
      <c r="D15">
        <v>3</v>
      </c>
      <c r="E15" t="s">
        <v>7</v>
      </c>
      <c r="F15" t="s">
        <v>9</v>
      </c>
      <c r="G15" t="s">
        <v>10</v>
      </c>
    </row>
    <row r="16" spans="1:11" x14ac:dyDescent="0.25">
      <c r="B16" t="s">
        <v>807</v>
      </c>
      <c r="C16">
        <v>2</v>
      </c>
      <c r="D16">
        <v>5</v>
      </c>
      <c r="E16" t="s">
        <v>8</v>
      </c>
      <c r="F16" t="s">
        <v>9</v>
      </c>
      <c r="G16" t="s">
        <v>10</v>
      </c>
      <c r="H16" t="s">
        <v>11</v>
      </c>
      <c r="I16" t="s">
        <v>12</v>
      </c>
    </row>
    <row r="17" spans="1:9" x14ac:dyDescent="0.25">
      <c r="B17" t="s">
        <v>808</v>
      </c>
      <c r="C17">
        <v>3</v>
      </c>
      <c r="D17">
        <v>3</v>
      </c>
      <c r="E17" t="s">
        <v>7</v>
      </c>
      <c r="F17" t="s">
        <v>9</v>
      </c>
      <c r="G17" t="s">
        <v>10</v>
      </c>
    </row>
    <row r="18" spans="1:9" x14ac:dyDescent="0.25">
      <c r="B18" t="s">
        <v>809</v>
      </c>
      <c r="C18">
        <v>4</v>
      </c>
      <c r="D18">
        <v>5</v>
      </c>
      <c r="E18" t="s">
        <v>8</v>
      </c>
      <c r="F18" t="s">
        <v>9</v>
      </c>
      <c r="G18" t="s">
        <v>10</v>
      </c>
      <c r="H18" t="s">
        <v>11</v>
      </c>
      <c r="I18" t="s">
        <v>12</v>
      </c>
    </row>
    <row r="19" spans="1:9" x14ac:dyDescent="0.25">
      <c r="B19" t="s">
        <v>810</v>
      </c>
      <c r="C19">
        <v>5</v>
      </c>
      <c r="D19">
        <v>4</v>
      </c>
      <c r="E19" t="s">
        <v>15</v>
      </c>
      <c r="F19" t="s">
        <v>7</v>
      </c>
      <c r="G19" t="s">
        <v>9</v>
      </c>
      <c r="H19" t="s">
        <v>10</v>
      </c>
    </row>
    <row r="20" spans="1:9" x14ac:dyDescent="0.25">
      <c r="B20" t="s">
        <v>811</v>
      </c>
      <c r="C20">
        <v>6</v>
      </c>
      <c r="D20">
        <v>5</v>
      </c>
      <c r="E20" t="s">
        <v>8</v>
      </c>
      <c r="F20" t="s">
        <v>9</v>
      </c>
      <c r="G20" t="s">
        <v>10</v>
      </c>
      <c r="H20" t="s">
        <v>11</v>
      </c>
      <c r="I20" t="s">
        <v>12</v>
      </c>
    </row>
    <row r="22" spans="1:9" x14ac:dyDescent="0.25">
      <c r="A22" t="s">
        <v>820</v>
      </c>
      <c r="B22" t="s">
        <v>813</v>
      </c>
      <c r="C22">
        <v>1</v>
      </c>
      <c r="D22">
        <v>3</v>
      </c>
      <c r="E22" t="s">
        <v>7</v>
      </c>
      <c r="F22" t="s">
        <v>9</v>
      </c>
      <c r="G22" t="s">
        <v>10</v>
      </c>
    </row>
    <row r="23" spans="1:9" x14ac:dyDescent="0.25">
      <c r="B23" t="s">
        <v>814</v>
      </c>
      <c r="C23">
        <v>2</v>
      </c>
      <c r="D23">
        <v>3</v>
      </c>
      <c r="E23" t="s">
        <v>8</v>
      </c>
      <c r="F23" t="s">
        <v>9</v>
      </c>
      <c r="G23" t="s">
        <v>10</v>
      </c>
    </row>
    <row r="24" spans="1:9" x14ac:dyDescent="0.25">
      <c r="B24" t="s">
        <v>815</v>
      </c>
      <c r="C24">
        <v>3</v>
      </c>
      <c r="D24">
        <v>5</v>
      </c>
      <c r="E24" t="s">
        <v>8</v>
      </c>
      <c r="F24" t="s">
        <v>9</v>
      </c>
      <c r="G24" t="s">
        <v>10</v>
      </c>
      <c r="H24" t="s">
        <v>11</v>
      </c>
      <c r="I24" t="s">
        <v>12</v>
      </c>
    </row>
    <row r="25" spans="1:9" x14ac:dyDescent="0.25">
      <c r="B25" t="s">
        <v>816</v>
      </c>
      <c r="C25">
        <v>4</v>
      </c>
      <c r="D25">
        <v>3</v>
      </c>
      <c r="E25" t="s">
        <v>7</v>
      </c>
      <c r="F25" t="s">
        <v>9</v>
      </c>
      <c r="G25" t="s">
        <v>10</v>
      </c>
    </row>
    <row r="26" spans="1:9" x14ac:dyDescent="0.25">
      <c r="B26" t="s">
        <v>817</v>
      </c>
      <c r="C26">
        <v>5</v>
      </c>
      <c r="D26">
        <v>3</v>
      </c>
      <c r="E26" t="s">
        <v>8</v>
      </c>
      <c r="F26" t="s">
        <v>9</v>
      </c>
      <c r="G26" t="s">
        <v>10</v>
      </c>
    </row>
    <row r="27" spans="1:9" x14ac:dyDescent="0.25">
      <c r="B27" t="s">
        <v>818</v>
      </c>
      <c r="C27">
        <v>6</v>
      </c>
      <c r="D27">
        <v>4</v>
      </c>
      <c r="E27" t="s">
        <v>8</v>
      </c>
      <c r="F27" t="s">
        <v>9</v>
      </c>
      <c r="G27" t="s">
        <v>10</v>
      </c>
      <c r="H27" t="s">
        <v>11</v>
      </c>
    </row>
    <row r="28" spans="1:9" x14ac:dyDescent="0.25">
      <c r="B28" t="s">
        <v>819</v>
      </c>
      <c r="C28">
        <v>7</v>
      </c>
      <c r="D28">
        <v>4</v>
      </c>
      <c r="E28" t="s">
        <v>15</v>
      </c>
      <c r="F28" t="s">
        <v>7</v>
      </c>
      <c r="G28" t="s">
        <v>9</v>
      </c>
      <c r="H28" t="s">
        <v>10</v>
      </c>
    </row>
    <row r="30" spans="1:9" x14ac:dyDescent="0.25">
      <c r="A30" t="s">
        <v>826</v>
      </c>
      <c r="B30" t="s">
        <v>821</v>
      </c>
      <c r="C30">
        <v>1</v>
      </c>
      <c r="D30">
        <v>3</v>
      </c>
      <c r="E30" t="s">
        <v>7</v>
      </c>
      <c r="F30" t="s">
        <v>9</v>
      </c>
      <c r="G30" t="s">
        <v>10</v>
      </c>
    </row>
    <row r="31" spans="1:9" x14ac:dyDescent="0.25">
      <c r="B31" t="s">
        <v>822</v>
      </c>
      <c r="C31">
        <v>2</v>
      </c>
      <c r="D31">
        <v>3</v>
      </c>
      <c r="E31" t="s">
        <v>8</v>
      </c>
      <c r="F31" t="s">
        <v>9</v>
      </c>
      <c r="G31" t="s">
        <v>10</v>
      </c>
    </row>
    <row r="32" spans="1:9" x14ac:dyDescent="0.25">
      <c r="B32" t="s">
        <v>823</v>
      </c>
      <c r="C32">
        <v>3</v>
      </c>
      <c r="D32">
        <v>5</v>
      </c>
      <c r="E32" t="s">
        <v>8</v>
      </c>
      <c r="F32" t="s">
        <v>9</v>
      </c>
      <c r="G32" t="s">
        <v>10</v>
      </c>
      <c r="H32" t="s">
        <v>11</v>
      </c>
      <c r="I32" t="s">
        <v>12</v>
      </c>
    </row>
    <row r="33" spans="1:9" x14ac:dyDescent="0.25">
      <c r="B33" t="s">
        <v>824</v>
      </c>
      <c r="C33">
        <v>4</v>
      </c>
      <c r="D33">
        <v>4</v>
      </c>
      <c r="E33" t="s">
        <v>15</v>
      </c>
      <c r="F33" t="s">
        <v>7</v>
      </c>
      <c r="G33" t="s">
        <v>9</v>
      </c>
      <c r="H33" t="s">
        <v>10</v>
      </c>
    </row>
    <row r="34" spans="1:9" x14ac:dyDescent="0.25">
      <c r="B34" t="s">
        <v>825</v>
      </c>
      <c r="C34">
        <v>5</v>
      </c>
      <c r="D34">
        <v>5</v>
      </c>
      <c r="E34" t="s">
        <v>8</v>
      </c>
      <c r="F34" t="s">
        <v>9</v>
      </c>
      <c r="G34" t="s">
        <v>10</v>
      </c>
      <c r="H34" t="s">
        <v>11</v>
      </c>
      <c r="I34" t="s">
        <v>12</v>
      </c>
    </row>
    <row r="36" spans="1:9" x14ac:dyDescent="0.25">
      <c r="A36" t="s">
        <v>829</v>
      </c>
      <c r="B36" t="s">
        <v>827</v>
      </c>
      <c r="C36">
        <v>1</v>
      </c>
      <c r="D36">
        <v>4</v>
      </c>
      <c r="E36" t="s">
        <v>15</v>
      </c>
      <c r="F36" t="s">
        <v>7</v>
      </c>
      <c r="G36" t="s">
        <v>9</v>
      </c>
      <c r="H36" t="s">
        <v>10</v>
      </c>
    </row>
    <row r="37" spans="1:9" x14ac:dyDescent="0.25">
      <c r="B37" t="s">
        <v>828</v>
      </c>
      <c r="C37">
        <v>2</v>
      </c>
      <c r="D37">
        <v>3</v>
      </c>
      <c r="E37" t="s">
        <v>8</v>
      </c>
      <c r="F37" t="s">
        <v>9</v>
      </c>
      <c r="G37" t="s">
        <v>10</v>
      </c>
    </row>
    <row r="39" spans="1:9" x14ac:dyDescent="0.25">
      <c r="A39" t="s">
        <v>836</v>
      </c>
      <c r="B39" t="s">
        <v>830</v>
      </c>
      <c r="C39">
        <v>1</v>
      </c>
      <c r="D39">
        <v>3</v>
      </c>
      <c r="E39" t="s">
        <v>8</v>
      </c>
      <c r="F39" t="s">
        <v>9</v>
      </c>
      <c r="G39" t="s">
        <v>10</v>
      </c>
    </row>
    <row r="40" spans="1:9" x14ac:dyDescent="0.25">
      <c r="B40" t="s">
        <v>831</v>
      </c>
      <c r="C40">
        <v>2</v>
      </c>
      <c r="D40">
        <v>5</v>
      </c>
      <c r="E40" t="s">
        <v>8</v>
      </c>
      <c r="F40" t="s">
        <v>9</v>
      </c>
      <c r="G40" t="s">
        <v>10</v>
      </c>
      <c r="H40" t="s">
        <v>11</v>
      </c>
      <c r="I40" t="s">
        <v>12</v>
      </c>
    </row>
    <row r="41" spans="1:9" x14ac:dyDescent="0.25">
      <c r="B41" t="s">
        <v>832</v>
      </c>
      <c r="C41">
        <v>3</v>
      </c>
      <c r="D41">
        <v>3</v>
      </c>
      <c r="E41" t="s">
        <v>7</v>
      </c>
      <c r="F41" t="s">
        <v>9</v>
      </c>
      <c r="G41" t="s">
        <v>10</v>
      </c>
    </row>
    <row r="42" spans="1:9" x14ac:dyDescent="0.25">
      <c r="B42" t="s">
        <v>833</v>
      </c>
      <c r="C42">
        <v>4</v>
      </c>
      <c r="D42">
        <v>5</v>
      </c>
      <c r="E42" t="s">
        <v>8</v>
      </c>
      <c r="F42" t="s">
        <v>9</v>
      </c>
      <c r="G42" t="s">
        <v>10</v>
      </c>
      <c r="H42" t="s">
        <v>11</v>
      </c>
      <c r="I42" t="s">
        <v>12</v>
      </c>
    </row>
    <row r="43" spans="1:9" x14ac:dyDescent="0.25">
      <c r="B43" t="s">
        <v>834</v>
      </c>
      <c r="C43">
        <v>5</v>
      </c>
      <c r="D43">
        <v>4</v>
      </c>
      <c r="E43" t="s">
        <v>15</v>
      </c>
      <c r="F43" t="s">
        <v>7</v>
      </c>
      <c r="G43" t="s">
        <v>9</v>
      </c>
      <c r="H43" t="s">
        <v>10</v>
      </c>
    </row>
    <row r="44" spans="1:9" x14ac:dyDescent="0.25">
      <c r="B44" t="s">
        <v>835</v>
      </c>
      <c r="C44">
        <v>6</v>
      </c>
      <c r="D44">
        <v>5</v>
      </c>
      <c r="E44" t="s">
        <v>8</v>
      </c>
      <c r="F44" t="s">
        <v>9</v>
      </c>
      <c r="G44" t="s">
        <v>10</v>
      </c>
      <c r="H44" t="s">
        <v>11</v>
      </c>
      <c r="I44" t="s">
        <v>12</v>
      </c>
    </row>
    <row r="46" spans="1:9" x14ac:dyDescent="0.25">
      <c r="A46" t="s">
        <v>838</v>
      </c>
      <c r="B46" t="s">
        <v>837</v>
      </c>
      <c r="C46">
        <v>1</v>
      </c>
      <c r="D46">
        <v>5</v>
      </c>
      <c r="E46" t="s">
        <v>8</v>
      </c>
      <c r="F46" t="s">
        <v>9</v>
      </c>
      <c r="G46" t="s">
        <v>10</v>
      </c>
      <c r="H46" t="s">
        <v>11</v>
      </c>
      <c r="I46" t="s">
        <v>12</v>
      </c>
    </row>
    <row r="48" spans="1:9" x14ac:dyDescent="0.25">
      <c r="A48" t="s">
        <v>846</v>
      </c>
      <c r="B48" t="s">
        <v>839</v>
      </c>
      <c r="C48">
        <v>1</v>
      </c>
      <c r="D48">
        <v>3</v>
      </c>
      <c r="E48" t="s">
        <v>7</v>
      </c>
      <c r="F48" t="s">
        <v>9</v>
      </c>
      <c r="G48" t="s">
        <v>10</v>
      </c>
    </row>
    <row r="49" spans="1:9" x14ac:dyDescent="0.25">
      <c r="B49" t="s">
        <v>840</v>
      </c>
      <c r="C49">
        <v>2</v>
      </c>
      <c r="D49">
        <v>3</v>
      </c>
      <c r="E49" t="s">
        <v>8</v>
      </c>
      <c r="F49" t="s">
        <v>9</v>
      </c>
      <c r="G49" t="s">
        <v>10</v>
      </c>
    </row>
    <row r="50" spans="1:9" x14ac:dyDescent="0.25">
      <c r="B50" t="s">
        <v>841</v>
      </c>
      <c r="C50">
        <v>3</v>
      </c>
      <c r="D50">
        <v>5</v>
      </c>
      <c r="E50" t="s">
        <v>8</v>
      </c>
      <c r="F50" t="s">
        <v>9</v>
      </c>
      <c r="G50" t="s">
        <v>10</v>
      </c>
      <c r="H50" t="s">
        <v>11</v>
      </c>
      <c r="I50" t="s">
        <v>12</v>
      </c>
    </row>
    <row r="51" spans="1:9" x14ac:dyDescent="0.25">
      <c r="B51" t="s">
        <v>842</v>
      </c>
      <c r="C51">
        <v>4</v>
      </c>
      <c r="D51">
        <v>3</v>
      </c>
      <c r="E51" t="s">
        <v>7</v>
      </c>
      <c r="F51" t="s">
        <v>9</v>
      </c>
      <c r="G51" t="s">
        <v>10</v>
      </c>
    </row>
    <row r="52" spans="1:9" x14ac:dyDescent="0.25">
      <c r="B52" t="s">
        <v>843</v>
      </c>
      <c r="C52">
        <v>5</v>
      </c>
      <c r="D52">
        <v>3</v>
      </c>
      <c r="E52" t="s">
        <v>8</v>
      </c>
      <c r="F52" t="s">
        <v>9</v>
      </c>
      <c r="G52" t="s">
        <v>10</v>
      </c>
    </row>
    <row r="53" spans="1:9" x14ac:dyDescent="0.25">
      <c r="B53" t="s">
        <v>844</v>
      </c>
      <c r="C53">
        <v>6</v>
      </c>
      <c r="D53">
        <v>4</v>
      </c>
      <c r="E53" t="s">
        <v>8</v>
      </c>
      <c r="F53" t="s">
        <v>9</v>
      </c>
      <c r="G53" t="s">
        <v>10</v>
      </c>
      <c r="H53" t="s">
        <v>11</v>
      </c>
    </row>
    <row r="54" spans="1:9" x14ac:dyDescent="0.25">
      <c r="B54" t="s">
        <v>845</v>
      </c>
      <c r="C54">
        <v>7</v>
      </c>
      <c r="D54">
        <v>4</v>
      </c>
      <c r="E54" t="s">
        <v>15</v>
      </c>
      <c r="F54" t="s">
        <v>7</v>
      </c>
      <c r="G54" t="s">
        <v>9</v>
      </c>
      <c r="H54" t="s">
        <v>10</v>
      </c>
    </row>
    <row r="56" spans="1:9" x14ac:dyDescent="0.25">
      <c r="B56" t="s">
        <v>188</v>
      </c>
      <c r="C56">
        <v>44</v>
      </c>
      <c r="D56">
        <f>SUM(D2:D54)</f>
        <v>171</v>
      </c>
    </row>
    <row r="57" spans="1:9" x14ac:dyDescent="0.25">
      <c r="B57" t="s">
        <v>708</v>
      </c>
      <c r="C57">
        <v>3.8863636363636362</v>
      </c>
      <c r="D57" t="s">
        <v>1338</v>
      </c>
    </row>
    <row r="59" spans="1:9" x14ac:dyDescent="0.25">
      <c r="A59" t="s">
        <v>1224</v>
      </c>
      <c r="B59">
        <v>44</v>
      </c>
    </row>
    <row r="60" spans="1:9" x14ac:dyDescent="0.25">
      <c r="A60" t="s">
        <v>1225</v>
      </c>
      <c r="B60">
        <v>163</v>
      </c>
      <c r="C60">
        <v>163</v>
      </c>
    </row>
    <row r="61" spans="1:9" x14ac:dyDescent="0.25">
      <c r="A61" t="s">
        <v>1227</v>
      </c>
      <c r="B61">
        <f>B60/B59</f>
        <v>3.7045454545454546</v>
      </c>
      <c r="C61">
        <f>C60/B59</f>
        <v>3.7045454545454546</v>
      </c>
    </row>
    <row r="62" spans="1:9" x14ac:dyDescent="0.25">
      <c r="A62" t="s">
        <v>1282</v>
      </c>
      <c r="B62">
        <v>6</v>
      </c>
    </row>
    <row r="63" spans="1:9" x14ac:dyDescent="0.25">
      <c r="A63" t="s">
        <v>1229</v>
      </c>
      <c r="B63">
        <v>0</v>
      </c>
    </row>
    <row r="64" spans="1:9" x14ac:dyDescent="0.25">
      <c r="A64" t="s">
        <v>1230</v>
      </c>
      <c r="B64">
        <v>0</v>
      </c>
    </row>
    <row r="65" spans="1:2" x14ac:dyDescent="0.25">
      <c r="A65" t="s">
        <v>1231</v>
      </c>
      <c r="B65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J66" sqref="J66"/>
    </sheetView>
  </sheetViews>
  <sheetFormatPr defaultRowHeight="15" x14ac:dyDescent="0.25"/>
  <cols>
    <col min="1" max="1" width="30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J1" t="s">
        <v>442</v>
      </c>
      <c r="K1" t="s">
        <v>256</v>
      </c>
      <c r="L1" t="s">
        <v>51</v>
      </c>
    </row>
    <row r="2" spans="1:12" x14ac:dyDescent="0.25">
      <c r="A2" t="s">
        <v>918</v>
      </c>
      <c r="B2" t="s">
        <v>919</v>
      </c>
      <c r="C2">
        <v>1</v>
      </c>
      <c r="D2">
        <v>4</v>
      </c>
      <c r="E2" t="s">
        <v>12</v>
      </c>
      <c r="F2" t="s">
        <v>9</v>
      </c>
      <c r="G2" t="s">
        <v>10</v>
      </c>
      <c r="H2" t="s">
        <v>11</v>
      </c>
      <c r="L2">
        <v>6</v>
      </c>
    </row>
    <row r="3" spans="1:12" x14ac:dyDescent="0.25">
      <c r="B3" t="s">
        <v>920</v>
      </c>
      <c r="C3">
        <v>2</v>
      </c>
      <c r="D3">
        <v>5</v>
      </c>
      <c r="E3" t="s">
        <v>7</v>
      </c>
      <c r="F3" t="s">
        <v>8</v>
      </c>
      <c r="G3" t="s">
        <v>9</v>
      </c>
      <c r="H3" t="s">
        <v>10</v>
      </c>
      <c r="I3" t="s">
        <v>11</v>
      </c>
    </row>
    <row r="4" spans="1:12" x14ac:dyDescent="0.25">
      <c r="B4" t="s">
        <v>921</v>
      </c>
      <c r="C4">
        <v>3</v>
      </c>
      <c r="D4">
        <v>5</v>
      </c>
      <c r="E4" t="s">
        <v>7</v>
      </c>
      <c r="F4" t="s">
        <v>8</v>
      </c>
      <c r="G4" t="s">
        <v>9</v>
      </c>
      <c r="H4" t="s">
        <v>10</v>
      </c>
      <c r="I4" t="s">
        <v>11</v>
      </c>
    </row>
    <row r="6" spans="1:12" x14ac:dyDescent="0.25">
      <c r="A6" t="s">
        <v>922</v>
      </c>
      <c r="B6" t="s">
        <v>923</v>
      </c>
      <c r="C6">
        <v>1</v>
      </c>
      <c r="D6">
        <v>5</v>
      </c>
      <c r="E6" t="s">
        <v>7</v>
      </c>
      <c r="F6" t="s">
        <v>8</v>
      </c>
      <c r="G6" t="s">
        <v>9</v>
      </c>
      <c r="H6" t="s">
        <v>10</v>
      </c>
      <c r="I6" t="s">
        <v>11</v>
      </c>
    </row>
    <row r="7" spans="1:12" x14ac:dyDescent="0.25">
      <c r="B7" t="s">
        <v>924</v>
      </c>
      <c r="C7">
        <v>2</v>
      </c>
      <c r="D7">
        <v>4</v>
      </c>
      <c r="E7" t="s">
        <v>12</v>
      </c>
      <c r="F7" t="s">
        <v>9</v>
      </c>
      <c r="G7" t="s">
        <v>10</v>
      </c>
      <c r="H7" t="s">
        <v>11</v>
      </c>
    </row>
    <row r="8" spans="1:12" x14ac:dyDescent="0.25">
      <c r="B8" t="s">
        <v>925</v>
      </c>
      <c r="C8">
        <v>3</v>
      </c>
      <c r="D8">
        <v>5</v>
      </c>
      <c r="E8" t="s">
        <v>7</v>
      </c>
      <c r="F8" t="s">
        <v>8</v>
      </c>
      <c r="G8" t="s">
        <v>9</v>
      </c>
      <c r="H8" t="s">
        <v>10</v>
      </c>
      <c r="I8" t="s">
        <v>11</v>
      </c>
    </row>
    <row r="9" spans="1:12" x14ac:dyDescent="0.25">
      <c r="B9" t="s">
        <v>926</v>
      </c>
      <c r="C9">
        <v>4</v>
      </c>
      <c r="D9">
        <v>5</v>
      </c>
      <c r="E9" t="s">
        <v>7</v>
      </c>
      <c r="F9" t="s">
        <v>8</v>
      </c>
      <c r="G9" t="s">
        <v>9</v>
      </c>
      <c r="H9" t="s">
        <v>10</v>
      </c>
      <c r="I9" t="s">
        <v>11</v>
      </c>
    </row>
    <row r="11" spans="1:12" x14ac:dyDescent="0.25">
      <c r="A11" t="s">
        <v>927</v>
      </c>
      <c r="B11" t="s">
        <v>928</v>
      </c>
      <c r="C11">
        <v>1</v>
      </c>
      <c r="D11">
        <v>4</v>
      </c>
      <c r="E11" t="s">
        <v>12</v>
      </c>
      <c r="F11" t="s">
        <v>9</v>
      </c>
      <c r="G11" t="s">
        <v>10</v>
      </c>
      <c r="H11" t="s">
        <v>11</v>
      </c>
    </row>
    <row r="12" spans="1:12" x14ac:dyDescent="0.25">
      <c r="B12" t="s">
        <v>929</v>
      </c>
      <c r="C12">
        <v>2</v>
      </c>
      <c r="D12">
        <v>5</v>
      </c>
      <c r="E12" t="s">
        <v>7</v>
      </c>
      <c r="F12" t="s">
        <v>8</v>
      </c>
      <c r="G12" t="s">
        <v>9</v>
      </c>
      <c r="H12" t="s">
        <v>10</v>
      </c>
      <c r="I12" t="s">
        <v>11</v>
      </c>
    </row>
    <row r="13" spans="1:12" x14ac:dyDescent="0.25">
      <c r="B13" t="s">
        <v>930</v>
      </c>
      <c r="C13">
        <v>3</v>
      </c>
      <c r="D13">
        <v>5</v>
      </c>
      <c r="E13" t="s">
        <v>7</v>
      </c>
      <c r="F13" t="s">
        <v>8</v>
      </c>
      <c r="G13" t="s">
        <v>9</v>
      </c>
      <c r="H13" t="s">
        <v>10</v>
      </c>
      <c r="I13" t="s">
        <v>11</v>
      </c>
    </row>
    <row r="14" spans="1:12" x14ac:dyDescent="0.25">
      <c r="B14" t="s">
        <v>931</v>
      </c>
      <c r="C14">
        <v>4</v>
      </c>
      <c r="D14">
        <v>5</v>
      </c>
      <c r="E14" t="s">
        <v>7</v>
      </c>
      <c r="F14" t="s">
        <v>8</v>
      </c>
      <c r="G14" t="s">
        <v>9</v>
      </c>
      <c r="H14" t="s">
        <v>10</v>
      </c>
      <c r="I14" t="s">
        <v>11</v>
      </c>
    </row>
    <row r="16" spans="1:12" x14ac:dyDescent="0.25">
      <c r="A16" t="s">
        <v>932</v>
      </c>
      <c r="B16" t="s">
        <v>933</v>
      </c>
      <c r="C16">
        <v>1</v>
      </c>
      <c r="D16">
        <v>4</v>
      </c>
      <c r="E16" t="s">
        <v>12</v>
      </c>
      <c r="F16" t="s">
        <v>9</v>
      </c>
      <c r="G16" t="s">
        <v>10</v>
      </c>
      <c r="H16" t="s">
        <v>11</v>
      </c>
    </row>
    <row r="17" spans="1:9" x14ac:dyDescent="0.25">
      <c r="B17" t="s">
        <v>934</v>
      </c>
      <c r="C17">
        <v>2</v>
      </c>
      <c r="D17">
        <v>5</v>
      </c>
      <c r="E17" t="s">
        <v>7</v>
      </c>
      <c r="F17" t="s">
        <v>8</v>
      </c>
      <c r="G17" t="s">
        <v>9</v>
      </c>
      <c r="H17" t="s">
        <v>10</v>
      </c>
      <c r="I17" t="s">
        <v>11</v>
      </c>
    </row>
    <row r="18" spans="1:9" x14ac:dyDescent="0.25">
      <c r="B18" t="s">
        <v>935</v>
      </c>
      <c r="C18">
        <v>3</v>
      </c>
      <c r="D18">
        <v>5</v>
      </c>
      <c r="E18" t="s">
        <v>7</v>
      </c>
      <c r="F18" t="s">
        <v>8</v>
      </c>
      <c r="G18" t="s">
        <v>9</v>
      </c>
      <c r="H18" t="s">
        <v>10</v>
      </c>
      <c r="I18" t="s">
        <v>11</v>
      </c>
    </row>
    <row r="19" spans="1:9" x14ac:dyDescent="0.25">
      <c r="B19" t="s">
        <v>936</v>
      </c>
      <c r="C19">
        <v>4</v>
      </c>
      <c r="D19">
        <v>5</v>
      </c>
      <c r="E19" t="s">
        <v>7</v>
      </c>
      <c r="F19" t="s">
        <v>8</v>
      </c>
      <c r="G19" t="s">
        <v>9</v>
      </c>
      <c r="H19" t="s">
        <v>10</v>
      </c>
      <c r="I19" t="s">
        <v>11</v>
      </c>
    </row>
    <row r="20" spans="1:9" x14ac:dyDescent="0.25">
      <c r="B20" t="s">
        <v>937</v>
      </c>
      <c r="C20">
        <v>5</v>
      </c>
      <c r="D20">
        <v>5</v>
      </c>
      <c r="E20" t="s">
        <v>7</v>
      </c>
      <c r="F20" t="s">
        <v>8</v>
      </c>
      <c r="G20" t="s">
        <v>9</v>
      </c>
      <c r="H20" t="s">
        <v>10</v>
      </c>
      <c r="I20" t="s">
        <v>11</v>
      </c>
    </row>
    <row r="22" spans="1:9" x14ac:dyDescent="0.25">
      <c r="A22" t="s">
        <v>938</v>
      </c>
      <c r="B22" t="s">
        <v>939</v>
      </c>
      <c r="C22">
        <v>1</v>
      </c>
      <c r="D22">
        <v>5</v>
      </c>
      <c r="E22" t="s">
        <v>7</v>
      </c>
      <c r="F22" t="s">
        <v>8</v>
      </c>
      <c r="G22" t="s">
        <v>9</v>
      </c>
      <c r="H22" t="s">
        <v>10</v>
      </c>
      <c r="I22" t="s">
        <v>11</v>
      </c>
    </row>
    <row r="23" spans="1:9" x14ac:dyDescent="0.25">
      <c r="B23" t="s">
        <v>940</v>
      </c>
      <c r="C23">
        <v>2</v>
      </c>
      <c r="D23">
        <v>5</v>
      </c>
      <c r="E23" t="s">
        <v>7</v>
      </c>
      <c r="F23" t="s">
        <v>8</v>
      </c>
      <c r="G23" t="s">
        <v>9</v>
      </c>
      <c r="H23" t="s">
        <v>10</v>
      </c>
      <c r="I23" t="s">
        <v>11</v>
      </c>
    </row>
    <row r="24" spans="1:9" x14ac:dyDescent="0.25">
      <c r="B24" t="s">
        <v>941</v>
      </c>
      <c r="C24">
        <v>3</v>
      </c>
      <c r="D24">
        <v>5</v>
      </c>
      <c r="E24" t="s">
        <v>7</v>
      </c>
      <c r="F24" t="s">
        <v>8</v>
      </c>
      <c r="G24" t="s">
        <v>9</v>
      </c>
      <c r="H24" t="s">
        <v>10</v>
      </c>
      <c r="I24" t="s">
        <v>11</v>
      </c>
    </row>
    <row r="25" spans="1:9" x14ac:dyDescent="0.25">
      <c r="B25" t="s">
        <v>942</v>
      </c>
      <c r="C25">
        <v>4</v>
      </c>
      <c r="D25">
        <v>5</v>
      </c>
      <c r="E25" t="s">
        <v>7</v>
      </c>
      <c r="F25" t="s">
        <v>8</v>
      </c>
      <c r="G25" t="s">
        <v>9</v>
      </c>
      <c r="H25" t="s">
        <v>10</v>
      </c>
      <c r="I25" t="s">
        <v>11</v>
      </c>
    </row>
    <row r="26" spans="1:9" x14ac:dyDescent="0.25">
      <c r="B26" t="s">
        <v>943</v>
      </c>
      <c r="C26">
        <v>5</v>
      </c>
      <c r="D26">
        <v>5</v>
      </c>
      <c r="E26" t="s">
        <v>7</v>
      </c>
      <c r="F26" t="s">
        <v>8</v>
      </c>
      <c r="G26" t="s">
        <v>9</v>
      </c>
      <c r="H26" t="s">
        <v>10</v>
      </c>
      <c r="I26" t="s">
        <v>11</v>
      </c>
    </row>
    <row r="27" spans="1:9" x14ac:dyDescent="0.25">
      <c r="B27" t="s">
        <v>944</v>
      </c>
      <c r="C27">
        <v>6</v>
      </c>
      <c r="D27">
        <v>5</v>
      </c>
      <c r="E27" t="s">
        <v>7</v>
      </c>
      <c r="F27" t="s">
        <v>8</v>
      </c>
      <c r="G27" t="s">
        <v>9</v>
      </c>
      <c r="H27" t="s">
        <v>10</v>
      </c>
      <c r="I27" t="s">
        <v>11</v>
      </c>
    </row>
    <row r="28" spans="1:9" x14ac:dyDescent="0.25">
      <c r="B28" t="s">
        <v>945</v>
      </c>
      <c r="C28">
        <v>7</v>
      </c>
      <c r="D28">
        <v>5</v>
      </c>
      <c r="E28" t="s">
        <v>7</v>
      </c>
      <c r="F28" t="s">
        <v>8</v>
      </c>
      <c r="G28" t="s">
        <v>9</v>
      </c>
      <c r="H28" t="s">
        <v>10</v>
      </c>
      <c r="I28" t="s">
        <v>11</v>
      </c>
    </row>
    <row r="30" spans="1:9" x14ac:dyDescent="0.25">
      <c r="A30" t="s">
        <v>946</v>
      </c>
      <c r="B30" t="s">
        <v>947</v>
      </c>
      <c r="C30">
        <v>1</v>
      </c>
      <c r="D30">
        <v>4</v>
      </c>
      <c r="E30" t="s">
        <v>12</v>
      </c>
      <c r="F30" t="s">
        <v>9</v>
      </c>
      <c r="G30" t="s">
        <v>10</v>
      </c>
      <c r="H30" t="s">
        <v>11</v>
      </c>
    </row>
    <row r="31" spans="1:9" x14ac:dyDescent="0.25">
      <c r="B31" t="s">
        <v>948</v>
      </c>
      <c r="C31">
        <v>2</v>
      </c>
      <c r="D31">
        <v>5</v>
      </c>
      <c r="E31" t="s">
        <v>7</v>
      </c>
      <c r="F31" t="s">
        <v>8</v>
      </c>
      <c r="G31" t="s">
        <v>9</v>
      </c>
      <c r="H31" t="s">
        <v>10</v>
      </c>
      <c r="I31" t="s">
        <v>11</v>
      </c>
    </row>
    <row r="32" spans="1:9" x14ac:dyDescent="0.25">
      <c r="B32" t="s">
        <v>949</v>
      </c>
      <c r="C32">
        <v>3</v>
      </c>
      <c r="D32">
        <v>5</v>
      </c>
      <c r="E32" t="s">
        <v>7</v>
      </c>
      <c r="F32" t="s">
        <v>8</v>
      </c>
      <c r="G32" t="s">
        <v>9</v>
      </c>
      <c r="H32" t="s">
        <v>10</v>
      </c>
      <c r="I32" t="s">
        <v>11</v>
      </c>
    </row>
    <row r="33" spans="1:9" x14ac:dyDescent="0.25">
      <c r="B33" t="s">
        <v>950</v>
      </c>
      <c r="C33">
        <v>4</v>
      </c>
      <c r="D33">
        <v>5</v>
      </c>
      <c r="E33" t="s">
        <v>7</v>
      </c>
      <c r="F33" t="s">
        <v>8</v>
      </c>
      <c r="G33" t="s">
        <v>9</v>
      </c>
      <c r="H33" t="s">
        <v>10</v>
      </c>
      <c r="I33" t="s">
        <v>11</v>
      </c>
    </row>
    <row r="35" spans="1:9" x14ac:dyDescent="0.25">
      <c r="A35" t="s">
        <v>951</v>
      </c>
      <c r="B35" t="s">
        <v>952</v>
      </c>
      <c r="C35">
        <v>1</v>
      </c>
      <c r="D35">
        <v>5</v>
      </c>
      <c r="E35" t="s">
        <v>7</v>
      </c>
      <c r="F35" t="s">
        <v>8</v>
      </c>
      <c r="G35" t="s">
        <v>9</v>
      </c>
      <c r="H35" t="s">
        <v>10</v>
      </c>
      <c r="I35" t="s">
        <v>11</v>
      </c>
    </row>
    <row r="36" spans="1:9" x14ac:dyDescent="0.25">
      <c r="B36" t="s">
        <v>953</v>
      </c>
      <c r="C36">
        <v>2</v>
      </c>
      <c r="D36">
        <v>5</v>
      </c>
      <c r="E36" t="s">
        <v>7</v>
      </c>
      <c r="F36" t="s">
        <v>8</v>
      </c>
      <c r="G36" t="s">
        <v>9</v>
      </c>
      <c r="H36" t="s">
        <v>10</v>
      </c>
      <c r="I36" t="s">
        <v>11</v>
      </c>
    </row>
    <row r="38" spans="1:9" x14ac:dyDescent="0.25">
      <c r="A38" t="s">
        <v>954</v>
      </c>
      <c r="B38" t="s">
        <v>955</v>
      </c>
      <c r="C38">
        <v>1</v>
      </c>
      <c r="D38">
        <v>4</v>
      </c>
      <c r="E38" t="s">
        <v>12</v>
      </c>
      <c r="F38" t="s">
        <v>9</v>
      </c>
      <c r="G38" t="s">
        <v>10</v>
      </c>
      <c r="H38" t="s">
        <v>11</v>
      </c>
    </row>
    <row r="39" spans="1:9" x14ac:dyDescent="0.25">
      <c r="B39" t="s">
        <v>956</v>
      </c>
      <c r="C39">
        <v>2</v>
      </c>
      <c r="D39">
        <v>5</v>
      </c>
      <c r="E39" t="s">
        <v>7</v>
      </c>
      <c r="F39" t="s">
        <v>8</v>
      </c>
      <c r="G39" t="s">
        <v>9</v>
      </c>
      <c r="H39" t="s">
        <v>10</v>
      </c>
      <c r="I39" t="s">
        <v>11</v>
      </c>
    </row>
    <row r="40" spans="1:9" x14ac:dyDescent="0.25">
      <c r="B40" t="s">
        <v>957</v>
      </c>
      <c r="C40">
        <v>3</v>
      </c>
      <c r="D40">
        <v>5</v>
      </c>
      <c r="E40" t="s">
        <v>7</v>
      </c>
      <c r="F40" t="s">
        <v>8</v>
      </c>
      <c r="G40" t="s">
        <v>9</v>
      </c>
      <c r="H40" t="s">
        <v>10</v>
      </c>
      <c r="I40" t="s">
        <v>11</v>
      </c>
    </row>
    <row r="41" spans="1:9" x14ac:dyDescent="0.25">
      <c r="B41" t="s">
        <v>958</v>
      </c>
      <c r="C41">
        <v>4</v>
      </c>
      <c r="D41">
        <v>5</v>
      </c>
      <c r="E41" t="s">
        <v>7</v>
      </c>
      <c r="F41" t="s">
        <v>8</v>
      </c>
      <c r="G41" t="s">
        <v>9</v>
      </c>
      <c r="H41" t="s">
        <v>10</v>
      </c>
      <c r="I41" t="s">
        <v>11</v>
      </c>
    </row>
    <row r="43" spans="1:9" x14ac:dyDescent="0.25">
      <c r="A43" t="s">
        <v>959</v>
      </c>
      <c r="B43" t="s">
        <v>960</v>
      </c>
      <c r="C43">
        <v>1</v>
      </c>
      <c r="D43">
        <v>5</v>
      </c>
      <c r="E43" t="s">
        <v>7</v>
      </c>
      <c r="F43" t="s">
        <v>8</v>
      </c>
      <c r="G43" t="s">
        <v>9</v>
      </c>
      <c r="H43" t="s">
        <v>10</v>
      </c>
      <c r="I43" t="s">
        <v>11</v>
      </c>
    </row>
    <row r="44" spans="1:9" x14ac:dyDescent="0.25">
      <c r="B44" t="s">
        <v>961</v>
      </c>
      <c r="C44">
        <v>2</v>
      </c>
      <c r="D44">
        <v>5</v>
      </c>
      <c r="E44" t="s">
        <v>7</v>
      </c>
      <c r="F44" t="s">
        <v>8</v>
      </c>
      <c r="G44" t="s">
        <v>9</v>
      </c>
      <c r="H44" t="s">
        <v>10</v>
      </c>
      <c r="I44" t="s">
        <v>11</v>
      </c>
    </row>
    <row r="45" spans="1:9" x14ac:dyDescent="0.25">
      <c r="B45" t="s">
        <v>962</v>
      </c>
      <c r="C45">
        <v>3</v>
      </c>
      <c r="D45">
        <v>5</v>
      </c>
      <c r="E45" t="s">
        <v>7</v>
      </c>
      <c r="F45" t="s">
        <v>8</v>
      </c>
      <c r="G45" t="s">
        <v>9</v>
      </c>
      <c r="H45" t="s">
        <v>10</v>
      </c>
      <c r="I45" t="s">
        <v>11</v>
      </c>
    </row>
    <row r="46" spans="1:9" x14ac:dyDescent="0.25">
      <c r="B46" t="s">
        <v>963</v>
      </c>
      <c r="C46">
        <v>4</v>
      </c>
      <c r="D46">
        <v>5</v>
      </c>
      <c r="E46" t="s">
        <v>7</v>
      </c>
      <c r="F46" t="s">
        <v>8</v>
      </c>
      <c r="G46" t="s">
        <v>9</v>
      </c>
      <c r="H46" t="s">
        <v>10</v>
      </c>
      <c r="I46" t="s">
        <v>11</v>
      </c>
    </row>
    <row r="47" spans="1:9" x14ac:dyDescent="0.25">
      <c r="B47" t="s">
        <v>964</v>
      </c>
      <c r="C47">
        <v>5</v>
      </c>
      <c r="D47">
        <v>5</v>
      </c>
      <c r="E47" t="s">
        <v>7</v>
      </c>
      <c r="F47" t="s">
        <v>8</v>
      </c>
      <c r="G47" t="s">
        <v>9</v>
      </c>
      <c r="H47" t="s">
        <v>10</v>
      </c>
      <c r="I47" t="s">
        <v>11</v>
      </c>
    </row>
    <row r="48" spans="1:9" x14ac:dyDescent="0.25">
      <c r="B48" t="s">
        <v>965</v>
      </c>
      <c r="C48">
        <v>6</v>
      </c>
      <c r="D48">
        <v>5</v>
      </c>
      <c r="E48" t="s">
        <v>7</v>
      </c>
      <c r="F48" t="s">
        <v>8</v>
      </c>
      <c r="G48" t="s">
        <v>9</v>
      </c>
      <c r="H48" t="s">
        <v>10</v>
      </c>
      <c r="I48" t="s">
        <v>11</v>
      </c>
    </row>
    <row r="50" spans="1:9" x14ac:dyDescent="0.25">
      <c r="A50" t="s">
        <v>966</v>
      </c>
      <c r="B50" t="s">
        <v>967</v>
      </c>
      <c r="C50">
        <v>1</v>
      </c>
      <c r="D50">
        <v>4</v>
      </c>
      <c r="E50" t="s">
        <v>12</v>
      </c>
      <c r="F50" t="s">
        <v>9</v>
      </c>
      <c r="G50" t="s">
        <v>10</v>
      </c>
      <c r="H50" t="s">
        <v>11</v>
      </c>
    </row>
    <row r="51" spans="1:9" x14ac:dyDescent="0.25">
      <c r="B51" t="s">
        <v>968</v>
      </c>
      <c r="C51">
        <v>2</v>
      </c>
      <c r="D51">
        <v>4</v>
      </c>
      <c r="E51" t="s">
        <v>12</v>
      </c>
      <c r="F51" t="s">
        <v>9</v>
      </c>
      <c r="G51" t="s">
        <v>10</v>
      </c>
      <c r="H51" t="s">
        <v>11</v>
      </c>
    </row>
    <row r="52" spans="1:9" x14ac:dyDescent="0.25">
      <c r="B52" t="s">
        <v>969</v>
      </c>
      <c r="C52">
        <v>3</v>
      </c>
      <c r="D52">
        <v>5</v>
      </c>
      <c r="E52" t="s">
        <v>7</v>
      </c>
      <c r="F52" t="s">
        <v>8</v>
      </c>
      <c r="G52" t="s">
        <v>9</v>
      </c>
      <c r="H52" t="s">
        <v>10</v>
      </c>
      <c r="I52" t="s">
        <v>11</v>
      </c>
    </row>
    <row r="53" spans="1:9" x14ac:dyDescent="0.25">
      <c r="B53" t="s">
        <v>970</v>
      </c>
      <c r="C53">
        <v>4</v>
      </c>
      <c r="D53">
        <v>5</v>
      </c>
      <c r="E53" t="s">
        <v>7</v>
      </c>
      <c r="F53" t="s">
        <v>8</v>
      </c>
      <c r="G53" t="s">
        <v>9</v>
      </c>
      <c r="H53" t="s">
        <v>10</v>
      </c>
      <c r="I53" t="s">
        <v>11</v>
      </c>
    </row>
    <row r="54" spans="1:9" x14ac:dyDescent="0.25">
      <c r="B54" t="s">
        <v>971</v>
      </c>
      <c r="C54">
        <v>5</v>
      </c>
      <c r="D54">
        <v>5</v>
      </c>
      <c r="E54" t="s">
        <v>7</v>
      </c>
      <c r="F54" t="s">
        <v>8</v>
      </c>
      <c r="G54" t="s">
        <v>9</v>
      </c>
      <c r="H54" t="s">
        <v>10</v>
      </c>
      <c r="I54" t="s">
        <v>11</v>
      </c>
    </row>
    <row r="56" spans="1:9" x14ac:dyDescent="0.25">
      <c r="A56" t="s">
        <v>972</v>
      </c>
      <c r="B56" t="s">
        <v>973</v>
      </c>
      <c r="C56">
        <v>1</v>
      </c>
      <c r="D56">
        <v>4</v>
      </c>
      <c r="E56" t="s">
        <v>12</v>
      </c>
      <c r="F56" t="s">
        <v>9</v>
      </c>
      <c r="G56" t="s">
        <v>10</v>
      </c>
      <c r="H56" t="s">
        <v>11</v>
      </c>
    </row>
    <row r="57" spans="1:9" x14ac:dyDescent="0.25">
      <c r="B57" t="s">
        <v>974</v>
      </c>
      <c r="C57">
        <v>2</v>
      </c>
      <c r="D57">
        <v>5</v>
      </c>
      <c r="E57" t="s">
        <v>7</v>
      </c>
      <c r="F57" t="s">
        <v>8</v>
      </c>
      <c r="G57" t="s">
        <v>9</v>
      </c>
      <c r="H57" t="s">
        <v>10</v>
      </c>
      <c r="I57" t="s">
        <v>11</v>
      </c>
    </row>
    <row r="58" spans="1:9" x14ac:dyDescent="0.25">
      <c r="B58" t="s">
        <v>975</v>
      </c>
      <c r="C58">
        <v>3</v>
      </c>
      <c r="D58">
        <v>5</v>
      </c>
      <c r="E58" t="s">
        <v>7</v>
      </c>
      <c r="F58" t="s">
        <v>8</v>
      </c>
      <c r="G58" t="s">
        <v>9</v>
      </c>
      <c r="H58" t="s">
        <v>10</v>
      </c>
      <c r="I58" t="s">
        <v>11</v>
      </c>
    </row>
    <row r="59" spans="1:9" x14ac:dyDescent="0.25">
      <c r="B59" t="s">
        <v>976</v>
      </c>
      <c r="C59">
        <v>4</v>
      </c>
      <c r="D59">
        <v>4</v>
      </c>
      <c r="E59" t="s">
        <v>12</v>
      </c>
      <c r="F59" t="s">
        <v>9</v>
      </c>
      <c r="G59" t="s">
        <v>10</v>
      </c>
      <c r="H59" t="s">
        <v>11</v>
      </c>
    </row>
    <row r="60" spans="1:9" x14ac:dyDescent="0.25">
      <c r="B60" t="s">
        <v>977</v>
      </c>
      <c r="C60">
        <v>5</v>
      </c>
      <c r="D60">
        <v>5</v>
      </c>
      <c r="E60" t="s">
        <v>7</v>
      </c>
      <c r="F60" t="s">
        <v>8</v>
      </c>
      <c r="G60" t="s">
        <v>9</v>
      </c>
      <c r="H60" t="s">
        <v>10</v>
      </c>
      <c r="I60" t="s">
        <v>11</v>
      </c>
    </row>
    <row r="61" spans="1:9" x14ac:dyDescent="0.25">
      <c r="B61" t="s">
        <v>978</v>
      </c>
      <c r="C61">
        <v>6</v>
      </c>
      <c r="D61">
        <v>5</v>
      </c>
      <c r="E61" t="s">
        <v>7</v>
      </c>
      <c r="F61" t="s">
        <v>8</v>
      </c>
      <c r="G61" t="s">
        <v>9</v>
      </c>
      <c r="H61" t="s">
        <v>10</v>
      </c>
      <c r="I61" t="s">
        <v>11</v>
      </c>
    </row>
    <row r="63" spans="1:9" x14ac:dyDescent="0.25">
      <c r="B63" t="s">
        <v>221</v>
      </c>
      <c r="C63">
        <v>50</v>
      </c>
      <c r="D63">
        <f>SUM(D2:D62)</f>
        <v>240</v>
      </c>
    </row>
    <row r="66" spans="1:2" x14ac:dyDescent="0.25">
      <c r="A66" t="s">
        <v>1224</v>
      </c>
      <c r="B66">
        <v>50</v>
      </c>
    </row>
    <row r="67" spans="1:2" x14ac:dyDescent="0.25">
      <c r="A67" t="s">
        <v>1225</v>
      </c>
      <c r="B67">
        <v>240</v>
      </c>
    </row>
    <row r="68" spans="1:2" x14ac:dyDescent="0.25">
      <c r="A68" t="s">
        <v>1227</v>
      </c>
      <c r="B68">
        <f>B67/B66</f>
        <v>4.8</v>
      </c>
    </row>
    <row r="69" spans="1:2" x14ac:dyDescent="0.25">
      <c r="A69" t="s">
        <v>1228</v>
      </c>
      <c r="B69">
        <v>6</v>
      </c>
    </row>
    <row r="70" spans="1:2" x14ac:dyDescent="0.25">
      <c r="A70" t="s">
        <v>1229</v>
      </c>
      <c r="B70">
        <v>0</v>
      </c>
    </row>
    <row r="71" spans="1:2" x14ac:dyDescent="0.25">
      <c r="A71" t="s">
        <v>1230</v>
      </c>
      <c r="B71">
        <v>0</v>
      </c>
    </row>
    <row r="72" spans="1:2" x14ac:dyDescent="0.25">
      <c r="A72" t="s">
        <v>1231</v>
      </c>
      <c r="B72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5"/>
  <sheetViews>
    <sheetView topLeftCell="A106" workbookViewId="0">
      <selection activeCell="D132" sqref="D132"/>
    </sheetView>
  </sheetViews>
  <sheetFormatPr defaultRowHeight="15" x14ac:dyDescent="0.25"/>
  <cols>
    <col min="1" max="1" width="31.85546875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K1" t="s">
        <v>256</v>
      </c>
      <c r="L1" t="s">
        <v>981</v>
      </c>
      <c r="M1" t="s">
        <v>980</v>
      </c>
      <c r="N1" t="s">
        <v>982</v>
      </c>
      <c r="O1" t="s">
        <v>983</v>
      </c>
      <c r="P1" t="s">
        <v>51</v>
      </c>
    </row>
    <row r="2" spans="1:16" x14ac:dyDescent="0.25">
      <c r="A2" t="s">
        <v>1043</v>
      </c>
      <c r="B2" t="s">
        <v>1044</v>
      </c>
      <c r="C2">
        <v>1</v>
      </c>
      <c r="D2">
        <v>5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L2">
        <v>5</v>
      </c>
      <c r="P2">
        <v>6</v>
      </c>
    </row>
    <row r="3" spans="1:16" x14ac:dyDescent="0.25">
      <c r="B3" t="s">
        <v>1045</v>
      </c>
      <c r="C3">
        <v>2</v>
      </c>
      <c r="D3">
        <v>5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L3">
        <v>5</v>
      </c>
    </row>
    <row r="4" spans="1:16" x14ac:dyDescent="0.25">
      <c r="B4" t="s">
        <v>1046</v>
      </c>
      <c r="C4">
        <v>3</v>
      </c>
      <c r="D4">
        <v>5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L4">
        <v>5</v>
      </c>
    </row>
    <row r="5" spans="1:16" x14ac:dyDescent="0.25">
      <c r="B5" t="s">
        <v>1047</v>
      </c>
      <c r="C5">
        <v>4</v>
      </c>
      <c r="D5">
        <v>5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L5">
        <v>5</v>
      </c>
    </row>
    <row r="6" spans="1:16" x14ac:dyDescent="0.25">
      <c r="B6" t="s">
        <v>1048</v>
      </c>
      <c r="C6">
        <v>5</v>
      </c>
      <c r="D6">
        <v>5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L6">
        <v>5</v>
      </c>
    </row>
    <row r="8" spans="1:16" x14ac:dyDescent="0.25">
      <c r="A8" t="s">
        <v>1049</v>
      </c>
      <c r="B8" t="s">
        <v>1050</v>
      </c>
      <c r="C8">
        <v>1</v>
      </c>
      <c r="D8">
        <v>4</v>
      </c>
      <c r="E8" t="s">
        <v>12</v>
      </c>
      <c r="F8" t="s">
        <v>9</v>
      </c>
      <c r="G8" t="s">
        <v>10</v>
      </c>
      <c r="H8" t="s">
        <v>11</v>
      </c>
      <c r="L8">
        <v>4</v>
      </c>
    </row>
    <row r="9" spans="1:16" x14ac:dyDescent="0.25">
      <c r="B9" t="s">
        <v>1051</v>
      </c>
      <c r="C9">
        <v>2</v>
      </c>
      <c r="D9">
        <v>5</v>
      </c>
      <c r="E9" t="s">
        <v>7</v>
      </c>
      <c r="F9" t="s">
        <v>8</v>
      </c>
      <c r="G9" t="s">
        <v>9</v>
      </c>
      <c r="H9" t="s">
        <v>10</v>
      </c>
      <c r="I9" t="s">
        <v>11</v>
      </c>
      <c r="L9">
        <v>5</v>
      </c>
    </row>
    <row r="10" spans="1:16" x14ac:dyDescent="0.25">
      <c r="B10" t="s">
        <v>1052</v>
      </c>
      <c r="C10">
        <v>3</v>
      </c>
      <c r="D10">
        <v>5</v>
      </c>
      <c r="E10" t="s">
        <v>7</v>
      </c>
      <c r="F10" t="s">
        <v>8</v>
      </c>
      <c r="G10" t="s">
        <v>9</v>
      </c>
      <c r="H10" t="s">
        <v>10</v>
      </c>
      <c r="I10" t="s">
        <v>11</v>
      </c>
      <c r="L10">
        <v>5</v>
      </c>
    </row>
    <row r="12" spans="1:16" x14ac:dyDescent="0.25">
      <c r="A12" t="s">
        <v>1053</v>
      </c>
      <c r="B12" t="s">
        <v>1054</v>
      </c>
      <c r="C12">
        <v>1</v>
      </c>
      <c r="D12">
        <v>5</v>
      </c>
      <c r="E12" t="s">
        <v>7</v>
      </c>
      <c r="F12" t="s">
        <v>8</v>
      </c>
      <c r="G12" t="s">
        <v>9</v>
      </c>
      <c r="H12" t="s">
        <v>10</v>
      </c>
      <c r="I12" t="s">
        <v>11</v>
      </c>
      <c r="L12">
        <v>5</v>
      </c>
    </row>
    <row r="13" spans="1:16" x14ac:dyDescent="0.25">
      <c r="B13" t="s">
        <v>1055</v>
      </c>
      <c r="C13">
        <v>2</v>
      </c>
      <c r="D13">
        <v>5</v>
      </c>
      <c r="E13" t="s">
        <v>7</v>
      </c>
      <c r="F13" t="s">
        <v>8</v>
      </c>
      <c r="G13" t="s">
        <v>9</v>
      </c>
      <c r="H13" t="s">
        <v>10</v>
      </c>
      <c r="I13" t="s">
        <v>11</v>
      </c>
      <c r="L13">
        <v>5</v>
      </c>
    </row>
    <row r="14" spans="1:16" x14ac:dyDescent="0.25">
      <c r="B14" t="s">
        <v>1056</v>
      </c>
      <c r="C14">
        <v>3</v>
      </c>
      <c r="D14">
        <v>5</v>
      </c>
      <c r="E14" t="s">
        <v>7</v>
      </c>
      <c r="F14" t="s">
        <v>8</v>
      </c>
      <c r="G14" t="s">
        <v>9</v>
      </c>
      <c r="H14" t="s">
        <v>10</v>
      </c>
      <c r="I14" t="s">
        <v>11</v>
      </c>
      <c r="L14">
        <v>5</v>
      </c>
    </row>
    <row r="15" spans="1:16" x14ac:dyDescent="0.25">
      <c r="B15" t="s">
        <v>1057</v>
      </c>
      <c r="C15">
        <v>4</v>
      </c>
      <c r="D15">
        <v>5</v>
      </c>
      <c r="E15" t="s">
        <v>7</v>
      </c>
      <c r="F15" t="s">
        <v>8</v>
      </c>
      <c r="G15" t="s">
        <v>9</v>
      </c>
      <c r="H15" t="s">
        <v>10</v>
      </c>
      <c r="I15" t="s">
        <v>11</v>
      </c>
      <c r="L15">
        <v>5</v>
      </c>
    </row>
    <row r="16" spans="1:16" x14ac:dyDescent="0.25">
      <c r="B16" t="s">
        <v>1058</v>
      </c>
      <c r="C16">
        <v>5</v>
      </c>
      <c r="D16">
        <v>5</v>
      </c>
      <c r="E16" t="s">
        <v>7</v>
      </c>
      <c r="F16" t="s">
        <v>8</v>
      </c>
      <c r="G16" t="s">
        <v>9</v>
      </c>
      <c r="H16" t="s">
        <v>10</v>
      </c>
      <c r="I16" t="s">
        <v>11</v>
      </c>
      <c r="L16">
        <v>5</v>
      </c>
    </row>
    <row r="18" spans="1:12" x14ac:dyDescent="0.25">
      <c r="A18" t="s">
        <v>1059</v>
      </c>
      <c r="B18" t="s">
        <v>1060</v>
      </c>
      <c r="C18">
        <v>1</v>
      </c>
      <c r="D18">
        <v>4</v>
      </c>
      <c r="E18" t="s">
        <v>12</v>
      </c>
      <c r="F18" t="s">
        <v>9</v>
      </c>
      <c r="G18" t="s">
        <v>10</v>
      </c>
      <c r="H18" t="s">
        <v>11</v>
      </c>
      <c r="L18">
        <v>4</v>
      </c>
    </row>
    <row r="19" spans="1:12" x14ac:dyDescent="0.25">
      <c r="B19" t="s">
        <v>1061</v>
      </c>
      <c r="C19">
        <v>2</v>
      </c>
      <c r="D19">
        <v>5</v>
      </c>
      <c r="E19" t="s">
        <v>7</v>
      </c>
      <c r="F19" t="s">
        <v>8</v>
      </c>
      <c r="G19" t="s">
        <v>9</v>
      </c>
      <c r="H19" t="s">
        <v>10</v>
      </c>
      <c r="I19" t="s">
        <v>11</v>
      </c>
      <c r="L19">
        <v>5</v>
      </c>
    </row>
    <row r="20" spans="1:12" x14ac:dyDescent="0.25">
      <c r="B20" t="s">
        <v>1062</v>
      </c>
      <c r="C20">
        <v>3</v>
      </c>
      <c r="D20">
        <v>5</v>
      </c>
      <c r="E20" t="s">
        <v>7</v>
      </c>
      <c r="F20" t="s">
        <v>8</v>
      </c>
      <c r="G20" t="s">
        <v>9</v>
      </c>
      <c r="H20" t="s">
        <v>10</v>
      </c>
      <c r="I20" t="s">
        <v>11</v>
      </c>
      <c r="L20">
        <v>5</v>
      </c>
    </row>
    <row r="21" spans="1:12" x14ac:dyDescent="0.25">
      <c r="B21" t="s">
        <v>1063</v>
      </c>
      <c r="C21">
        <v>4</v>
      </c>
      <c r="D21">
        <v>5</v>
      </c>
      <c r="E21" t="s">
        <v>7</v>
      </c>
      <c r="F21" t="s">
        <v>8</v>
      </c>
      <c r="G21" t="s">
        <v>9</v>
      </c>
      <c r="H21" t="s">
        <v>10</v>
      </c>
      <c r="I21" t="s">
        <v>11</v>
      </c>
      <c r="L21">
        <v>5</v>
      </c>
    </row>
    <row r="22" spans="1:12" x14ac:dyDescent="0.25">
      <c r="B22" t="s">
        <v>1064</v>
      </c>
      <c r="C22">
        <v>5</v>
      </c>
      <c r="D22">
        <v>5</v>
      </c>
      <c r="E22" t="s">
        <v>7</v>
      </c>
      <c r="F22" t="s">
        <v>8</v>
      </c>
      <c r="G22" t="s">
        <v>9</v>
      </c>
      <c r="H22" t="s">
        <v>10</v>
      </c>
      <c r="I22" t="s">
        <v>11</v>
      </c>
      <c r="L22">
        <v>5</v>
      </c>
    </row>
    <row r="23" spans="1:12" x14ac:dyDescent="0.25">
      <c r="B23" t="s">
        <v>1065</v>
      </c>
      <c r="C23">
        <v>6</v>
      </c>
      <c r="D23">
        <v>5</v>
      </c>
      <c r="E23" t="s">
        <v>7</v>
      </c>
      <c r="F23" t="s">
        <v>8</v>
      </c>
      <c r="G23" t="s">
        <v>9</v>
      </c>
      <c r="H23" t="s">
        <v>10</v>
      </c>
      <c r="I23" t="s">
        <v>11</v>
      </c>
      <c r="L23">
        <v>5</v>
      </c>
    </row>
    <row r="25" spans="1:12" x14ac:dyDescent="0.25">
      <c r="A25" t="s">
        <v>1066</v>
      </c>
      <c r="B25" t="s">
        <v>1067</v>
      </c>
      <c r="C25">
        <v>1</v>
      </c>
      <c r="D25">
        <v>5</v>
      </c>
      <c r="E25" t="s">
        <v>7</v>
      </c>
      <c r="F25" t="s">
        <v>8</v>
      </c>
      <c r="G25" t="s">
        <v>9</v>
      </c>
      <c r="H25" t="s">
        <v>10</v>
      </c>
      <c r="I25" t="s">
        <v>11</v>
      </c>
      <c r="L25">
        <v>5</v>
      </c>
    </row>
    <row r="27" spans="1:12" x14ac:dyDescent="0.25">
      <c r="A27" t="s">
        <v>1068</v>
      </c>
      <c r="B27" t="s">
        <v>1069</v>
      </c>
      <c r="C27">
        <v>1</v>
      </c>
      <c r="D27">
        <v>4</v>
      </c>
      <c r="E27" t="s">
        <v>12</v>
      </c>
      <c r="F27" t="s">
        <v>9</v>
      </c>
      <c r="G27" t="s">
        <v>10</v>
      </c>
      <c r="H27" t="s">
        <v>11</v>
      </c>
      <c r="L27">
        <v>4</v>
      </c>
    </row>
    <row r="28" spans="1:12" x14ac:dyDescent="0.25">
      <c r="B28" t="s">
        <v>1070</v>
      </c>
      <c r="C28">
        <v>2</v>
      </c>
      <c r="D28">
        <v>4</v>
      </c>
      <c r="E28" t="s">
        <v>12</v>
      </c>
      <c r="F28" t="s">
        <v>9</v>
      </c>
      <c r="G28" t="s">
        <v>10</v>
      </c>
      <c r="H28" t="s">
        <v>11</v>
      </c>
      <c r="L28">
        <v>4</v>
      </c>
    </row>
    <row r="29" spans="1:12" x14ac:dyDescent="0.25">
      <c r="B29" t="s">
        <v>1071</v>
      </c>
      <c r="C29">
        <v>3</v>
      </c>
      <c r="D29">
        <v>5</v>
      </c>
      <c r="E29" t="s">
        <v>7</v>
      </c>
      <c r="F29" t="s">
        <v>8</v>
      </c>
      <c r="G29" t="s">
        <v>9</v>
      </c>
      <c r="H29" t="s">
        <v>10</v>
      </c>
      <c r="I29" t="s">
        <v>11</v>
      </c>
      <c r="L29">
        <v>5</v>
      </c>
    </row>
    <row r="30" spans="1:12" x14ac:dyDescent="0.25">
      <c r="B30" t="s">
        <v>1072</v>
      </c>
      <c r="C30">
        <v>4</v>
      </c>
      <c r="D30">
        <v>5</v>
      </c>
      <c r="E30" t="s">
        <v>7</v>
      </c>
      <c r="F30" t="s">
        <v>8</v>
      </c>
      <c r="G30" t="s">
        <v>9</v>
      </c>
      <c r="H30" t="s">
        <v>10</v>
      </c>
      <c r="I30" t="s">
        <v>11</v>
      </c>
      <c r="L30">
        <v>5</v>
      </c>
    </row>
    <row r="31" spans="1:12" x14ac:dyDescent="0.25">
      <c r="B31" t="s">
        <v>1073</v>
      </c>
      <c r="C31">
        <v>5</v>
      </c>
      <c r="D31">
        <v>5</v>
      </c>
      <c r="E31" t="s">
        <v>7</v>
      </c>
      <c r="F31" t="s">
        <v>8</v>
      </c>
      <c r="G31" t="s">
        <v>9</v>
      </c>
      <c r="H31" t="s">
        <v>10</v>
      </c>
      <c r="I31" t="s">
        <v>11</v>
      </c>
      <c r="L31">
        <v>5</v>
      </c>
    </row>
    <row r="33" spans="1:12" x14ac:dyDescent="0.25">
      <c r="A33" t="s">
        <v>1074</v>
      </c>
      <c r="B33" t="s">
        <v>1075</v>
      </c>
      <c r="C33">
        <v>1</v>
      </c>
      <c r="D33">
        <v>4</v>
      </c>
      <c r="E33" t="s">
        <v>12</v>
      </c>
      <c r="F33" t="s">
        <v>9</v>
      </c>
      <c r="G33" t="s">
        <v>10</v>
      </c>
      <c r="H33" t="s">
        <v>11</v>
      </c>
      <c r="L33">
        <v>4</v>
      </c>
    </row>
    <row r="34" spans="1:12" x14ac:dyDescent="0.25">
      <c r="B34" t="s">
        <v>1076</v>
      </c>
      <c r="C34">
        <v>2</v>
      </c>
      <c r="D34">
        <v>4</v>
      </c>
      <c r="E34" t="s">
        <v>12</v>
      </c>
      <c r="F34" t="s">
        <v>9</v>
      </c>
      <c r="G34" t="s">
        <v>10</v>
      </c>
      <c r="H34" t="s">
        <v>11</v>
      </c>
      <c r="L34">
        <v>4</v>
      </c>
    </row>
    <row r="35" spans="1:12" x14ac:dyDescent="0.25">
      <c r="B35" t="s">
        <v>1077</v>
      </c>
      <c r="C35">
        <v>3</v>
      </c>
      <c r="D35">
        <v>5</v>
      </c>
      <c r="E35" t="s">
        <v>7</v>
      </c>
      <c r="F35" t="s">
        <v>8</v>
      </c>
      <c r="G35" t="s">
        <v>9</v>
      </c>
      <c r="H35" t="s">
        <v>10</v>
      </c>
      <c r="I35" t="s">
        <v>11</v>
      </c>
      <c r="L35">
        <v>5</v>
      </c>
    </row>
    <row r="36" spans="1:12" x14ac:dyDescent="0.25">
      <c r="B36" t="s">
        <v>1078</v>
      </c>
      <c r="C36">
        <v>4</v>
      </c>
      <c r="D36">
        <v>5</v>
      </c>
      <c r="E36" t="s">
        <v>7</v>
      </c>
      <c r="F36" t="s">
        <v>8</v>
      </c>
      <c r="G36" t="s">
        <v>9</v>
      </c>
      <c r="H36" t="s">
        <v>10</v>
      </c>
      <c r="I36" t="s">
        <v>11</v>
      </c>
      <c r="L36">
        <v>5</v>
      </c>
    </row>
    <row r="37" spans="1:12" x14ac:dyDescent="0.25">
      <c r="B37" t="s">
        <v>1079</v>
      </c>
      <c r="C37">
        <v>5</v>
      </c>
      <c r="D37">
        <v>5</v>
      </c>
      <c r="E37" t="s">
        <v>7</v>
      </c>
      <c r="F37" t="s">
        <v>8</v>
      </c>
      <c r="G37" t="s">
        <v>9</v>
      </c>
      <c r="H37" t="s">
        <v>10</v>
      </c>
      <c r="I37" t="s">
        <v>11</v>
      </c>
      <c r="L37">
        <v>5</v>
      </c>
    </row>
    <row r="39" spans="1:12" x14ac:dyDescent="0.25">
      <c r="A39" t="s">
        <v>1080</v>
      </c>
      <c r="B39" t="s">
        <v>1081</v>
      </c>
      <c r="C39">
        <v>1</v>
      </c>
      <c r="D39">
        <v>4</v>
      </c>
      <c r="E39" t="s">
        <v>12</v>
      </c>
      <c r="F39" t="s">
        <v>9</v>
      </c>
      <c r="G39" t="s">
        <v>10</v>
      </c>
      <c r="H39" t="s">
        <v>11</v>
      </c>
      <c r="L39">
        <v>4</v>
      </c>
    </row>
    <row r="40" spans="1:12" x14ac:dyDescent="0.25">
      <c r="B40" t="s">
        <v>1082</v>
      </c>
      <c r="C40">
        <v>2</v>
      </c>
      <c r="D40">
        <v>5</v>
      </c>
      <c r="E40" t="s">
        <v>7</v>
      </c>
      <c r="F40" t="s">
        <v>8</v>
      </c>
      <c r="G40" t="s">
        <v>9</v>
      </c>
      <c r="H40" t="s">
        <v>10</v>
      </c>
      <c r="I40" t="s">
        <v>11</v>
      </c>
      <c r="L40">
        <v>5</v>
      </c>
    </row>
    <row r="41" spans="1:12" x14ac:dyDescent="0.25">
      <c r="B41" t="s">
        <v>1083</v>
      </c>
      <c r="C41">
        <v>3</v>
      </c>
      <c r="D41">
        <v>4</v>
      </c>
      <c r="E41" t="s">
        <v>12</v>
      </c>
      <c r="F41" t="s">
        <v>9</v>
      </c>
      <c r="G41" t="s">
        <v>10</v>
      </c>
      <c r="H41" t="s">
        <v>11</v>
      </c>
      <c r="L41">
        <v>4</v>
      </c>
    </row>
    <row r="42" spans="1:12" x14ac:dyDescent="0.25">
      <c r="B42" t="s">
        <v>1084</v>
      </c>
      <c r="C42">
        <v>4</v>
      </c>
      <c r="D42">
        <v>5</v>
      </c>
      <c r="E42" t="s">
        <v>7</v>
      </c>
      <c r="F42" t="s">
        <v>8</v>
      </c>
      <c r="G42" t="s">
        <v>9</v>
      </c>
      <c r="H42" t="s">
        <v>10</v>
      </c>
      <c r="I42" t="s">
        <v>11</v>
      </c>
      <c r="L42">
        <v>5</v>
      </c>
    </row>
    <row r="43" spans="1:12" x14ac:dyDescent="0.25">
      <c r="B43" t="s">
        <v>1085</v>
      </c>
      <c r="C43">
        <v>5</v>
      </c>
      <c r="D43">
        <v>5</v>
      </c>
      <c r="E43" t="s">
        <v>7</v>
      </c>
      <c r="F43" t="s">
        <v>8</v>
      </c>
      <c r="G43" t="s">
        <v>9</v>
      </c>
      <c r="H43" t="s">
        <v>10</v>
      </c>
      <c r="I43" t="s">
        <v>11</v>
      </c>
      <c r="L43">
        <v>5</v>
      </c>
    </row>
    <row r="44" spans="1:12" x14ac:dyDescent="0.25">
      <c r="B44" t="s">
        <v>1086</v>
      </c>
      <c r="C44">
        <v>6</v>
      </c>
      <c r="D44">
        <v>5</v>
      </c>
      <c r="E44" t="s">
        <v>7</v>
      </c>
      <c r="F44" t="s">
        <v>8</v>
      </c>
      <c r="G44" t="s">
        <v>9</v>
      </c>
      <c r="H44" t="s">
        <v>10</v>
      </c>
      <c r="I44" t="s">
        <v>11</v>
      </c>
      <c r="L44">
        <v>5</v>
      </c>
    </row>
    <row r="46" spans="1:12" x14ac:dyDescent="0.25">
      <c r="A46" t="s">
        <v>1087</v>
      </c>
      <c r="B46" t="s">
        <v>1088</v>
      </c>
      <c r="C46">
        <v>1</v>
      </c>
      <c r="D46">
        <v>4</v>
      </c>
      <c r="E46" t="s">
        <v>12</v>
      </c>
      <c r="F46" t="s">
        <v>9</v>
      </c>
      <c r="G46" t="s">
        <v>10</v>
      </c>
      <c r="H46" t="s">
        <v>11</v>
      </c>
      <c r="L46">
        <v>4</v>
      </c>
    </row>
    <row r="47" spans="1:12" x14ac:dyDescent="0.25">
      <c r="B47" t="s">
        <v>1089</v>
      </c>
      <c r="C47">
        <v>2</v>
      </c>
      <c r="D47">
        <v>4</v>
      </c>
      <c r="E47" t="s">
        <v>12</v>
      </c>
      <c r="F47" t="s">
        <v>9</v>
      </c>
      <c r="G47" t="s">
        <v>10</v>
      </c>
      <c r="H47" t="s">
        <v>11</v>
      </c>
      <c r="L47">
        <v>4</v>
      </c>
    </row>
    <row r="48" spans="1:12" x14ac:dyDescent="0.25">
      <c r="B48" t="s">
        <v>1090</v>
      </c>
      <c r="C48">
        <v>3</v>
      </c>
      <c r="D48">
        <v>4</v>
      </c>
      <c r="E48" t="s">
        <v>12</v>
      </c>
      <c r="F48" t="s">
        <v>9</v>
      </c>
      <c r="G48" t="s">
        <v>10</v>
      </c>
      <c r="H48" t="s">
        <v>11</v>
      </c>
      <c r="L48">
        <v>4</v>
      </c>
    </row>
    <row r="49" spans="1:12" x14ac:dyDescent="0.25">
      <c r="B49" t="s">
        <v>1091</v>
      </c>
      <c r="C49">
        <v>4</v>
      </c>
      <c r="D49">
        <v>5</v>
      </c>
      <c r="E49" t="s">
        <v>7</v>
      </c>
      <c r="F49" t="s">
        <v>8</v>
      </c>
      <c r="G49" t="s">
        <v>9</v>
      </c>
      <c r="H49" t="s">
        <v>10</v>
      </c>
      <c r="I49" t="s">
        <v>11</v>
      </c>
      <c r="L49">
        <v>5</v>
      </c>
    </row>
    <row r="50" spans="1:12" x14ac:dyDescent="0.25">
      <c r="B50" t="s">
        <v>1092</v>
      </c>
      <c r="C50">
        <v>5</v>
      </c>
      <c r="D50">
        <v>5</v>
      </c>
      <c r="E50" t="s">
        <v>7</v>
      </c>
      <c r="F50" t="s">
        <v>8</v>
      </c>
      <c r="G50" t="s">
        <v>9</v>
      </c>
      <c r="H50" t="s">
        <v>10</v>
      </c>
      <c r="I50" t="s">
        <v>11</v>
      </c>
      <c r="L50">
        <v>5</v>
      </c>
    </row>
    <row r="52" spans="1:12" x14ac:dyDescent="0.25">
      <c r="A52" t="s">
        <v>1093</v>
      </c>
      <c r="B52" t="s">
        <v>1094</v>
      </c>
      <c r="C52">
        <v>1</v>
      </c>
      <c r="D52">
        <v>4</v>
      </c>
      <c r="E52" t="s">
        <v>12</v>
      </c>
      <c r="F52" t="s">
        <v>9</v>
      </c>
      <c r="G52" t="s">
        <v>10</v>
      </c>
      <c r="H52" t="s">
        <v>11</v>
      </c>
      <c r="L52">
        <v>4</v>
      </c>
    </row>
    <row r="53" spans="1:12" x14ac:dyDescent="0.25">
      <c r="B53" t="s">
        <v>1095</v>
      </c>
      <c r="C53">
        <v>2</v>
      </c>
      <c r="D53">
        <v>5</v>
      </c>
      <c r="E53" t="s">
        <v>7</v>
      </c>
      <c r="F53" t="s">
        <v>8</v>
      </c>
      <c r="G53" t="s">
        <v>9</v>
      </c>
      <c r="H53" t="s">
        <v>10</v>
      </c>
      <c r="I53" t="s">
        <v>11</v>
      </c>
      <c r="L53">
        <v>5</v>
      </c>
    </row>
    <row r="54" spans="1:12" x14ac:dyDescent="0.25">
      <c r="B54" t="s">
        <v>1096</v>
      </c>
      <c r="C54">
        <v>3</v>
      </c>
      <c r="D54">
        <v>5</v>
      </c>
      <c r="E54" t="s">
        <v>7</v>
      </c>
      <c r="F54" t="s">
        <v>8</v>
      </c>
      <c r="G54" t="s">
        <v>9</v>
      </c>
      <c r="H54" t="s">
        <v>10</v>
      </c>
      <c r="I54" t="s">
        <v>11</v>
      </c>
      <c r="L54">
        <v>5</v>
      </c>
    </row>
    <row r="55" spans="1:12" x14ac:dyDescent="0.25">
      <c r="B55" t="s">
        <v>1097</v>
      </c>
      <c r="C55">
        <v>4</v>
      </c>
      <c r="D55">
        <v>5</v>
      </c>
      <c r="E55" t="s">
        <v>7</v>
      </c>
      <c r="F55" t="s">
        <v>8</v>
      </c>
      <c r="G55" t="s">
        <v>9</v>
      </c>
      <c r="H55" t="s">
        <v>10</v>
      </c>
      <c r="I55" t="s">
        <v>11</v>
      </c>
      <c r="L55">
        <v>5</v>
      </c>
    </row>
    <row r="56" spans="1:12" x14ac:dyDescent="0.25">
      <c r="B56" t="s">
        <v>1098</v>
      </c>
      <c r="C56">
        <v>5</v>
      </c>
      <c r="D56">
        <v>4</v>
      </c>
      <c r="E56" t="s">
        <v>12</v>
      </c>
      <c r="F56" t="s">
        <v>9</v>
      </c>
      <c r="G56" t="s">
        <v>10</v>
      </c>
      <c r="H56" t="s">
        <v>11</v>
      </c>
      <c r="L56">
        <v>4</v>
      </c>
    </row>
    <row r="58" spans="1:12" x14ac:dyDescent="0.25">
      <c r="A58" t="s">
        <v>1099</v>
      </c>
      <c r="B58" t="s">
        <v>1100</v>
      </c>
      <c r="C58">
        <v>1</v>
      </c>
      <c r="D58">
        <v>4</v>
      </c>
      <c r="E58" t="s">
        <v>12</v>
      </c>
      <c r="F58" t="s">
        <v>9</v>
      </c>
      <c r="G58" t="s">
        <v>10</v>
      </c>
      <c r="H58" t="s">
        <v>11</v>
      </c>
      <c r="L58">
        <v>4</v>
      </c>
    </row>
    <row r="59" spans="1:12" x14ac:dyDescent="0.25">
      <c r="B59" t="s">
        <v>1101</v>
      </c>
      <c r="C59">
        <v>2</v>
      </c>
      <c r="D59">
        <v>5</v>
      </c>
      <c r="E59" t="s">
        <v>7</v>
      </c>
      <c r="F59" t="s">
        <v>8</v>
      </c>
      <c r="G59" t="s">
        <v>9</v>
      </c>
      <c r="H59" t="s">
        <v>10</v>
      </c>
      <c r="I59" t="s">
        <v>11</v>
      </c>
      <c r="L59">
        <v>5</v>
      </c>
    </row>
    <row r="60" spans="1:12" x14ac:dyDescent="0.25">
      <c r="B60" t="s">
        <v>1102</v>
      </c>
      <c r="C60">
        <v>3</v>
      </c>
      <c r="D60">
        <v>5</v>
      </c>
      <c r="E60" t="s">
        <v>7</v>
      </c>
      <c r="F60" t="s">
        <v>8</v>
      </c>
      <c r="G60" t="s">
        <v>9</v>
      </c>
      <c r="H60" t="s">
        <v>10</v>
      </c>
      <c r="I60" t="s">
        <v>11</v>
      </c>
      <c r="L60">
        <v>5</v>
      </c>
    </row>
    <row r="61" spans="1:12" x14ac:dyDescent="0.25">
      <c r="B61" t="s">
        <v>1103</v>
      </c>
      <c r="C61">
        <v>4</v>
      </c>
      <c r="D61">
        <v>5</v>
      </c>
      <c r="E61" t="s">
        <v>7</v>
      </c>
      <c r="F61" t="s">
        <v>8</v>
      </c>
      <c r="G61" t="s">
        <v>9</v>
      </c>
      <c r="H61" t="s">
        <v>10</v>
      </c>
      <c r="I61" t="s">
        <v>11</v>
      </c>
      <c r="L61">
        <v>5</v>
      </c>
    </row>
    <row r="62" spans="1:12" x14ac:dyDescent="0.25">
      <c r="B62" t="s">
        <v>1104</v>
      </c>
      <c r="C62">
        <v>5</v>
      </c>
      <c r="D62">
        <v>5</v>
      </c>
      <c r="E62" t="s">
        <v>7</v>
      </c>
      <c r="F62" t="s">
        <v>8</v>
      </c>
      <c r="G62" t="s">
        <v>9</v>
      </c>
      <c r="H62" t="s">
        <v>10</v>
      </c>
      <c r="I62" t="s">
        <v>11</v>
      </c>
      <c r="L62">
        <v>5</v>
      </c>
    </row>
    <row r="63" spans="1:12" x14ac:dyDescent="0.25">
      <c r="B63" t="s">
        <v>1105</v>
      </c>
      <c r="C63">
        <v>6</v>
      </c>
      <c r="D63">
        <v>5</v>
      </c>
      <c r="E63" t="s">
        <v>7</v>
      </c>
      <c r="F63" t="s">
        <v>8</v>
      </c>
      <c r="G63" t="s">
        <v>9</v>
      </c>
      <c r="H63" t="s">
        <v>10</v>
      </c>
      <c r="I63" t="s">
        <v>11</v>
      </c>
      <c r="L63">
        <v>5</v>
      </c>
    </row>
    <row r="65" spans="1:12" x14ac:dyDescent="0.25">
      <c r="A65" t="s">
        <v>1106</v>
      </c>
      <c r="B65" t="s">
        <v>1107</v>
      </c>
      <c r="C65">
        <v>1</v>
      </c>
      <c r="D65">
        <v>4</v>
      </c>
      <c r="E65" t="s">
        <v>12</v>
      </c>
      <c r="F65" t="s">
        <v>9</v>
      </c>
      <c r="G65" t="s">
        <v>10</v>
      </c>
      <c r="H65" t="s">
        <v>11</v>
      </c>
      <c r="L65">
        <v>4</v>
      </c>
    </row>
    <row r="66" spans="1:12" x14ac:dyDescent="0.25">
      <c r="B66" t="s">
        <v>1108</v>
      </c>
      <c r="C66">
        <v>2</v>
      </c>
      <c r="D66">
        <v>5</v>
      </c>
      <c r="E66" t="s">
        <v>7</v>
      </c>
      <c r="F66" t="s">
        <v>8</v>
      </c>
      <c r="G66" t="s">
        <v>9</v>
      </c>
      <c r="H66" t="s">
        <v>10</v>
      </c>
      <c r="I66" t="s">
        <v>11</v>
      </c>
      <c r="L66">
        <v>5</v>
      </c>
    </row>
    <row r="67" spans="1:12" x14ac:dyDescent="0.25">
      <c r="B67" t="s">
        <v>1109</v>
      </c>
      <c r="C67">
        <v>3</v>
      </c>
      <c r="D67">
        <v>5</v>
      </c>
      <c r="E67" t="s">
        <v>7</v>
      </c>
      <c r="F67" t="s">
        <v>8</v>
      </c>
      <c r="G67" t="s">
        <v>9</v>
      </c>
      <c r="H67" t="s">
        <v>10</v>
      </c>
      <c r="I67" t="s">
        <v>11</v>
      </c>
      <c r="L67">
        <v>5</v>
      </c>
    </row>
    <row r="69" spans="1:12" x14ac:dyDescent="0.25">
      <c r="A69" t="s">
        <v>1110</v>
      </c>
      <c r="B69" t="s">
        <v>1111</v>
      </c>
      <c r="C69">
        <v>1</v>
      </c>
      <c r="D69">
        <v>4</v>
      </c>
      <c r="E69" t="s">
        <v>12</v>
      </c>
      <c r="F69" t="s">
        <v>9</v>
      </c>
      <c r="G69" t="s">
        <v>10</v>
      </c>
      <c r="H69" t="s">
        <v>11</v>
      </c>
      <c r="L69">
        <v>4</v>
      </c>
    </row>
    <row r="70" spans="1:12" x14ac:dyDescent="0.25">
      <c r="B70" t="s">
        <v>1112</v>
      </c>
      <c r="C70">
        <v>2</v>
      </c>
      <c r="D70">
        <v>5</v>
      </c>
      <c r="E70" t="s">
        <v>7</v>
      </c>
      <c r="F70" t="s">
        <v>8</v>
      </c>
      <c r="G70" t="s">
        <v>9</v>
      </c>
      <c r="H70" t="s">
        <v>10</v>
      </c>
      <c r="I70" t="s">
        <v>11</v>
      </c>
      <c r="L70">
        <v>5</v>
      </c>
    </row>
    <row r="71" spans="1:12" x14ac:dyDescent="0.25">
      <c r="B71" t="s">
        <v>1113</v>
      </c>
      <c r="C71">
        <v>3</v>
      </c>
      <c r="D71">
        <v>5</v>
      </c>
      <c r="E71" t="s">
        <v>7</v>
      </c>
      <c r="F71" t="s">
        <v>8</v>
      </c>
      <c r="G71" t="s">
        <v>9</v>
      </c>
      <c r="H71" t="s">
        <v>10</v>
      </c>
      <c r="I71" t="s">
        <v>11</v>
      </c>
      <c r="L71">
        <v>5</v>
      </c>
    </row>
    <row r="72" spans="1:12" x14ac:dyDescent="0.25">
      <c r="B72" t="s">
        <v>1114</v>
      </c>
      <c r="C72">
        <v>4</v>
      </c>
      <c r="D72">
        <v>4</v>
      </c>
      <c r="E72" t="s">
        <v>12</v>
      </c>
      <c r="F72" t="s">
        <v>9</v>
      </c>
      <c r="G72" t="s">
        <v>10</v>
      </c>
      <c r="H72" t="s">
        <v>11</v>
      </c>
      <c r="L72">
        <v>4</v>
      </c>
    </row>
    <row r="73" spans="1:12" x14ac:dyDescent="0.25">
      <c r="B73" t="s">
        <v>1115</v>
      </c>
      <c r="C73">
        <v>5</v>
      </c>
      <c r="D73">
        <v>5</v>
      </c>
      <c r="E73" t="s">
        <v>7</v>
      </c>
      <c r="F73" t="s">
        <v>8</v>
      </c>
      <c r="G73" t="s">
        <v>9</v>
      </c>
      <c r="H73" t="s">
        <v>10</v>
      </c>
      <c r="I73" t="s">
        <v>11</v>
      </c>
      <c r="L73">
        <v>5</v>
      </c>
    </row>
    <row r="74" spans="1:12" x14ac:dyDescent="0.25">
      <c r="B74" t="s">
        <v>1116</v>
      </c>
      <c r="C74">
        <v>6</v>
      </c>
      <c r="D74">
        <v>5</v>
      </c>
      <c r="E74" t="s">
        <v>7</v>
      </c>
      <c r="F74" t="s">
        <v>8</v>
      </c>
      <c r="G74" t="s">
        <v>9</v>
      </c>
      <c r="H74" t="s">
        <v>10</v>
      </c>
      <c r="I74" t="s">
        <v>11</v>
      </c>
      <c r="L74">
        <v>5</v>
      </c>
    </row>
    <row r="76" spans="1:12" x14ac:dyDescent="0.25">
      <c r="A76" t="s">
        <v>1117</v>
      </c>
      <c r="B76" t="s">
        <v>1118</v>
      </c>
      <c r="C76">
        <v>1</v>
      </c>
      <c r="D76">
        <v>4</v>
      </c>
      <c r="E76" t="s">
        <v>12</v>
      </c>
      <c r="F76" t="s">
        <v>9</v>
      </c>
      <c r="G76" t="s">
        <v>10</v>
      </c>
      <c r="H76" t="s">
        <v>11</v>
      </c>
      <c r="L76">
        <v>4</v>
      </c>
    </row>
    <row r="77" spans="1:12" x14ac:dyDescent="0.25">
      <c r="B77" t="s">
        <v>1119</v>
      </c>
      <c r="C77">
        <v>2</v>
      </c>
      <c r="D77">
        <v>5</v>
      </c>
      <c r="E77" t="s">
        <v>7</v>
      </c>
      <c r="F77" t="s">
        <v>8</v>
      </c>
      <c r="G77" t="s">
        <v>9</v>
      </c>
      <c r="H77" t="s">
        <v>10</v>
      </c>
      <c r="I77" t="s">
        <v>11</v>
      </c>
      <c r="L77">
        <v>5</v>
      </c>
    </row>
    <row r="78" spans="1:12" x14ac:dyDescent="0.25">
      <c r="B78" t="s">
        <v>1120</v>
      </c>
      <c r="C78">
        <v>3</v>
      </c>
      <c r="D78">
        <v>5</v>
      </c>
      <c r="E78" t="s">
        <v>7</v>
      </c>
      <c r="F78" t="s">
        <v>8</v>
      </c>
      <c r="G78" t="s">
        <v>9</v>
      </c>
      <c r="H78" t="s">
        <v>10</v>
      </c>
      <c r="I78" t="s">
        <v>11</v>
      </c>
      <c r="L78">
        <v>5</v>
      </c>
    </row>
    <row r="79" spans="1:12" x14ac:dyDescent="0.25">
      <c r="B79" t="s">
        <v>1121</v>
      </c>
      <c r="C79">
        <v>4</v>
      </c>
      <c r="D79">
        <v>5</v>
      </c>
      <c r="E79" t="s">
        <v>7</v>
      </c>
      <c r="F79" t="s">
        <v>8</v>
      </c>
      <c r="G79" t="s">
        <v>9</v>
      </c>
      <c r="H79" t="s">
        <v>10</v>
      </c>
      <c r="I79" t="s">
        <v>11</v>
      </c>
      <c r="L79">
        <v>5</v>
      </c>
    </row>
    <row r="80" spans="1:12" x14ac:dyDescent="0.25">
      <c r="B80" t="s">
        <v>1122</v>
      </c>
      <c r="C80">
        <v>5</v>
      </c>
      <c r="D80">
        <v>5</v>
      </c>
      <c r="E80" t="s">
        <v>7</v>
      </c>
      <c r="F80" t="s">
        <v>8</v>
      </c>
      <c r="G80" t="s">
        <v>9</v>
      </c>
      <c r="H80" t="s">
        <v>10</v>
      </c>
      <c r="I80" t="s">
        <v>11</v>
      </c>
      <c r="L80">
        <v>5</v>
      </c>
    </row>
    <row r="82" spans="1:12" x14ac:dyDescent="0.25">
      <c r="A82" t="s">
        <v>1123</v>
      </c>
      <c r="B82" t="s">
        <v>1124</v>
      </c>
      <c r="C82">
        <v>1</v>
      </c>
      <c r="D82">
        <v>4</v>
      </c>
      <c r="E82" t="s">
        <v>12</v>
      </c>
      <c r="F82" t="s">
        <v>9</v>
      </c>
      <c r="G82" t="s">
        <v>10</v>
      </c>
      <c r="H82" t="s">
        <v>11</v>
      </c>
      <c r="L82">
        <v>4</v>
      </c>
    </row>
    <row r="83" spans="1:12" x14ac:dyDescent="0.25">
      <c r="B83" t="s">
        <v>1125</v>
      </c>
      <c r="C83">
        <v>2</v>
      </c>
      <c r="D83">
        <v>5</v>
      </c>
      <c r="E83" t="s">
        <v>7</v>
      </c>
      <c r="F83" t="s">
        <v>8</v>
      </c>
      <c r="G83" t="s">
        <v>9</v>
      </c>
      <c r="H83" t="s">
        <v>10</v>
      </c>
      <c r="I83" t="s">
        <v>11</v>
      </c>
      <c r="L83">
        <v>5</v>
      </c>
    </row>
    <row r="84" spans="1:12" x14ac:dyDescent="0.25">
      <c r="B84" t="s">
        <v>1126</v>
      </c>
      <c r="C84">
        <v>3</v>
      </c>
      <c r="D84">
        <v>5</v>
      </c>
      <c r="E84" t="s">
        <v>7</v>
      </c>
      <c r="F84" t="s">
        <v>8</v>
      </c>
      <c r="G84" t="s">
        <v>9</v>
      </c>
      <c r="H84" t="s">
        <v>10</v>
      </c>
      <c r="I84" t="s">
        <v>11</v>
      </c>
      <c r="L84">
        <v>5</v>
      </c>
    </row>
    <row r="85" spans="1:12" x14ac:dyDescent="0.25">
      <c r="B85" t="s">
        <v>1127</v>
      </c>
      <c r="C85">
        <v>4</v>
      </c>
      <c r="D85">
        <v>5</v>
      </c>
      <c r="E85" t="s">
        <v>7</v>
      </c>
      <c r="F85" t="s">
        <v>8</v>
      </c>
      <c r="G85" t="s">
        <v>9</v>
      </c>
      <c r="H85" t="s">
        <v>10</v>
      </c>
      <c r="I85" t="s">
        <v>11</v>
      </c>
      <c r="L85">
        <v>5</v>
      </c>
    </row>
    <row r="87" spans="1:12" x14ac:dyDescent="0.25">
      <c r="A87" t="s">
        <v>1128</v>
      </c>
      <c r="B87" t="s">
        <v>1129</v>
      </c>
      <c r="C87">
        <v>1</v>
      </c>
      <c r="D87">
        <v>4</v>
      </c>
      <c r="E87" t="s">
        <v>12</v>
      </c>
      <c r="F87" t="s">
        <v>9</v>
      </c>
      <c r="G87" t="s">
        <v>10</v>
      </c>
      <c r="H87" t="s">
        <v>11</v>
      </c>
      <c r="L87">
        <v>4</v>
      </c>
    </row>
    <row r="88" spans="1:12" x14ac:dyDescent="0.25">
      <c r="B88" t="s">
        <v>1130</v>
      </c>
      <c r="C88">
        <v>2</v>
      </c>
      <c r="D88">
        <v>4</v>
      </c>
      <c r="E88" t="s">
        <v>12</v>
      </c>
      <c r="F88" t="s">
        <v>9</v>
      </c>
      <c r="G88" t="s">
        <v>10</v>
      </c>
      <c r="H88" t="s">
        <v>11</v>
      </c>
      <c r="L88">
        <v>4</v>
      </c>
    </row>
    <row r="89" spans="1:12" x14ac:dyDescent="0.25">
      <c r="B89" t="s">
        <v>1131</v>
      </c>
      <c r="C89">
        <v>3</v>
      </c>
      <c r="D89">
        <v>4</v>
      </c>
      <c r="E89" t="s">
        <v>12</v>
      </c>
      <c r="F89" t="s">
        <v>9</v>
      </c>
      <c r="G89" t="s">
        <v>10</v>
      </c>
      <c r="H89" t="s">
        <v>11</v>
      </c>
      <c r="L89">
        <v>4</v>
      </c>
    </row>
    <row r="91" spans="1:12" x14ac:dyDescent="0.25">
      <c r="A91" t="s">
        <v>1132</v>
      </c>
      <c r="B91" t="s">
        <v>1133</v>
      </c>
      <c r="C91">
        <v>1</v>
      </c>
      <c r="D91">
        <v>4</v>
      </c>
      <c r="E91" t="s">
        <v>12</v>
      </c>
      <c r="F91" t="s">
        <v>9</v>
      </c>
      <c r="G91" t="s">
        <v>10</v>
      </c>
      <c r="H91" t="s">
        <v>11</v>
      </c>
      <c r="L91">
        <v>4</v>
      </c>
    </row>
    <row r="92" spans="1:12" x14ac:dyDescent="0.25">
      <c r="B92" t="s">
        <v>1134</v>
      </c>
      <c r="C92">
        <v>2</v>
      </c>
      <c r="D92">
        <v>5</v>
      </c>
      <c r="E92" t="s">
        <v>7</v>
      </c>
      <c r="F92" t="s">
        <v>8</v>
      </c>
      <c r="G92" t="s">
        <v>9</v>
      </c>
      <c r="H92" t="s">
        <v>10</v>
      </c>
      <c r="I92" t="s">
        <v>11</v>
      </c>
      <c r="L92">
        <v>5</v>
      </c>
    </row>
    <row r="93" spans="1:12" x14ac:dyDescent="0.25">
      <c r="B93" t="s">
        <v>1135</v>
      </c>
      <c r="C93">
        <v>3</v>
      </c>
      <c r="D93">
        <v>5</v>
      </c>
      <c r="E93" t="s">
        <v>7</v>
      </c>
      <c r="F93" t="s">
        <v>8</v>
      </c>
      <c r="G93" t="s">
        <v>9</v>
      </c>
      <c r="H93" t="s">
        <v>10</v>
      </c>
      <c r="I93" t="s">
        <v>11</v>
      </c>
      <c r="L93">
        <v>5</v>
      </c>
    </row>
    <row r="94" spans="1:12" x14ac:dyDescent="0.25">
      <c r="B94" t="s">
        <v>1136</v>
      </c>
      <c r="C94">
        <v>4</v>
      </c>
      <c r="D94">
        <v>4</v>
      </c>
      <c r="E94" t="s">
        <v>12</v>
      </c>
      <c r="F94" t="s">
        <v>9</v>
      </c>
      <c r="G94" t="s">
        <v>10</v>
      </c>
      <c r="H94" t="s">
        <v>11</v>
      </c>
      <c r="L94">
        <v>4</v>
      </c>
    </row>
    <row r="95" spans="1:12" x14ac:dyDescent="0.25">
      <c r="B95" t="s">
        <v>1137</v>
      </c>
      <c r="C95">
        <v>5</v>
      </c>
      <c r="D95">
        <v>5</v>
      </c>
      <c r="E95" t="s">
        <v>7</v>
      </c>
      <c r="F95" t="s">
        <v>8</v>
      </c>
      <c r="G95" t="s">
        <v>9</v>
      </c>
      <c r="H95" t="s">
        <v>10</v>
      </c>
      <c r="I95" t="s">
        <v>11</v>
      </c>
      <c r="L95">
        <v>5</v>
      </c>
    </row>
    <row r="96" spans="1:12" x14ac:dyDescent="0.25">
      <c r="B96" t="s">
        <v>1138</v>
      </c>
      <c r="C96">
        <v>6</v>
      </c>
      <c r="D96">
        <v>5</v>
      </c>
      <c r="E96" t="s">
        <v>7</v>
      </c>
      <c r="F96" t="s">
        <v>8</v>
      </c>
      <c r="G96" t="s">
        <v>9</v>
      </c>
      <c r="H96" t="s">
        <v>10</v>
      </c>
      <c r="I96" t="s">
        <v>11</v>
      </c>
      <c r="L96">
        <v>5</v>
      </c>
    </row>
    <row r="98" spans="1:12" x14ac:dyDescent="0.25">
      <c r="A98" t="s">
        <v>1139</v>
      </c>
      <c r="B98" t="s">
        <v>1140</v>
      </c>
      <c r="C98">
        <v>1</v>
      </c>
      <c r="D98">
        <v>5</v>
      </c>
      <c r="E98" t="s">
        <v>7</v>
      </c>
      <c r="F98" t="s">
        <v>8</v>
      </c>
      <c r="G98" t="s">
        <v>9</v>
      </c>
      <c r="H98" t="s">
        <v>10</v>
      </c>
      <c r="I98" t="s">
        <v>11</v>
      </c>
      <c r="L98">
        <v>5</v>
      </c>
    </row>
    <row r="100" spans="1:12" x14ac:dyDescent="0.25">
      <c r="A100" t="s">
        <v>1141</v>
      </c>
      <c r="B100" t="s">
        <v>1142</v>
      </c>
      <c r="C100">
        <v>1</v>
      </c>
      <c r="D100">
        <v>4</v>
      </c>
      <c r="E100" t="s">
        <v>12</v>
      </c>
      <c r="F100" t="s">
        <v>9</v>
      </c>
      <c r="G100" t="s">
        <v>10</v>
      </c>
      <c r="H100" t="s">
        <v>11</v>
      </c>
      <c r="L100">
        <v>4</v>
      </c>
    </row>
    <row r="101" spans="1:12" x14ac:dyDescent="0.25">
      <c r="B101" t="s">
        <v>1143</v>
      </c>
      <c r="C101">
        <v>2</v>
      </c>
      <c r="D101">
        <v>5</v>
      </c>
      <c r="E101" t="s">
        <v>7</v>
      </c>
      <c r="F101" t="s">
        <v>8</v>
      </c>
      <c r="G101" t="s">
        <v>9</v>
      </c>
      <c r="H101" t="s">
        <v>10</v>
      </c>
      <c r="I101" t="s">
        <v>11</v>
      </c>
      <c r="L101">
        <v>5</v>
      </c>
    </row>
    <row r="102" spans="1:12" x14ac:dyDescent="0.25">
      <c r="B102" t="s">
        <v>1144</v>
      </c>
      <c r="C102">
        <v>3</v>
      </c>
      <c r="D102">
        <v>5</v>
      </c>
      <c r="E102" t="s">
        <v>7</v>
      </c>
      <c r="F102" t="s">
        <v>8</v>
      </c>
      <c r="G102" t="s">
        <v>9</v>
      </c>
      <c r="H102" t="s">
        <v>10</v>
      </c>
      <c r="I102" t="s">
        <v>11</v>
      </c>
      <c r="L102">
        <v>5</v>
      </c>
    </row>
    <row r="103" spans="1:12" x14ac:dyDescent="0.25">
      <c r="B103" t="s">
        <v>1145</v>
      </c>
      <c r="C103">
        <v>4</v>
      </c>
      <c r="D103">
        <v>4</v>
      </c>
      <c r="E103" t="s">
        <v>12</v>
      </c>
      <c r="F103" t="s">
        <v>9</v>
      </c>
      <c r="G103" t="s">
        <v>10</v>
      </c>
      <c r="H103" t="s">
        <v>11</v>
      </c>
      <c r="L103">
        <v>4</v>
      </c>
    </row>
    <row r="104" spans="1:12" x14ac:dyDescent="0.25">
      <c r="B104" t="s">
        <v>1146</v>
      </c>
      <c r="C104">
        <v>5</v>
      </c>
      <c r="D104">
        <v>5</v>
      </c>
      <c r="E104" t="s">
        <v>7</v>
      </c>
      <c r="F104" t="s">
        <v>8</v>
      </c>
      <c r="G104" t="s">
        <v>9</v>
      </c>
      <c r="H104" t="s">
        <v>10</v>
      </c>
      <c r="I104" t="s">
        <v>11</v>
      </c>
      <c r="L104">
        <v>5</v>
      </c>
    </row>
    <row r="105" spans="1:12" x14ac:dyDescent="0.25">
      <c r="B105" t="s">
        <v>1147</v>
      </c>
      <c r="C105">
        <v>6</v>
      </c>
      <c r="D105">
        <v>5</v>
      </c>
      <c r="E105" t="s">
        <v>7</v>
      </c>
      <c r="F105" t="s">
        <v>8</v>
      </c>
      <c r="G105" t="s">
        <v>9</v>
      </c>
      <c r="H105" t="s">
        <v>10</v>
      </c>
      <c r="I105" t="s">
        <v>11</v>
      </c>
      <c r="L105">
        <v>5</v>
      </c>
    </row>
    <row r="107" spans="1:12" x14ac:dyDescent="0.25">
      <c r="A107" t="s">
        <v>1148</v>
      </c>
      <c r="B107" t="s">
        <v>1149</v>
      </c>
      <c r="C107">
        <v>1</v>
      </c>
      <c r="D107">
        <v>4</v>
      </c>
      <c r="E107" t="s">
        <v>12</v>
      </c>
      <c r="F107" t="s">
        <v>9</v>
      </c>
      <c r="G107" t="s">
        <v>10</v>
      </c>
      <c r="H107" t="s">
        <v>11</v>
      </c>
      <c r="L107">
        <v>4</v>
      </c>
    </row>
    <row r="108" spans="1:12" x14ac:dyDescent="0.25">
      <c r="B108" t="s">
        <v>1150</v>
      </c>
      <c r="C108">
        <v>2</v>
      </c>
      <c r="D108">
        <v>5</v>
      </c>
      <c r="E108" t="s">
        <v>7</v>
      </c>
      <c r="F108" t="s">
        <v>8</v>
      </c>
      <c r="G108" t="s">
        <v>9</v>
      </c>
      <c r="H108" t="s">
        <v>10</v>
      </c>
      <c r="I108" t="s">
        <v>11</v>
      </c>
      <c r="L108">
        <v>5</v>
      </c>
    </row>
    <row r="110" spans="1:12" x14ac:dyDescent="0.25">
      <c r="A110" t="s">
        <v>1151</v>
      </c>
      <c r="B110" t="s">
        <v>1152</v>
      </c>
      <c r="C110">
        <v>1</v>
      </c>
      <c r="D110">
        <v>4</v>
      </c>
      <c r="E110" t="s">
        <v>12</v>
      </c>
      <c r="F110" t="s">
        <v>9</v>
      </c>
      <c r="G110" t="s">
        <v>10</v>
      </c>
      <c r="H110" t="s">
        <v>11</v>
      </c>
      <c r="L110">
        <v>4</v>
      </c>
    </row>
    <row r="111" spans="1:12" x14ac:dyDescent="0.25">
      <c r="B111" t="s">
        <v>1153</v>
      </c>
      <c r="C111">
        <v>2</v>
      </c>
      <c r="D111">
        <v>5</v>
      </c>
      <c r="E111" t="s">
        <v>7</v>
      </c>
      <c r="F111" t="s">
        <v>8</v>
      </c>
      <c r="G111" t="s">
        <v>9</v>
      </c>
      <c r="H111" t="s">
        <v>10</v>
      </c>
      <c r="I111" t="s">
        <v>11</v>
      </c>
      <c r="L111">
        <v>5</v>
      </c>
    </row>
    <row r="112" spans="1:12" x14ac:dyDescent="0.25">
      <c r="B112" t="s">
        <v>1154</v>
      </c>
      <c r="C112">
        <v>3</v>
      </c>
      <c r="D112">
        <v>4</v>
      </c>
      <c r="E112" t="s">
        <v>12</v>
      </c>
      <c r="F112" t="s">
        <v>9</v>
      </c>
      <c r="G112" t="s">
        <v>10</v>
      </c>
      <c r="H112" t="s">
        <v>11</v>
      </c>
      <c r="L112">
        <v>4</v>
      </c>
    </row>
    <row r="113" spans="2:12" x14ac:dyDescent="0.25">
      <c r="B113" t="s">
        <v>1155</v>
      </c>
      <c r="C113">
        <v>4</v>
      </c>
      <c r="D113">
        <v>5</v>
      </c>
      <c r="E113" t="s">
        <v>7</v>
      </c>
      <c r="F113" t="s">
        <v>8</v>
      </c>
      <c r="G113" t="s">
        <v>9</v>
      </c>
      <c r="H113" t="s">
        <v>10</v>
      </c>
      <c r="I113" t="s">
        <v>11</v>
      </c>
      <c r="L113">
        <v>5</v>
      </c>
    </row>
    <row r="114" spans="2:12" x14ac:dyDescent="0.25">
      <c r="B114" t="s">
        <v>1156</v>
      </c>
      <c r="C114">
        <v>5</v>
      </c>
      <c r="D114">
        <v>5</v>
      </c>
      <c r="E114" t="s">
        <v>7</v>
      </c>
      <c r="F114" t="s">
        <v>8</v>
      </c>
      <c r="G114" t="s">
        <v>9</v>
      </c>
      <c r="H114" t="s">
        <v>10</v>
      </c>
      <c r="I114" t="s">
        <v>11</v>
      </c>
      <c r="L114">
        <v>5</v>
      </c>
    </row>
    <row r="116" spans="2:12" x14ac:dyDescent="0.25">
      <c r="B116" t="s">
        <v>50</v>
      </c>
      <c r="C116">
        <v>93</v>
      </c>
      <c r="D116">
        <f>SUM(D2:D115)</f>
        <v>436</v>
      </c>
      <c r="L116">
        <f>SUM(L2:L115)</f>
        <v>436</v>
      </c>
    </row>
    <row r="117" spans="2:12" x14ac:dyDescent="0.25">
      <c r="B117" t="s">
        <v>708</v>
      </c>
      <c r="C117">
        <f>D116/C116</f>
        <v>4.688172043010753</v>
      </c>
    </row>
    <row r="119" spans="2:12" x14ac:dyDescent="0.25">
      <c r="B119" t="s">
        <v>1224</v>
      </c>
      <c r="C119">
        <v>93</v>
      </c>
    </row>
    <row r="120" spans="2:12" x14ac:dyDescent="0.25">
      <c r="B120" t="s">
        <v>1225</v>
      </c>
      <c r="C120">
        <v>436</v>
      </c>
    </row>
    <row r="121" spans="2:12" x14ac:dyDescent="0.25">
      <c r="B121" t="s">
        <v>1227</v>
      </c>
      <c r="C121">
        <v>4.688172043010753</v>
      </c>
    </row>
    <row r="122" spans="2:12" x14ac:dyDescent="0.25">
      <c r="B122" t="s">
        <v>1228</v>
      </c>
      <c r="C122">
        <v>6</v>
      </c>
    </row>
    <row r="123" spans="2:12" x14ac:dyDescent="0.25">
      <c r="B123" t="s">
        <v>1229</v>
      </c>
      <c r="C123">
        <v>0</v>
      </c>
    </row>
    <row r="124" spans="2:12" x14ac:dyDescent="0.25">
      <c r="B124" t="s">
        <v>1230</v>
      </c>
      <c r="C124">
        <v>0</v>
      </c>
    </row>
    <row r="125" spans="2:12" x14ac:dyDescent="0.25">
      <c r="B125" t="s">
        <v>1231</v>
      </c>
      <c r="C125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opLeftCell="A22" workbookViewId="0">
      <selection activeCell="G58" sqref="G58"/>
    </sheetView>
  </sheetViews>
  <sheetFormatPr defaultRowHeight="15" x14ac:dyDescent="0.25"/>
  <cols>
    <col min="1" max="1" width="30.5703125" customWidth="1"/>
  </cols>
  <sheetData>
    <row r="1" spans="1:15" x14ac:dyDescent="0.25">
      <c r="A1" t="s">
        <v>0</v>
      </c>
      <c r="B1" t="s">
        <v>1</v>
      </c>
      <c r="C1" t="s">
        <v>420</v>
      </c>
      <c r="D1" t="s">
        <v>3</v>
      </c>
      <c r="E1" t="s">
        <v>4</v>
      </c>
      <c r="N1" t="s">
        <v>256</v>
      </c>
      <c r="O1" t="s">
        <v>51</v>
      </c>
    </row>
    <row r="2" spans="1:15" x14ac:dyDescent="0.25">
      <c r="A2" t="s">
        <v>324</v>
      </c>
      <c r="B2" t="s">
        <v>325</v>
      </c>
      <c r="C2">
        <v>1</v>
      </c>
      <c r="D2">
        <v>9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15</v>
      </c>
      <c r="L2" t="s">
        <v>367</v>
      </c>
      <c r="M2" t="s">
        <v>441</v>
      </c>
      <c r="O2">
        <v>9</v>
      </c>
    </row>
    <row r="3" spans="1:15" x14ac:dyDescent="0.25">
      <c r="B3" t="s">
        <v>326</v>
      </c>
      <c r="C3">
        <v>2</v>
      </c>
      <c r="D3">
        <v>9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15</v>
      </c>
      <c r="L3" t="s">
        <v>367</v>
      </c>
      <c r="M3" t="s">
        <v>441</v>
      </c>
    </row>
    <row r="4" spans="1:15" x14ac:dyDescent="0.25">
      <c r="B4" t="s">
        <v>327</v>
      </c>
      <c r="C4">
        <v>3</v>
      </c>
      <c r="D4">
        <v>9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K4" t="s">
        <v>15</v>
      </c>
      <c r="L4" t="s">
        <v>367</v>
      </c>
      <c r="M4" t="s">
        <v>441</v>
      </c>
    </row>
    <row r="5" spans="1:15" x14ac:dyDescent="0.25">
      <c r="B5" t="s">
        <v>328</v>
      </c>
      <c r="C5">
        <v>4</v>
      </c>
      <c r="D5">
        <v>9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15</v>
      </c>
      <c r="L5" t="s">
        <v>367</v>
      </c>
      <c r="M5" t="s">
        <v>441</v>
      </c>
    </row>
    <row r="7" spans="1:15" x14ac:dyDescent="0.25">
      <c r="A7" t="s">
        <v>329</v>
      </c>
      <c r="B7" t="s">
        <v>330</v>
      </c>
      <c r="C7">
        <v>1</v>
      </c>
      <c r="D7">
        <v>9</v>
      </c>
      <c r="E7" t="s">
        <v>7</v>
      </c>
      <c r="F7" t="s">
        <v>8</v>
      </c>
      <c r="G7" t="s">
        <v>9</v>
      </c>
      <c r="H7" t="s">
        <v>10</v>
      </c>
      <c r="I7" t="s">
        <v>11</v>
      </c>
      <c r="J7" t="s">
        <v>12</v>
      </c>
      <c r="K7" t="s">
        <v>15</v>
      </c>
      <c r="L7" t="s">
        <v>367</v>
      </c>
      <c r="M7" t="s">
        <v>441</v>
      </c>
    </row>
    <row r="8" spans="1:15" x14ac:dyDescent="0.25">
      <c r="B8" t="s">
        <v>331</v>
      </c>
      <c r="C8">
        <v>2</v>
      </c>
      <c r="D8">
        <v>9</v>
      </c>
      <c r="E8" t="s">
        <v>7</v>
      </c>
      <c r="F8" t="s">
        <v>8</v>
      </c>
      <c r="G8" t="s">
        <v>9</v>
      </c>
      <c r="H8" t="s">
        <v>10</v>
      </c>
      <c r="I8" t="s">
        <v>11</v>
      </c>
      <c r="J8" t="s">
        <v>12</v>
      </c>
      <c r="K8" t="s">
        <v>15</v>
      </c>
      <c r="L8" t="s">
        <v>367</v>
      </c>
      <c r="M8" t="s">
        <v>441</v>
      </c>
    </row>
    <row r="9" spans="1:15" x14ac:dyDescent="0.25">
      <c r="B9" t="s">
        <v>332</v>
      </c>
      <c r="C9">
        <v>3</v>
      </c>
      <c r="D9">
        <v>9</v>
      </c>
      <c r="E9" t="s">
        <v>7</v>
      </c>
      <c r="F9" t="s">
        <v>8</v>
      </c>
      <c r="G9" t="s">
        <v>9</v>
      </c>
      <c r="H9" t="s">
        <v>10</v>
      </c>
      <c r="I9" t="s">
        <v>11</v>
      </c>
      <c r="J9" t="s">
        <v>12</v>
      </c>
      <c r="K9" t="s">
        <v>15</v>
      </c>
      <c r="L9" t="s">
        <v>367</v>
      </c>
      <c r="M9" t="s">
        <v>441</v>
      </c>
    </row>
    <row r="10" spans="1:15" x14ac:dyDescent="0.25">
      <c r="B10" t="s">
        <v>333</v>
      </c>
      <c r="C10">
        <v>4</v>
      </c>
      <c r="D10">
        <v>9</v>
      </c>
      <c r="E10" t="s">
        <v>7</v>
      </c>
      <c r="F10" t="s">
        <v>8</v>
      </c>
      <c r="G10" t="s">
        <v>9</v>
      </c>
      <c r="H10" t="s">
        <v>10</v>
      </c>
      <c r="I10" t="s">
        <v>11</v>
      </c>
      <c r="J10" t="s">
        <v>12</v>
      </c>
      <c r="K10" t="s">
        <v>15</v>
      </c>
      <c r="L10" t="s">
        <v>367</v>
      </c>
      <c r="M10" t="s">
        <v>441</v>
      </c>
    </row>
    <row r="12" spans="1:15" x14ac:dyDescent="0.25">
      <c r="A12" t="s">
        <v>334</v>
      </c>
      <c r="B12" t="s">
        <v>335</v>
      </c>
      <c r="C12">
        <v>1</v>
      </c>
      <c r="D12">
        <v>9</v>
      </c>
      <c r="E12" t="s">
        <v>7</v>
      </c>
      <c r="F12" t="s">
        <v>8</v>
      </c>
      <c r="G12" t="s">
        <v>9</v>
      </c>
      <c r="H12" t="s">
        <v>10</v>
      </c>
      <c r="I12" t="s">
        <v>11</v>
      </c>
      <c r="J12" t="s">
        <v>12</v>
      </c>
      <c r="K12" t="s">
        <v>15</v>
      </c>
      <c r="L12" t="s">
        <v>367</v>
      </c>
      <c r="M12" t="s">
        <v>441</v>
      </c>
    </row>
    <row r="13" spans="1:15" x14ac:dyDescent="0.25">
      <c r="B13" t="s">
        <v>336</v>
      </c>
      <c r="C13">
        <v>2</v>
      </c>
      <c r="D13">
        <v>9</v>
      </c>
      <c r="E13" t="s">
        <v>7</v>
      </c>
      <c r="F13" t="s">
        <v>8</v>
      </c>
      <c r="G13" t="s">
        <v>9</v>
      </c>
      <c r="H13" t="s">
        <v>10</v>
      </c>
      <c r="I13" t="s">
        <v>11</v>
      </c>
      <c r="J13" t="s">
        <v>12</v>
      </c>
      <c r="K13" t="s">
        <v>15</v>
      </c>
      <c r="L13" t="s">
        <v>367</v>
      </c>
      <c r="M13" t="s">
        <v>441</v>
      </c>
    </row>
    <row r="14" spans="1:15" x14ac:dyDescent="0.25">
      <c r="B14" t="s">
        <v>337</v>
      </c>
      <c r="C14">
        <v>3</v>
      </c>
      <c r="D14">
        <v>7</v>
      </c>
      <c r="E14" t="s">
        <v>7</v>
      </c>
      <c r="F14" t="s">
        <v>8</v>
      </c>
      <c r="G14" t="s">
        <v>9</v>
      </c>
      <c r="H14" t="s">
        <v>10</v>
      </c>
      <c r="I14" t="s">
        <v>11</v>
      </c>
      <c r="J14" t="s">
        <v>12</v>
      </c>
      <c r="K14" t="s">
        <v>15</v>
      </c>
    </row>
    <row r="16" spans="1:15" x14ac:dyDescent="0.25">
      <c r="A16" t="s">
        <v>338</v>
      </c>
      <c r="B16" t="s">
        <v>339</v>
      </c>
      <c r="C16">
        <v>1</v>
      </c>
      <c r="D16">
        <v>9</v>
      </c>
      <c r="E16" t="s">
        <v>7</v>
      </c>
      <c r="F16" t="s">
        <v>8</v>
      </c>
      <c r="G16" t="s">
        <v>9</v>
      </c>
      <c r="H16" t="s">
        <v>10</v>
      </c>
      <c r="I16" t="s">
        <v>11</v>
      </c>
      <c r="J16" t="s">
        <v>12</v>
      </c>
      <c r="K16" t="s">
        <v>15</v>
      </c>
      <c r="L16" t="s">
        <v>367</v>
      </c>
      <c r="M16" t="s">
        <v>441</v>
      </c>
    </row>
    <row r="17" spans="1:13" x14ac:dyDescent="0.25">
      <c r="B17" t="s">
        <v>340</v>
      </c>
      <c r="C17">
        <v>2</v>
      </c>
      <c r="D17">
        <v>9</v>
      </c>
      <c r="E17" t="s">
        <v>7</v>
      </c>
      <c r="F17" t="s">
        <v>8</v>
      </c>
      <c r="G17" t="s">
        <v>9</v>
      </c>
      <c r="H17" t="s">
        <v>10</v>
      </c>
      <c r="I17" t="s">
        <v>11</v>
      </c>
      <c r="J17" t="s">
        <v>12</v>
      </c>
      <c r="K17" t="s">
        <v>15</v>
      </c>
      <c r="L17" t="s">
        <v>367</v>
      </c>
      <c r="M17" t="s">
        <v>441</v>
      </c>
    </row>
    <row r="18" spans="1:13" x14ac:dyDescent="0.25">
      <c r="B18" t="s">
        <v>341</v>
      </c>
      <c r="C18">
        <v>3</v>
      </c>
      <c r="D18">
        <v>9</v>
      </c>
      <c r="E18" t="s">
        <v>7</v>
      </c>
      <c r="F18" t="s">
        <v>8</v>
      </c>
      <c r="G18" t="s">
        <v>9</v>
      </c>
      <c r="H18" t="s">
        <v>10</v>
      </c>
      <c r="I18" t="s">
        <v>11</v>
      </c>
      <c r="J18" t="s">
        <v>12</v>
      </c>
      <c r="K18" t="s">
        <v>15</v>
      </c>
      <c r="L18" t="s">
        <v>367</v>
      </c>
      <c r="M18" t="s">
        <v>441</v>
      </c>
    </row>
    <row r="20" spans="1:13" x14ac:dyDescent="0.25">
      <c r="A20" t="s">
        <v>342</v>
      </c>
      <c r="B20" t="s">
        <v>343</v>
      </c>
      <c r="C20">
        <v>1</v>
      </c>
      <c r="D20">
        <v>9</v>
      </c>
      <c r="E20" t="s">
        <v>7</v>
      </c>
      <c r="F20" t="s">
        <v>8</v>
      </c>
      <c r="G20" t="s">
        <v>9</v>
      </c>
      <c r="H20" t="s">
        <v>10</v>
      </c>
      <c r="I20" t="s">
        <v>11</v>
      </c>
      <c r="J20" t="s">
        <v>12</v>
      </c>
      <c r="K20" t="s">
        <v>15</v>
      </c>
      <c r="L20" t="s">
        <v>367</v>
      </c>
      <c r="M20" t="s">
        <v>441</v>
      </c>
    </row>
    <row r="21" spans="1:13" x14ac:dyDescent="0.25">
      <c r="B21" t="s">
        <v>344</v>
      </c>
      <c r="C21">
        <v>2</v>
      </c>
      <c r="D21">
        <v>9</v>
      </c>
      <c r="E21" t="s">
        <v>7</v>
      </c>
      <c r="F21" t="s">
        <v>8</v>
      </c>
      <c r="G21" t="s">
        <v>9</v>
      </c>
      <c r="H21" t="s">
        <v>10</v>
      </c>
      <c r="I21" t="s">
        <v>11</v>
      </c>
      <c r="J21" t="s">
        <v>12</v>
      </c>
      <c r="K21" t="s">
        <v>15</v>
      </c>
      <c r="L21" t="s">
        <v>367</v>
      </c>
      <c r="M21" t="s">
        <v>441</v>
      </c>
    </row>
    <row r="23" spans="1:13" x14ac:dyDescent="0.25">
      <c r="A23" t="s">
        <v>345</v>
      </c>
      <c r="B23" t="s">
        <v>346</v>
      </c>
      <c r="C23">
        <v>1</v>
      </c>
      <c r="D23">
        <v>9</v>
      </c>
      <c r="E23" t="s">
        <v>7</v>
      </c>
      <c r="F23" t="s">
        <v>8</v>
      </c>
      <c r="G23" t="s">
        <v>9</v>
      </c>
      <c r="H23" t="s">
        <v>10</v>
      </c>
      <c r="I23" t="s">
        <v>11</v>
      </c>
      <c r="J23" t="s">
        <v>12</v>
      </c>
      <c r="K23" t="s">
        <v>15</v>
      </c>
      <c r="L23" t="s">
        <v>367</v>
      </c>
      <c r="M23" t="s">
        <v>441</v>
      </c>
    </row>
    <row r="24" spans="1:13" x14ac:dyDescent="0.25">
      <c r="B24" t="s">
        <v>347</v>
      </c>
      <c r="C24">
        <v>2</v>
      </c>
      <c r="D24">
        <v>9</v>
      </c>
      <c r="E24" t="s">
        <v>7</v>
      </c>
      <c r="F24" t="s">
        <v>8</v>
      </c>
      <c r="G24" t="s">
        <v>9</v>
      </c>
      <c r="H24" t="s">
        <v>10</v>
      </c>
      <c r="I24" t="s">
        <v>11</v>
      </c>
      <c r="J24" t="s">
        <v>12</v>
      </c>
      <c r="K24" t="s">
        <v>15</v>
      </c>
      <c r="L24" t="s">
        <v>367</v>
      </c>
      <c r="M24" t="s">
        <v>441</v>
      </c>
    </row>
    <row r="25" spans="1:13" x14ac:dyDescent="0.25">
      <c r="B25" t="s">
        <v>348</v>
      </c>
      <c r="C25">
        <v>3</v>
      </c>
      <c r="D25">
        <v>9</v>
      </c>
      <c r="E25" t="s">
        <v>7</v>
      </c>
      <c r="F25" t="s">
        <v>8</v>
      </c>
      <c r="G25" t="s">
        <v>9</v>
      </c>
      <c r="H25" t="s">
        <v>10</v>
      </c>
      <c r="I25" t="s">
        <v>11</v>
      </c>
      <c r="J25" t="s">
        <v>12</v>
      </c>
      <c r="K25" t="s">
        <v>15</v>
      </c>
      <c r="L25" t="s">
        <v>367</v>
      </c>
      <c r="M25" t="s">
        <v>441</v>
      </c>
    </row>
    <row r="27" spans="1:13" x14ac:dyDescent="0.25">
      <c r="A27" t="s">
        <v>349</v>
      </c>
      <c r="B27" t="s">
        <v>350</v>
      </c>
      <c r="C27">
        <v>1</v>
      </c>
      <c r="D27">
        <v>9</v>
      </c>
      <c r="E27" t="s">
        <v>7</v>
      </c>
      <c r="F27" t="s">
        <v>8</v>
      </c>
      <c r="G27" t="s">
        <v>9</v>
      </c>
      <c r="H27" t="s">
        <v>10</v>
      </c>
      <c r="I27" t="s">
        <v>11</v>
      </c>
      <c r="J27" t="s">
        <v>12</v>
      </c>
      <c r="K27" t="s">
        <v>15</v>
      </c>
      <c r="L27" t="s">
        <v>367</v>
      </c>
      <c r="M27" t="s">
        <v>441</v>
      </c>
    </row>
    <row r="28" spans="1:13" x14ac:dyDescent="0.25">
      <c r="B28" t="s">
        <v>351</v>
      </c>
      <c r="C28">
        <v>2</v>
      </c>
      <c r="D28">
        <v>9</v>
      </c>
      <c r="E28" t="s">
        <v>7</v>
      </c>
      <c r="F28" t="s">
        <v>8</v>
      </c>
      <c r="G28" t="s">
        <v>9</v>
      </c>
      <c r="H28" t="s">
        <v>10</v>
      </c>
      <c r="I28" t="s">
        <v>11</v>
      </c>
      <c r="J28" t="s">
        <v>12</v>
      </c>
      <c r="K28" t="s">
        <v>15</v>
      </c>
      <c r="L28" t="s">
        <v>367</v>
      </c>
      <c r="M28" t="s">
        <v>441</v>
      </c>
    </row>
    <row r="29" spans="1:13" x14ac:dyDescent="0.25">
      <c r="B29" t="s">
        <v>352</v>
      </c>
      <c r="C29">
        <v>3</v>
      </c>
      <c r="D29">
        <v>9</v>
      </c>
      <c r="E29" t="s">
        <v>7</v>
      </c>
      <c r="F29" t="s">
        <v>8</v>
      </c>
      <c r="G29" t="s">
        <v>9</v>
      </c>
      <c r="H29" t="s">
        <v>10</v>
      </c>
      <c r="I29" t="s">
        <v>11</v>
      </c>
      <c r="J29" t="s">
        <v>12</v>
      </c>
      <c r="K29" t="s">
        <v>15</v>
      </c>
      <c r="L29" t="s">
        <v>367</v>
      </c>
      <c r="M29" t="s">
        <v>441</v>
      </c>
    </row>
    <row r="31" spans="1:13" x14ac:dyDescent="0.25">
      <c r="A31" t="s">
        <v>353</v>
      </c>
      <c r="B31" t="s">
        <v>354</v>
      </c>
      <c r="C31">
        <v>1</v>
      </c>
      <c r="D31">
        <v>9</v>
      </c>
      <c r="E31" t="s">
        <v>7</v>
      </c>
      <c r="F31" t="s">
        <v>8</v>
      </c>
      <c r="G31" t="s">
        <v>9</v>
      </c>
      <c r="H31" t="s">
        <v>10</v>
      </c>
      <c r="I31" t="s">
        <v>11</v>
      </c>
      <c r="J31" t="s">
        <v>12</v>
      </c>
      <c r="K31" t="s">
        <v>15</v>
      </c>
      <c r="L31" t="s">
        <v>367</v>
      </c>
      <c r="M31" t="s">
        <v>441</v>
      </c>
    </row>
    <row r="33" spans="1:13" x14ac:dyDescent="0.25">
      <c r="A33" t="s">
        <v>355</v>
      </c>
      <c r="B33" t="s">
        <v>356</v>
      </c>
      <c r="C33">
        <v>1</v>
      </c>
      <c r="D33">
        <v>9</v>
      </c>
      <c r="E33" t="s">
        <v>7</v>
      </c>
      <c r="F33" t="s">
        <v>8</v>
      </c>
      <c r="G33" t="s">
        <v>9</v>
      </c>
      <c r="H33" t="s">
        <v>10</v>
      </c>
      <c r="I33" t="s">
        <v>11</v>
      </c>
      <c r="J33" t="s">
        <v>12</v>
      </c>
      <c r="K33" t="s">
        <v>15</v>
      </c>
      <c r="L33" t="s">
        <v>367</v>
      </c>
      <c r="M33" t="s">
        <v>441</v>
      </c>
    </row>
    <row r="35" spans="1:13" x14ac:dyDescent="0.25">
      <c r="A35" t="s">
        <v>357</v>
      </c>
      <c r="B35" t="s">
        <v>358</v>
      </c>
      <c r="C35">
        <v>1</v>
      </c>
      <c r="D35">
        <v>9</v>
      </c>
      <c r="E35" t="s">
        <v>7</v>
      </c>
      <c r="F35" t="s">
        <v>8</v>
      </c>
      <c r="G35" t="s">
        <v>9</v>
      </c>
      <c r="H35" t="s">
        <v>10</v>
      </c>
      <c r="I35" t="s">
        <v>11</v>
      </c>
      <c r="J35" t="s">
        <v>12</v>
      </c>
      <c r="K35" t="s">
        <v>15</v>
      </c>
      <c r="L35" t="s">
        <v>367</v>
      </c>
      <c r="M35" t="s">
        <v>441</v>
      </c>
    </row>
    <row r="36" spans="1:13" x14ac:dyDescent="0.25">
      <c r="B36" t="s">
        <v>359</v>
      </c>
      <c r="C36">
        <v>2</v>
      </c>
      <c r="D36">
        <v>9</v>
      </c>
      <c r="E36" t="s">
        <v>7</v>
      </c>
      <c r="F36" t="s">
        <v>8</v>
      </c>
      <c r="G36" t="s">
        <v>9</v>
      </c>
      <c r="H36" t="s">
        <v>10</v>
      </c>
      <c r="I36" t="s">
        <v>11</v>
      </c>
      <c r="J36" t="s">
        <v>12</v>
      </c>
      <c r="K36" t="s">
        <v>15</v>
      </c>
      <c r="L36" t="s">
        <v>367</v>
      </c>
      <c r="M36" t="s">
        <v>441</v>
      </c>
    </row>
    <row r="37" spans="1:13" x14ac:dyDescent="0.25">
      <c r="B37" t="s">
        <v>360</v>
      </c>
      <c r="C37">
        <v>3</v>
      </c>
      <c r="D37">
        <v>9</v>
      </c>
      <c r="E37" t="s">
        <v>7</v>
      </c>
      <c r="F37" t="s">
        <v>8</v>
      </c>
      <c r="G37" t="s">
        <v>9</v>
      </c>
      <c r="H37" t="s">
        <v>10</v>
      </c>
      <c r="I37" t="s">
        <v>11</v>
      </c>
      <c r="J37" t="s">
        <v>12</v>
      </c>
      <c r="K37" t="s">
        <v>15</v>
      </c>
      <c r="L37" t="s">
        <v>367</v>
      </c>
      <c r="M37" t="s">
        <v>441</v>
      </c>
    </row>
    <row r="38" spans="1:13" x14ac:dyDescent="0.25">
      <c r="B38" t="s">
        <v>361</v>
      </c>
      <c r="C38">
        <v>4</v>
      </c>
      <c r="D38">
        <v>9</v>
      </c>
      <c r="E38" t="s">
        <v>7</v>
      </c>
      <c r="F38" t="s">
        <v>8</v>
      </c>
      <c r="G38" t="s">
        <v>9</v>
      </c>
      <c r="H38" t="s">
        <v>10</v>
      </c>
      <c r="I38" t="s">
        <v>11</v>
      </c>
      <c r="J38" t="s">
        <v>12</v>
      </c>
      <c r="K38" t="s">
        <v>15</v>
      </c>
      <c r="L38" t="s">
        <v>367</v>
      </c>
      <c r="M38" t="s">
        <v>441</v>
      </c>
    </row>
    <row r="40" spans="1:13" x14ac:dyDescent="0.25">
      <c r="A40" t="s">
        <v>362</v>
      </c>
      <c r="B40" t="s">
        <v>363</v>
      </c>
      <c r="C40">
        <v>1</v>
      </c>
      <c r="D40">
        <v>9</v>
      </c>
      <c r="E40" t="s">
        <v>7</v>
      </c>
      <c r="F40" t="s">
        <v>8</v>
      </c>
      <c r="G40" t="s">
        <v>9</v>
      </c>
      <c r="H40" t="s">
        <v>10</v>
      </c>
      <c r="I40" t="s">
        <v>11</v>
      </c>
      <c r="J40" t="s">
        <v>12</v>
      </c>
      <c r="K40" t="s">
        <v>15</v>
      </c>
      <c r="L40" t="s">
        <v>367</v>
      </c>
      <c r="M40" t="s">
        <v>441</v>
      </c>
    </row>
    <row r="41" spans="1:13" x14ac:dyDescent="0.25">
      <c r="B41" t="s">
        <v>364</v>
      </c>
      <c r="C41">
        <v>2</v>
      </c>
      <c r="D41">
        <v>9</v>
      </c>
      <c r="E41" t="s">
        <v>7</v>
      </c>
      <c r="F41" t="s">
        <v>8</v>
      </c>
      <c r="G41" t="s">
        <v>9</v>
      </c>
      <c r="H41" t="s">
        <v>10</v>
      </c>
      <c r="I41" t="s">
        <v>11</v>
      </c>
      <c r="J41" t="s">
        <v>12</v>
      </c>
      <c r="K41" t="s">
        <v>15</v>
      </c>
      <c r="L41" t="s">
        <v>367</v>
      </c>
      <c r="M41" t="s">
        <v>441</v>
      </c>
    </row>
    <row r="42" spans="1:13" x14ac:dyDescent="0.25">
      <c r="B42" t="s">
        <v>365</v>
      </c>
      <c r="C42">
        <v>3</v>
      </c>
      <c r="D42">
        <v>8</v>
      </c>
      <c r="E42" t="s">
        <v>8</v>
      </c>
      <c r="F42" t="s">
        <v>9</v>
      </c>
      <c r="G42" t="s">
        <v>10</v>
      </c>
      <c r="H42" t="s">
        <v>11</v>
      </c>
      <c r="I42" t="s">
        <v>12</v>
      </c>
      <c r="J42" t="s">
        <v>15</v>
      </c>
      <c r="K42" t="s">
        <v>367</v>
      </c>
      <c r="M42" t="s">
        <v>441</v>
      </c>
    </row>
    <row r="43" spans="1:13" x14ac:dyDescent="0.25">
      <c r="B43" t="s">
        <v>366</v>
      </c>
      <c r="C43">
        <v>4</v>
      </c>
      <c r="D43">
        <v>9</v>
      </c>
      <c r="E43" t="s">
        <v>7</v>
      </c>
      <c r="F43" t="s">
        <v>8</v>
      </c>
      <c r="G43" t="s">
        <v>9</v>
      </c>
      <c r="H43" t="s">
        <v>10</v>
      </c>
      <c r="I43" t="s">
        <v>11</v>
      </c>
      <c r="J43" t="s">
        <v>12</v>
      </c>
      <c r="K43" t="s">
        <v>15</v>
      </c>
      <c r="L43" t="s">
        <v>367</v>
      </c>
      <c r="M43" t="s">
        <v>441</v>
      </c>
    </row>
    <row r="45" spans="1:13" x14ac:dyDescent="0.25">
      <c r="B45" t="s">
        <v>50</v>
      </c>
      <c r="C45">
        <v>32</v>
      </c>
      <c r="D45">
        <f>SUM(D2:D43)</f>
        <v>285</v>
      </c>
    </row>
    <row r="46" spans="1:13" x14ac:dyDescent="0.25">
      <c r="B46" t="s">
        <v>1042</v>
      </c>
      <c r="C46">
        <f>D45/C45</f>
        <v>8.90625</v>
      </c>
    </row>
    <row r="49" spans="1:2" x14ac:dyDescent="0.25">
      <c r="A49" t="s">
        <v>1224</v>
      </c>
      <c r="B49">
        <v>32</v>
      </c>
    </row>
    <row r="50" spans="1:2" x14ac:dyDescent="0.25">
      <c r="A50" t="s">
        <v>1225</v>
      </c>
      <c r="B50">
        <v>285</v>
      </c>
    </row>
    <row r="51" spans="1:2" x14ac:dyDescent="0.25">
      <c r="A51" t="s">
        <v>1227</v>
      </c>
      <c r="B51">
        <f>B50/B49</f>
        <v>8.90625</v>
      </c>
    </row>
    <row r="52" spans="1:2" x14ac:dyDescent="0.25">
      <c r="A52" t="s">
        <v>1228</v>
      </c>
      <c r="B52">
        <v>9</v>
      </c>
    </row>
    <row r="53" spans="1:2" x14ac:dyDescent="0.25">
      <c r="A53" t="s">
        <v>1229</v>
      </c>
      <c r="B53">
        <v>0</v>
      </c>
    </row>
    <row r="54" spans="1:2" x14ac:dyDescent="0.25">
      <c r="A54" t="s">
        <v>1230</v>
      </c>
      <c r="B54">
        <v>0</v>
      </c>
    </row>
    <row r="55" spans="1:2" x14ac:dyDescent="0.25">
      <c r="A55" t="s">
        <v>1231</v>
      </c>
      <c r="B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25" workbookViewId="0">
      <selection activeCell="B56" sqref="B56"/>
    </sheetView>
  </sheetViews>
  <sheetFormatPr defaultRowHeight="15" x14ac:dyDescent="0.25"/>
  <cols>
    <col min="1" max="1" width="28.140625" customWidth="1"/>
    <col min="5" max="5" width="8.28515625" customWidth="1"/>
    <col min="12" max="12" width="15.285156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L1" t="s">
        <v>51</v>
      </c>
    </row>
    <row r="2" spans="1:12" x14ac:dyDescent="0.25">
      <c r="A2" t="s">
        <v>5</v>
      </c>
      <c r="B2" t="s">
        <v>6</v>
      </c>
      <c r="C2">
        <v>1</v>
      </c>
      <c r="D2">
        <v>6</v>
      </c>
      <c r="E2" t="s">
        <v>7</v>
      </c>
      <c r="F2" t="s">
        <v>8</v>
      </c>
      <c r="G2" t="s">
        <v>9</v>
      </c>
      <c r="H2" t="s">
        <v>11</v>
      </c>
      <c r="I2" t="s">
        <v>12</v>
      </c>
      <c r="J2" t="s">
        <v>15</v>
      </c>
      <c r="L2">
        <v>7</v>
      </c>
    </row>
    <row r="3" spans="1:12" x14ac:dyDescent="0.25">
      <c r="B3" t="s">
        <v>13</v>
      </c>
      <c r="C3">
        <v>2</v>
      </c>
      <c r="D3">
        <v>6</v>
      </c>
      <c r="E3" t="s">
        <v>7</v>
      </c>
      <c r="F3" t="s">
        <v>8</v>
      </c>
      <c r="G3" t="s">
        <v>9</v>
      </c>
      <c r="H3" t="s">
        <v>11</v>
      </c>
      <c r="I3" t="s">
        <v>12</v>
      </c>
      <c r="J3" t="s">
        <v>15</v>
      </c>
    </row>
    <row r="4" spans="1:12" x14ac:dyDescent="0.25">
      <c r="B4" t="s">
        <v>14</v>
      </c>
      <c r="C4">
        <v>3</v>
      </c>
      <c r="D4">
        <v>7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K4" t="s">
        <v>15</v>
      </c>
    </row>
    <row r="5" spans="1:12" x14ac:dyDescent="0.25">
      <c r="B5" t="s">
        <v>16</v>
      </c>
      <c r="C5">
        <v>4</v>
      </c>
      <c r="D5">
        <v>7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15</v>
      </c>
    </row>
    <row r="7" spans="1:12" x14ac:dyDescent="0.25">
      <c r="A7" t="s">
        <v>18</v>
      </c>
      <c r="B7" t="s">
        <v>17</v>
      </c>
      <c r="C7">
        <v>1</v>
      </c>
      <c r="D7">
        <v>6</v>
      </c>
      <c r="E7" t="s">
        <v>7</v>
      </c>
      <c r="F7" t="s">
        <v>8</v>
      </c>
      <c r="G7" t="s">
        <v>9</v>
      </c>
      <c r="H7" t="s">
        <v>11</v>
      </c>
      <c r="I7" t="s">
        <v>12</v>
      </c>
      <c r="J7" t="s">
        <v>15</v>
      </c>
    </row>
    <row r="8" spans="1:12" x14ac:dyDescent="0.25">
      <c r="B8" t="s">
        <v>19</v>
      </c>
      <c r="C8">
        <v>2</v>
      </c>
      <c r="D8">
        <v>7</v>
      </c>
      <c r="E8" t="s">
        <v>7</v>
      </c>
      <c r="F8" t="s">
        <v>8</v>
      </c>
      <c r="G8" t="s">
        <v>9</v>
      </c>
      <c r="H8" t="s">
        <v>10</v>
      </c>
      <c r="I8" t="s">
        <v>11</v>
      </c>
      <c r="J8" t="s">
        <v>12</v>
      </c>
      <c r="K8" t="s">
        <v>15</v>
      </c>
    </row>
    <row r="10" spans="1:12" x14ac:dyDescent="0.25">
      <c r="A10" t="s">
        <v>21</v>
      </c>
      <c r="B10" t="s">
        <v>20</v>
      </c>
      <c r="C10">
        <v>1</v>
      </c>
      <c r="D10">
        <v>7</v>
      </c>
      <c r="E10" t="s">
        <v>7</v>
      </c>
      <c r="F10" t="s">
        <v>8</v>
      </c>
      <c r="G10" t="s">
        <v>9</v>
      </c>
      <c r="H10" t="s">
        <v>10</v>
      </c>
      <c r="I10" t="s">
        <v>11</v>
      </c>
      <c r="J10" t="s">
        <v>12</v>
      </c>
      <c r="K10" t="s">
        <v>15</v>
      </c>
    </row>
    <row r="11" spans="1:12" x14ac:dyDescent="0.25">
      <c r="B11" t="s">
        <v>22</v>
      </c>
      <c r="C11">
        <v>2</v>
      </c>
      <c r="D11">
        <v>7</v>
      </c>
      <c r="E11" t="s">
        <v>7</v>
      </c>
      <c r="F11" t="s">
        <v>8</v>
      </c>
      <c r="G11" t="s">
        <v>9</v>
      </c>
      <c r="H11" t="s">
        <v>10</v>
      </c>
      <c r="I11" t="s">
        <v>11</v>
      </c>
      <c r="J11" t="s">
        <v>12</v>
      </c>
      <c r="K11" t="s">
        <v>15</v>
      </c>
    </row>
    <row r="13" spans="1:12" x14ac:dyDescent="0.25">
      <c r="A13" t="s">
        <v>23</v>
      </c>
      <c r="B13" t="s">
        <v>24</v>
      </c>
      <c r="C13">
        <v>1</v>
      </c>
      <c r="D13">
        <v>7</v>
      </c>
      <c r="E13" t="s">
        <v>7</v>
      </c>
      <c r="F13" t="s">
        <v>8</v>
      </c>
      <c r="G13" t="s">
        <v>9</v>
      </c>
      <c r="H13" t="s">
        <v>10</v>
      </c>
      <c r="I13" t="s">
        <v>11</v>
      </c>
      <c r="J13" t="s">
        <v>12</v>
      </c>
      <c r="K13" t="s">
        <v>15</v>
      </c>
    </row>
    <row r="14" spans="1:12" x14ac:dyDescent="0.25">
      <c r="B14" t="s">
        <v>25</v>
      </c>
      <c r="C14">
        <v>2</v>
      </c>
      <c r="D14">
        <v>7</v>
      </c>
      <c r="E14" t="s">
        <v>7</v>
      </c>
      <c r="F14" t="s">
        <v>8</v>
      </c>
      <c r="G14" t="s">
        <v>9</v>
      </c>
      <c r="H14" t="s">
        <v>10</v>
      </c>
      <c r="I14" t="s">
        <v>11</v>
      </c>
      <c r="J14" t="s">
        <v>12</v>
      </c>
      <c r="K14" t="s">
        <v>15</v>
      </c>
    </row>
    <row r="16" spans="1:12" x14ac:dyDescent="0.25">
      <c r="A16" t="s">
        <v>27</v>
      </c>
      <c r="B16" t="s">
        <v>26</v>
      </c>
      <c r="C16">
        <v>1</v>
      </c>
      <c r="D16">
        <v>6</v>
      </c>
      <c r="E16" t="s">
        <v>7</v>
      </c>
      <c r="F16" t="s">
        <v>8</v>
      </c>
      <c r="G16" t="s">
        <v>9</v>
      </c>
      <c r="H16" t="s">
        <v>11</v>
      </c>
      <c r="I16" t="s">
        <v>12</v>
      </c>
      <c r="J16" t="s">
        <v>15</v>
      </c>
    </row>
    <row r="17" spans="1:11" x14ac:dyDescent="0.25">
      <c r="B17" t="s">
        <v>28</v>
      </c>
      <c r="C17">
        <v>2</v>
      </c>
      <c r="D17">
        <v>7</v>
      </c>
      <c r="E17" t="s">
        <v>7</v>
      </c>
      <c r="F17" t="s">
        <v>8</v>
      </c>
      <c r="G17" t="s">
        <v>9</v>
      </c>
      <c r="H17" t="s">
        <v>10</v>
      </c>
      <c r="I17" t="s">
        <v>11</v>
      </c>
      <c r="J17" t="s">
        <v>12</v>
      </c>
      <c r="K17" t="s">
        <v>15</v>
      </c>
    </row>
    <row r="18" spans="1:11" x14ac:dyDescent="0.25">
      <c r="B18" t="s">
        <v>29</v>
      </c>
      <c r="C18">
        <v>3</v>
      </c>
      <c r="D18">
        <v>7</v>
      </c>
      <c r="E18" t="s">
        <v>7</v>
      </c>
      <c r="F18" t="s">
        <v>8</v>
      </c>
      <c r="G18" t="s">
        <v>9</v>
      </c>
      <c r="H18" t="s">
        <v>10</v>
      </c>
      <c r="I18" t="s">
        <v>11</v>
      </c>
      <c r="J18" t="s">
        <v>12</v>
      </c>
      <c r="K18" t="s">
        <v>15</v>
      </c>
    </row>
    <row r="19" spans="1:11" x14ac:dyDescent="0.25">
      <c r="B19" t="s">
        <v>30</v>
      </c>
      <c r="C19">
        <v>4</v>
      </c>
      <c r="D19">
        <v>7</v>
      </c>
      <c r="E19" t="s">
        <v>7</v>
      </c>
      <c r="F19" t="s">
        <v>8</v>
      </c>
      <c r="G19" t="s">
        <v>9</v>
      </c>
      <c r="H19" t="s">
        <v>10</v>
      </c>
      <c r="I19" t="s">
        <v>11</v>
      </c>
      <c r="J19" t="s">
        <v>12</v>
      </c>
      <c r="K19" t="s">
        <v>15</v>
      </c>
    </row>
    <row r="21" spans="1:11" x14ac:dyDescent="0.25">
      <c r="A21" t="s">
        <v>31</v>
      </c>
      <c r="B21" t="s">
        <v>32</v>
      </c>
      <c r="C21">
        <v>1</v>
      </c>
      <c r="D21">
        <v>6</v>
      </c>
      <c r="E21" t="s">
        <v>7</v>
      </c>
      <c r="F21" t="s">
        <v>8</v>
      </c>
      <c r="G21" t="s">
        <v>9</v>
      </c>
      <c r="H21" t="s">
        <v>11</v>
      </c>
      <c r="I21" t="s">
        <v>12</v>
      </c>
      <c r="J21" t="s">
        <v>15</v>
      </c>
    </row>
    <row r="22" spans="1:11" x14ac:dyDescent="0.25">
      <c r="B22" t="s">
        <v>33</v>
      </c>
      <c r="C22">
        <v>2</v>
      </c>
      <c r="D22">
        <v>7</v>
      </c>
      <c r="E22" t="s">
        <v>7</v>
      </c>
      <c r="F22" t="s">
        <v>8</v>
      </c>
      <c r="G22" t="s">
        <v>9</v>
      </c>
      <c r="H22" t="s">
        <v>10</v>
      </c>
      <c r="I22" t="s">
        <v>11</v>
      </c>
      <c r="J22" t="s">
        <v>12</v>
      </c>
      <c r="K22" t="s">
        <v>15</v>
      </c>
    </row>
    <row r="24" spans="1:11" x14ac:dyDescent="0.25">
      <c r="A24" t="s">
        <v>38</v>
      </c>
      <c r="B24" t="s">
        <v>34</v>
      </c>
      <c r="C24">
        <v>1</v>
      </c>
      <c r="D24">
        <v>6</v>
      </c>
      <c r="E24" t="s">
        <v>7</v>
      </c>
      <c r="F24" t="s">
        <v>8</v>
      </c>
      <c r="G24" t="s">
        <v>9</v>
      </c>
      <c r="H24" t="s">
        <v>11</v>
      </c>
      <c r="I24" t="s">
        <v>12</v>
      </c>
      <c r="J24" t="s">
        <v>15</v>
      </c>
    </row>
    <row r="25" spans="1:11" x14ac:dyDescent="0.25">
      <c r="B25" t="s">
        <v>35</v>
      </c>
      <c r="C25">
        <v>2</v>
      </c>
      <c r="D25">
        <v>6</v>
      </c>
      <c r="E25" t="s">
        <v>7</v>
      </c>
      <c r="F25" t="s">
        <v>8</v>
      </c>
      <c r="G25" t="s">
        <v>9</v>
      </c>
      <c r="H25" t="s">
        <v>11</v>
      </c>
      <c r="I25" t="s">
        <v>12</v>
      </c>
      <c r="J25" t="s">
        <v>15</v>
      </c>
    </row>
    <row r="26" spans="1:11" x14ac:dyDescent="0.25">
      <c r="B26" t="s">
        <v>36</v>
      </c>
      <c r="C26">
        <v>3</v>
      </c>
      <c r="D26">
        <v>7</v>
      </c>
      <c r="E26" t="s">
        <v>7</v>
      </c>
      <c r="F26" t="s">
        <v>8</v>
      </c>
      <c r="G26" t="s">
        <v>9</v>
      </c>
      <c r="H26" t="s">
        <v>10</v>
      </c>
      <c r="I26" t="s">
        <v>11</v>
      </c>
      <c r="J26" t="s">
        <v>12</v>
      </c>
      <c r="K26" t="s">
        <v>15</v>
      </c>
    </row>
    <row r="27" spans="1:11" x14ac:dyDescent="0.25">
      <c r="B27" t="s">
        <v>37</v>
      </c>
      <c r="C27">
        <v>4</v>
      </c>
      <c r="D27">
        <v>7</v>
      </c>
      <c r="E27" t="s">
        <v>7</v>
      </c>
      <c r="F27" t="s">
        <v>8</v>
      </c>
      <c r="G27" t="s">
        <v>9</v>
      </c>
      <c r="H27" t="s">
        <v>10</v>
      </c>
      <c r="I27" t="s">
        <v>11</v>
      </c>
      <c r="J27" t="s">
        <v>12</v>
      </c>
      <c r="K27" t="s">
        <v>15</v>
      </c>
    </row>
    <row r="29" spans="1:11" x14ac:dyDescent="0.25">
      <c r="A29" t="s">
        <v>42</v>
      </c>
      <c r="B29" t="s">
        <v>39</v>
      </c>
      <c r="C29">
        <v>1</v>
      </c>
      <c r="D29">
        <v>6</v>
      </c>
      <c r="E29" t="s">
        <v>7</v>
      </c>
      <c r="F29" t="s">
        <v>8</v>
      </c>
      <c r="G29" t="s">
        <v>9</v>
      </c>
      <c r="H29" t="s">
        <v>11</v>
      </c>
      <c r="I29" t="s">
        <v>12</v>
      </c>
      <c r="J29" t="s">
        <v>15</v>
      </c>
    </row>
    <row r="30" spans="1:11" x14ac:dyDescent="0.25">
      <c r="B30" t="s">
        <v>40</v>
      </c>
      <c r="C30">
        <v>2</v>
      </c>
      <c r="D30">
        <v>7</v>
      </c>
      <c r="E30" t="s">
        <v>7</v>
      </c>
      <c r="F30" t="s">
        <v>8</v>
      </c>
      <c r="G30" t="s">
        <v>9</v>
      </c>
      <c r="H30" t="s">
        <v>10</v>
      </c>
      <c r="I30" t="s">
        <v>11</v>
      </c>
      <c r="J30" t="s">
        <v>12</v>
      </c>
      <c r="K30" t="s">
        <v>15</v>
      </c>
    </row>
    <row r="31" spans="1:11" x14ac:dyDescent="0.25">
      <c r="B31" t="s">
        <v>41</v>
      </c>
      <c r="C31">
        <v>3</v>
      </c>
      <c r="D31">
        <v>7</v>
      </c>
      <c r="E31" t="s">
        <v>7</v>
      </c>
      <c r="F31" t="s">
        <v>8</v>
      </c>
      <c r="G31" t="s">
        <v>9</v>
      </c>
      <c r="H31" t="s">
        <v>10</v>
      </c>
      <c r="I31" t="s">
        <v>11</v>
      </c>
      <c r="J31" t="s">
        <v>12</v>
      </c>
      <c r="K31" t="s">
        <v>15</v>
      </c>
    </row>
    <row r="33" spans="1:11" x14ac:dyDescent="0.25">
      <c r="A33" t="s">
        <v>43</v>
      </c>
      <c r="B33" t="s">
        <v>44</v>
      </c>
      <c r="C33">
        <v>1</v>
      </c>
      <c r="D33">
        <v>6</v>
      </c>
      <c r="E33" t="s">
        <v>7</v>
      </c>
      <c r="F33" t="s">
        <v>8</v>
      </c>
      <c r="G33" t="s">
        <v>9</v>
      </c>
      <c r="H33" t="s">
        <v>11</v>
      </c>
      <c r="I33" t="s">
        <v>12</v>
      </c>
      <c r="J33" t="s">
        <v>15</v>
      </c>
    </row>
    <row r="34" spans="1:11" x14ac:dyDescent="0.25">
      <c r="B34" t="s">
        <v>45</v>
      </c>
      <c r="C34">
        <v>2</v>
      </c>
      <c r="D34">
        <v>7</v>
      </c>
      <c r="E34" t="s">
        <v>7</v>
      </c>
      <c r="F34" t="s">
        <v>8</v>
      </c>
      <c r="G34" t="s">
        <v>9</v>
      </c>
      <c r="H34" t="s">
        <v>10</v>
      </c>
      <c r="I34" t="s">
        <v>11</v>
      </c>
      <c r="J34" t="s">
        <v>12</v>
      </c>
      <c r="K34" t="s">
        <v>15</v>
      </c>
    </row>
    <row r="36" spans="1:11" x14ac:dyDescent="0.25">
      <c r="A36" t="s">
        <v>49</v>
      </c>
      <c r="B36" t="s">
        <v>46</v>
      </c>
      <c r="C36">
        <v>1</v>
      </c>
      <c r="D36">
        <v>6</v>
      </c>
      <c r="E36" t="s">
        <v>7</v>
      </c>
      <c r="F36" t="s">
        <v>8</v>
      </c>
      <c r="G36" t="s">
        <v>9</v>
      </c>
      <c r="H36" t="s">
        <v>11</v>
      </c>
      <c r="I36" t="s">
        <v>12</v>
      </c>
      <c r="J36" t="s">
        <v>15</v>
      </c>
    </row>
    <row r="37" spans="1:11" x14ac:dyDescent="0.25">
      <c r="B37" t="s">
        <v>47</v>
      </c>
      <c r="C37">
        <v>2</v>
      </c>
      <c r="D37">
        <v>7</v>
      </c>
      <c r="E37" t="s">
        <v>7</v>
      </c>
      <c r="F37" t="s">
        <v>8</v>
      </c>
      <c r="G37" t="s">
        <v>9</v>
      </c>
      <c r="H37" t="s">
        <v>10</v>
      </c>
      <c r="I37" t="s">
        <v>11</v>
      </c>
      <c r="J37" t="s">
        <v>12</v>
      </c>
      <c r="K37" t="s">
        <v>15</v>
      </c>
    </row>
    <row r="38" spans="1:11" x14ac:dyDescent="0.25">
      <c r="B38" t="s">
        <v>48</v>
      </c>
      <c r="C38">
        <v>3</v>
      </c>
      <c r="D38">
        <v>7</v>
      </c>
      <c r="E38" t="s">
        <v>7</v>
      </c>
      <c r="F38" t="s">
        <v>8</v>
      </c>
      <c r="G38" t="s">
        <v>9</v>
      </c>
      <c r="H38" t="s">
        <v>10</v>
      </c>
      <c r="I38" t="s">
        <v>11</v>
      </c>
      <c r="J38" t="s">
        <v>12</v>
      </c>
      <c r="K38" t="s">
        <v>15</v>
      </c>
    </row>
    <row r="40" spans="1:11" x14ac:dyDescent="0.25">
      <c r="B40" t="s">
        <v>50</v>
      </c>
      <c r="C40">
        <v>28</v>
      </c>
      <c r="D40">
        <f>SUM(D2:D38)</f>
        <v>186</v>
      </c>
    </row>
    <row r="43" spans="1:11" x14ac:dyDescent="0.25">
      <c r="C43" t="s">
        <v>1224</v>
      </c>
      <c r="D43">
        <v>28</v>
      </c>
    </row>
    <row r="44" spans="1:11" x14ac:dyDescent="0.25">
      <c r="C44" t="s">
        <v>1225</v>
      </c>
      <c r="D44">
        <v>186</v>
      </c>
    </row>
    <row r="45" spans="1:11" x14ac:dyDescent="0.25">
      <c r="C45" t="s">
        <v>1227</v>
      </c>
      <c r="D45">
        <f>D44/D43</f>
        <v>6.6428571428571432</v>
      </c>
    </row>
    <row r="46" spans="1:11" x14ac:dyDescent="0.25">
      <c r="C46" t="s">
        <v>220</v>
      </c>
      <c r="D46">
        <v>7</v>
      </c>
    </row>
    <row r="47" spans="1:11" x14ac:dyDescent="0.25">
      <c r="C47" t="s">
        <v>1229</v>
      </c>
      <c r="D47">
        <v>0</v>
      </c>
    </row>
    <row r="48" spans="1:11" x14ac:dyDescent="0.25">
      <c r="C48" t="s">
        <v>1230</v>
      </c>
      <c r="D48">
        <v>0</v>
      </c>
    </row>
    <row r="49" spans="3:4" x14ac:dyDescent="0.25">
      <c r="C49" t="s">
        <v>1231</v>
      </c>
      <c r="D49"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topLeftCell="A58" workbookViewId="0">
      <selection activeCell="F91" sqref="F91"/>
    </sheetView>
  </sheetViews>
  <sheetFormatPr defaultRowHeight="15" x14ac:dyDescent="0.25"/>
  <cols>
    <col min="1" max="1" width="31.28515625" customWidth="1"/>
    <col min="2" max="2" width="13.85546875" customWidth="1"/>
    <col min="3" max="3" width="6.28515625" customWidth="1"/>
    <col min="16" max="16" width="6.7109375" customWidth="1"/>
    <col min="17" max="17" width="10.8554687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N1" t="s">
        <v>1261</v>
      </c>
      <c r="O1" t="s">
        <v>981</v>
      </c>
      <c r="P1" t="s">
        <v>980</v>
      </c>
      <c r="Q1" t="s">
        <v>982</v>
      </c>
      <c r="R1" t="s">
        <v>983</v>
      </c>
      <c r="S1" t="s">
        <v>51</v>
      </c>
    </row>
    <row r="2" spans="1:19" x14ac:dyDescent="0.25">
      <c r="A2" t="s">
        <v>1157</v>
      </c>
      <c r="B2" t="s">
        <v>1160</v>
      </c>
      <c r="C2">
        <v>1</v>
      </c>
      <c r="D2">
        <v>6</v>
      </c>
      <c r="E2" t="s">
        <v>7</v>
      </c>
      <c r="F2" t="s">
        <v>8</v>
      </c>
      <c r="G2" t="s">
        <v>10</v>
      </c>
      <c r="H2" t="s">
        <v>367</v>
      </c>
      <c r="I2" t="s">
        <v>12</v>
      </c>
      <c r="J2" t="s">
        <v>15</v>
      </c>
      <c r="O2">
        <v>6</v>
      </c>
      <c r="Q2">
        <v>1</v>
      </c>
    </row>
    <row r="3" spans="1:19" x14ac:dyDescent="0.25">
      <c r="B3" t="s">
        <v>1158</v>
      </c>
      <c r="C3">
        <v>2</v>
      </c>
      <c r="D3">
        <v>9</v>
      </c>
      <c r="E3" t="s">
        <v>7</v>
      </c>
      <c r="F3" t="s">
        <v>8</v>
      </c>
      <c r="G3" t="s">
        <v>9</v>
      </c>
      <c r="H3" t="s">
        <v>11</v>
      </c>
      <c r="I3" t="s">
        <v>8</v>
      </c>
      <c r="J3" t="s">
        <v>10</v>
      </c>
      <c r="K3" t="s">
        <v>367</v>
      </c>
      <c r="L3" t="s">
        <v>12</v>
      </c>
      <c r="M3" t="s">
        <v>15</v>
      </c>
      <c r="N3" t="s">
        <v>1260</v>
      </c>
      <c r="O3">
        <v>8</v>
      </c>
      <c r="Q3">
        <v>1</v>
      </c>
    </row>
    <row r="4" spans="1:19" x14ac:dyDescent="0.25">
      <c r="B4" t="s">
        <v>1159</v>
      </c>
      <c r="C4">
        <v>3</v>
      </c>
      <c r="D4">
        <v>9</v>
      </c>
      <c r="E4" t="s">
        <v>7</v>
      </c>
      <c r="F4" t="s">
        <v>8</v>
      </c>
      <c r="G4" t="s">
        <v>9</v>
      </c>
      <c r="H4" t="s">
        <v>11</v>
      </c>
      <c r="I4" t="s">
        <v>8</v>
      </c>
      <c r="J4" t="s">
        <v>10</v>
      </c>
      <c r="K4" t="s">
        <v>367</v>
      </c>
      <c r="L4" t="s">
        <v>12</v>
      </c>
      <c r="M4" t="s">
        <v>15</v>
      </c>
      <c r="N4" t="s">
        <v>1260</v>
      </c>
      <c r="O4">
        <v>8</v>
      </c>
      <c r="Q4">
        <v>1</v>
      </c>
    </row>
    <row r="6" spans="1:19" x14ac:dyDescent="0.25">
      <c r="A6" t="s">
        <v>1161</v>
      </c>
      <c r="B6" t="s">
        <v>1162</v>
      </c>
      <c r="C6">
        <v>1</v>
      </c>
      <c r="D6">
        <v>6</v>
      </c>
      <c r="E6" t="s">
        <v>7</v>
      </c>
      <c r="F6" t="s">
        <v>8</v>
      </c>
      <c r="G6" t="s">
        <v>10</v>
      </c>
      <c r="H6" t="s">
        <v>367</v>
      </c>
      <c r="I6" t="s">
        <v>12</v>
      </c>
      <c r="J6" t="s">
        <v>15</v>
      </c>
      <c r="Q6">
        <v>1</v>
      </c>
    </row>
    <row r="7" spans="1:19" x14ac:dyDescent="0.25">
      <c r="B7" t="s">
        <v>1163</v>
      </c>
      <c r="C7">
        <v>2</v>
      </c>
      <c r="D7">
        <v>9</v>
      </c>
      <c r="E7" t="s">
        <v>7</v>
      </c>
      <c r="F7" t="s">
        <v>8</v>
      </c>
      <c r="G7" t="s">
        <v>9</v>
      </c>
      <c r="H7" t="s">
        <v>11</v>
      </c>
      <c r="I7" t="s">
        <v>8</v>
      </c>
      <c r="J7" t="s">
        <v>10</v>
      </c>
      <c r="K7" t="s">
        <v>367</v>
      </c>
      <c r="L7" t="s">
        <v>12</v>
      </c>
      <c r="M7" t="s">
        <v>15</v>
      </c>
      <c r="N7" t="s">
        <v>1260</v>
      </c>
      <c r="O7">
        <v>8</v>
      </c>
      <c r="Q7">
        <v>1</v>
      </c>
    </row>
    <row r="8" spans="1:19" x14ac:dyDescent="0.25">
      <c r="B8" t="s">
        <v>1164</v>
      </c>
      <c r="C8">
        <v>3</v>
      </c>
      <c r="D8">
        <v>9</v>
      </c>
      <c r="E8" t="s">
        <v>7</v>
      </c>
      <c r="F8" t="s">
        <v>8</v>
      </c>
      <c r="G8" t="s">
        <v>9</v>
      </c>
      <c r="H8" t="s">
        <v>11</v>
      </c>
      <c r="I8" t="s">
        <v>8</v>
      </c>
      <c r="J8" t="s">
        <v>10</v>
      </c>
      <c r="K8" t="s">
        <v>367</v>
      </c>
      <c r="L8" t="s">
        <v>12</v>
      </c>
      <c r="M8" t="s">
        <v>15</v>
      </c>
      <c r="N8" t="s">
        <v>1260</v>
      </c>
      <c r="O8">
        <v>8</v>
      </c>
      <c r="Q8">
        <v>1</v>
      </c>
    </row>
    <row r="9" spans="1:19" x14ac:dyDescent="0.25">
      <c r="B9" t="s">
        <v>1165</v>
      </c>
      <c r="C9">
        <v>4</v>
      </c>
      <c r="D9">
        <v>9</v>
      </c>
      <c r="E9" t="s">
        <v>7</v>
      </c>
      <c r="F9" t="s">
        <v>8</v>
      </c>
      <c r="G9" t="s">
        <v>9</v>
      </c>
      <c r="H9" t="s">
        <v>11</v>
      </c>
      <c r="I9" t="s">
        <v>8</v>
      </c>
      <c r="J9" t="s">
        <v>10</v>
      </c>
      <c r="K9" t="s">
        <v>367</v>
      </c>
      <c r="L9" t="s">
        <v>12</v>
      </c>
      <c r="M9" t="s">
        <v>15</v>
      </c>
      <c r="N9" t="s">
        <v>1260</v>
      </c>
      <c r="O9">
        <v>8</v>
      </c>
      <c r="Q9">
        <v>1</v>
      </c>
    </row>
    <row r="10" spans="1:19" x14ac:dyDescent="0.25">
      <c r="B10" t="s">
        <v>1166</v>
      </c>
      <c r="C10">
        <v>5</v>
      </c>
      <c r="D10">
        <v>3</v>
      </c>
      <c r="E10" t="s">
        <v>7</v>
      </c>
      <c r="F10" t="s">
        <v>8</v>
      </c>
      <c r="G10" t="s">
        <v>441</v>
      </c>
    </row>
    <row r="12" spans="1:19" x14ac:dyDescent="0.25">
      <c r="A12" t="s">
        <v>1168</v>
      </c>
      <c r="B12" t="s">
        <v>1167</v>
      </c>
      <c r="C12">
        <v>1</v>
      </c>
      <c r="D12">
        <v>9</v>
      </c>
      <c r="E12" t="s">
        <v>7</v>
      </c>
      <c r="F12" t="s">
        <v>8</v>
      </c>
      <c r="G12" t="s">
        <v>9</v>
      </c>
      <c r="H12" t="s">
        <v>11</v>
      </c>
      <c r="I12" t="s">
        <v>8</v>
      </c>
      <c r="J12" t="s">
        <v>10</v>
      </c>
      <c r="K12" t="s">
        <v>367</v>
      </c>
      <c r="L12" t="s">
        <v>12</v>
      </c>
      <c r="M12" t="s">
        <v>15</v>
      </c>
      <c r="N12" t="s">
        <v>1260</v>
      </c>
      <c r="O12">
        <v>8</v>
      </c>
      <c r="Q12">
        <v>1</v>
      </c>
    </row>
    <row r="14" spans="1:19" x14ac:dyDescent="0.25">
      <c r="A14" t="s">
        <v>1171</v>
      </c>
      <c r="B14" t="s">
        <v>1169</v>
      </c>
      <c r="C14">
        <v>1</v>
      </c>
      <c r="D14">
        <v>6</v>
      </c>
      <c r="E14" t="s">
        <v>7</v>
      </c>
      <c r="F14" t="s">
        <v>8</v>
      </c>
      <c r="G14" t="s">
        <v>10</v>
      </c>
      <c r="H14" t="s">
        <v>367</v>
      </c>
      <c r="I14" t="s">
        <v>12</v>
      </c>
      <c r="J14" t="s">
        <v>15</v>
      </c>
      <c r="O14">
        <v>6</v>
      </c>
      <c r="Q14">
        <v>1</v>
      </c>
    </row>
    <row r="15" spans="1:19" x14ac:dyDescent="0.25">
      <c r="B15" t="s">
        <v>1170</v>
      </c>
      <c r="C15">
        <v>2</v>
      </c>
      <c r="D15">
        <v>9</v>
      </c>
      <c r="E15" t="s">
        <v>7</v>
      </c>
      <c r="F15" t="s">
        <v>8</v>
      </c>
      <c r="G15" t="s">
        <v>9</v>
      </c>
      <c r="H15" t="s">
        <v>11</v>
      </c>
      <c r="I15" t="s">
        <v>8</v>
      </c>
      <c r="J15" t="s">
        <v>10</v>
      </c>
      <c r="K15" t="s">
        <v>367</v>
      </c>
      <c r="L15" t="s">
        <v>12</v>
      </c>
      <c r="M15" t="s">
        <v>15</v>
      </c>
      <c r="N15" t="s">
        <v>1260</v>
      </c>
      <c r="O15">
        <v>8</v>
      </c>
      <c r="Q15">
        <v>1</v>
      </c>
    </row>
    <row r="17" spans="1:17" x14ac:dyDescent="0.25">
      <c r="A17" t="s">
        <v>1172</v>
      </c>
      <c r="B17" t="s">
        <v>1173</v>
      </c>
      <c r="C17">
        <v>1</v>
      </c>
      <c r="D17">
        <v>6</v>
      </c>
      <c r="E17" t="s">
        <v>7</v>
      </c>
      <c r="F17" t="s">
        <v>8</v>
      </c>
      <c r="G17" t="s">
        <v>10</v>
      </c>
      <c r="H17" t="s">
        <v>367</v>
      </c>
      <c r="I17" t="s">
        <v>12</v>
      </c>
      <c r="J17" t="s">
        <v>15</v>
      </c>
      <c r="O17">
        <v>6</v>
      </c>
      <c r="Q17">
        <v>1</v>
      </c>
    </row>
    <row r="18" spans="1:17" x14ac:dyDescent="0.25">
      <c r="B18" t="s">
        <v>1174</v>
      </c>
      <c r="C18">
        <v>2</v>
      </c>
      <c r="D18">
        <v>9</v>
      </c>
      <c r="E18" t="s">
        <v>7</v>
      </c>
      <c r="F18" t="s">
        <v>8</v>
      </c>
      <c r="G18" t="s">
        <v>9</v>
      </c>
      <c r="H18" t="s">
        <v>11</v>
      </c>
      <c r="I18" t="s">
        <v>8</v>
      </c>
      <c r="J18" t="s">
        <v>10</v>
      </c>
      <c r="K18" t="s">
        <v>367</v>
      </c>
      <c r="L18" t="s">
        <v>12</v>
      </c>
      <c r="M18" t="s">
        <v>15</v>
      </c>
      <c r="N18" t="s">
        <v>1260</v>
      </c>
      <c r="O18">
        <v>8</v>
      </c>
      <c r="Q18">
        <v>1</v>
      </c>
    </row>
    <row r="19" spans="1:17" x14ac:dyDescent="0.25">
      <c r="B19" t="s">
        <v>1175</v>
      </c>
      <c r="C19">
        <v>3</v>
      </c>
      <c r="D19">
        <v>6</v>
      </c>
      <c r="E19" t="s">
        <v>7</v>
      </c>
      <c r="F19" t="s">
        <v>8</v>
      </c>
      <c r="G19" t="s">
        <v>10</v>
      </c>
      <c r="H19" t="s">
        <v>367</v>
      </c>
      <c r="I19" t="s">
        <v>12</v>
      </c>
      <c r="J19" t="s">
        <v>15</v>
      </c>
      <c r="O19">
        <v>8</v>
      </c>
      <c r="Q19">
        <v>1</v>
      </c>
    </row>
    <row r="21" spans="1:17" x14ac:dyDescent="0.25">
      <c r="A21" t="s">
        <v>1180</v>
      </c>
      <c r="B21" t="s">
        <v>1176</v>
      </c>
      <c r="C21">
        <v>1</v>
      </c>
      <c r="D21">
        <v>6</v>
      </c>
      <c r="E21" t="s">
        <v>7</v>
      </c>
      <c r="F21" t="s">
        <v>8</v>
      </c>
      <c r="G21" t="s">
        <v>10</v>
      </c>
      <c r="H21" t="s">
        <v>367</v>
      </c>
      <c r="I21" t="s">
        <v>12</v>
      </c>
      <c r="J21" t="s">
        <v>15</v>
      </c>
      <c r="N21" t="s">
        <v>1260</v>
      </c>
      <c r="O21">
        <v>8</v>
      </c>
      <c r="Q21">
        <v>1</v>
      </c>
    </row>
    <row r="22" spans="1:17" x14ac:dyDescent="0.25">
      <c r="B22" t="s">
        <v>1177</v>
      </c>
      <c r="C22">
        <v>2</v>
      </c>
      <c r="D22">
        <v>3</v>
      </c>
      <c r="E22" t="s">
        <v>7</v>
      </c>
      <c r="F22" t="s">
        <v>8</v>
      </c>
      <c r="G22" t="s">
        <v>441</v>
      </c>
    </row>
    <row r="23" spans="1:17" x14ac:dyDescent="0.25">
      <c r="B23" t="s">
        <v>1178</v>
      </c>
      <c r="C23">
        <v>3</v>
      </c>
      <c r="D23">
        <v>9</v>
      </c>
      <c r="E23" t="s">
        <v>7</v>
      </c>
      <c r="F23" t="s">
        <v>8</v>
      </c>
      <c r="G23" t="s">
        <v>9</v>
      </c>
      <c r="H23" t="s">
        <v>11</v>
      </c>
      <c r="I23" t="s">
        <v>8</v>
      </c>
      <c r="J23" t="s">
        <v>10</v>
      </c>
      <c r="K23" t="s">
        <v>367</v>
      </c>
      <c r="L23" t="s">
        <v>12</v>
      </c>
      <c r="M23" t="s">
        <v>15</v>
      </c>
      <c r="N23" t="s">
        <v>1260</v>
      </c>
      <c r="O23">
        <v>8</v>
      </c>
      <c r="Q23">
        <v>1</v>
      </c>
    </row>
    <row r="24" spans="1:17" x14ac:dyDescent="0.25">
      <c r="B24" t="s">
        <v>1179</v>
      </c>
      <c r="C24">
        <v>4</v>
      </c>
      <c r="D24">
        <v>9</v>
      </c>
      <c r="E24" t="s">
        <v>7</v>
      </c>
      <c r="F24" t="s">
        <v>8</v>
      </c>
      <c r="G24" t="s">
        <v>9</v>
      </c>
      <c r="H24" t="s">
        <v>11</v>
      </c>
      <c r="I24" t="s">
        <v>8</v>
      </c>
      <c r="J24" t="s">
        <v>10</v>
      </c>
      <c r="K24" t="s">
        <v>367</v>
      </c>
      <c r="L24" t="s">
        <v>12</v>
      </c>
      <c r="M24" t="s">
        <v>15</v>
      </c>
      <c r="N24" t="s">
        <v>1260</v>
      </c>
      <c r="O24">
        <v>8</v>
      </c>
      <c r="Q24">
        <v>1</v>
      </c>
    </row>
    <row r="26" spans="1:17" x14ac:dyDescent="0.25">
      <c r="A26" t="s">
        <v>1185</v>
      </c>
      <c r="B26" t="s">
        <v>1181</v>
      </c>
      <c r="C26">
        <v>1</v>
      </c>
      <c r="D26">
        <v>6</v>
      </c>
      <c r="E26" t="s">
        <v>7</v>
      </c>
      <c r="F26" t="s">
        <v>8</v>
      </c>
      <c r="G26" t="s">
        <v>10</v>
      </c>
      <c r="H26" t="s">
        <v>367</v>
      </c>
      <c r="I26" t="s">
        <v>12</v>
      </c>
      <c r="J26" t="s">
        <v>15</v>
      </c>
      <c r="O26">
        <v>6</v>
      </c>
      <c r="Q26">
        <v>1</v>
      </c>
    </row>
    <row r="27" spans="1:17" x14ac:dyDescent="0.25">
      <c r="B27" t="s">
        <v>1182</v>
      </c>
      <c r="C27">
        <v>2</v>
      </c>
      <c r="D27">
        <v>6</v>
      </c>
      <c r="E27" t="s">
        <v>7</v>
      </c>
      <c r="F27" t="s">
        <v>8</v>
      </c>
      <c r="G27" t="s">
        <v>10</v>
      </c>
      <c r="H27" t="s">
        <v>367</v>
      </c>
      <c r="I27" t="s">
        <v>12</v>
      </c>
      <c r="J27" t="s">
        <v>15</v>
      </c>
      <c r="O27">
        <v>6</v>
      </c>
      <c r="Q27">
        <v>1</v>
      </c>
    </row>
    <row r="28" spans="1:17" x14ac:dyDescent="0.25">
      <c r="B28" t="s">
        <v>1183</v>
      </c>
      <c r="C28">
        <v>3</v>
      </c>
      <c r="D28">
        <v>9</v>
      </c>
      <c r="E28" t="s">
        <v>7</v>
      </c>
      <c r="F28" t="s">
        <v>8</v>
      </c>
      <c r="G28" t="s">
        <v>9</v>
      </c>
      <c r="H28" t="s">
        <v>11</v>
      </c>
      <c r="I28" t="s">
        <v>8</v>
      </c>
      <c r="J28" t="s">
        <v>10</v>
      </c>
      <c r="K28" t="s">
        <v>367</v>
      </c>
      <c r="L28" t="s">
        <v>12</v>
      </c>
      <c r="M28" t="s">
        <v>15</v>
      </c>
      <c r="N28" t="s">
        <v>1260</v>
      </c>
      <c r="O28">
        <v>8</v>
      </c>
      <c r="Q28">
        <v>1</v>
      </c>
    </row>
    <row r="29" spans="1:17" x14ac:dyDescent="0.25">
      <c r="B29" t="s">
        <v>1184</v>
      </c>
      <c r="C29">
        <v>4</v>
      </c>
      <c r="D29">
        <v>6</v>
      </c>
      <c r="E29" t="s">
        <v>7</v>
      </c>
      <c r="F29" t="s">
        <v>8</v>
      </c>
      <c r="G29" t="s">
        <v>10</v>
      </c>
      <c r="H29" t="s">
        <v>367</v>
      </c>
      <c r="I29" t="s">
        <v>12</v>
      </c>
      <c r="J29" t="s">
        <v>15</v>
      </c>
      <c r="O29">
        <v>6</v>
      </c>
      <c r="Q29">
        <v>1</v>
      </c>
    </row>
    <row r="31" spans="1:17" x14ac:dyDescent="0.25">
      <c r="A31" t="s">
        <v>1188</v>
      </c>
      <c r="B31" t="s">
        <v>1186</v>
      </c>
      <c r="C31">
        <v>1</v>
      </c>
      <c r="D31">
        <v>9</v>
      </c>
      <c r="E31" t="s">
        <v>7</v>
      </c>
      <c r="F31" t="s">
        <v>8</v>
      </c>
      <c r="G31" t="s">
        <v>9</v>
      </c>
      <c r="H31" t="s">
        <v>11</v>
      </c>
      <c r="I31" t="s">
        <v>8</v>
      </c>
      <c r="J31" t="s">
        <v>10</v>
      </c>
      <c r="K31" t="s">
        <v>367</v>
      </c>
      <c r="L31" t="s">
        <v>12</v>
      </c>
      <c r="M31" t="s">
        <v>15</v>
      </c>
      <c r="N31" t="s">
        <v>1260</v>
      </c>
      <c r="O31">
        <v>8</v>
      </c>
      <c r="Q31">
        <v>1</v>
      </c>
    </row>
    <row r="32" spans="1:17" x14ac:dyDescent="0.25">
      <c r="B32" t="s">
        <v>1187</v>
      </c>
      <c r="C32">
        <v>2</v>
      </c>
      <c r="D32">
        <v>6</v>
      </c>
      <c r="E32" t="s">
        <v>7</v>
      </c>
      <c r="F32" t="s">
        <v>8</v>
      </c>
      <c r="G32" t="s">
        <v>10</v>
      </c>
      <c r="H32" t="s">
        <v>367</v>
      </c>
      <c r="I32" t="s">
        <v>12</v>
      </c>
      <c r="J32" t="s">
        <v>15</v>
      </c>
      <c r="O32">
        <v>6</v>
      </c>
      <c r="Q32">
        <v>1</v>
      </c>
    </row>
    <row r="34" spans="1:17" x14ac:dyDescent="0.25">
      <c r="A34" t="s">
        <v>1190</v>
      </c>
      <c r="B34" t="s">
        <v>1189</v>
      </c>
      <c r="C34">
        <v>1</v>
      </c>
      <c r="D34">
        <v>6</v>
      </c>
      <c r="E34" t="s">
        <v>7</v>
      </c>
      <c r="F34" t="s">
        <v>8</v>
      </c>
      <c r="G34" t="s">
        <v>10</v>
      </c>
      <c r="H34" t="s">
        <v>367</v>
      </c>
      <c r="I34" t="s">
        <v>12</v>
      </c>
      <c r="J34" t="s">
        <v>15</v>
      </c>
      <c r="O34">
        <v>6</v>
      </c>
      <c r="Q34">
        <v>1</v>
      </c>
    </row>
    <row r="36" spans="1:17" x14ac:dyDescent="0.25">
      <c r="A36" t="s">
        <v>1193</v>
      </c>
      <c r="B36" t="s">
        <v>1191</v>
      </c>
      <c r="C36">
        <v>1</v>
      </c>
      <c r="D36">
        <v>6</v>
      </c>
      <c r="E36" t="s">
        <v>7</v>
      </c>
      <c r="F36" t="s">
        <v>8</v>
      </c>
      <c r="G36" t="s">
        <v>10</v>
      </c>
      <c r="H36" t="s">
        <v>367</v>
      </c>
      <c r="I36" t="s">
        <v>12</v>
      </c>
      <c r="J36" t="s">
        <v>15</v>
      </c>
      <c r="O36">
        <v>6</v>
      </c>
      <c r="Q36">
        <v>1</v>
      </c>
    </row>
    <row r="37" spans="1:17" x14ac:dyDescent="0.25">
      <c r="B37" t="s">
        <v>1192</v>
      </c>
      <c r="C37">
        <v>2</v>
      </c>
      <c r="D37">
        <v>3</v>
      </c>
      <c r="E37" t="s">
        <v>7</v>
      </c>
      <c r="F37" t="s">
        <v>8</v>
      </c>
      <c r="G37" t="s">
        <v>441</v>
      </c>
      <c r="O37">
        <v>3</v>
      </c>
    </row>
    <row r="39" spans="1:17" x14ac:dyDescent="0.25">
      <c r="A39" t="s">
        <v>1196</v>
      </c>
      <c r="B39" t="s">
        <v>1194</v>
      </c>
      <c r="C39">
        <v>1</v>
      </c>
      <c r="D39">
        <v>6</v>
      </c>
      <c r="E39" t="s">
        <v>7</v>
      </c>
      <c r="F39" t="s">
        <v>8</v>
      </c>
      <c r="G39" t="s">
        <v>10</v>
      </c>
      <c r="H39" t="s">
        <v>367</v>
      </c>
      <c r="I39" t="s">
        <v>12</v>
      </c>
      <c r="J39" t="s">
        <v>15</v>
      </c>
      <c r="O39">
        <v>6</v>
      </c>
      <c r="Q39">
        <v>1</v>
      </c>
    </row>
    <row r="40" spans="1:17" x14ac:dyDescent="0.25">
      <c r="B40" t="s">
        <v>1195</v>
      </c>
      <c r="C40">
        <v>2</v>
      </c>
      <c r="D40">
        <v>9</v>
      </c>
      <c r="E40" t="s">
        <v>7</v>
      </c>
      <c r="F40" t="s">
        <v>8</v>
      </c>
      <c r="G40" t="s">
        <v>9</v>
      </c>
      <c r="H40" t="s">
        <v>11</v>
      </c>
      <c r="I40" t="s">
        <v>8</v>
      </c>
      <c r="J40" t="s">
        <v>10</v>
      </c>
      <c r="K40" t="s">
        <v>367</v>
      </c>
      <c r="L40" t="s">
        <v>12</v>
      </c>
      <c r="M40" t="s">
        <v>15</v>
      </c>
      <c r="N40" t="s">
        <v>1260</v>
      </c>
      <c r="O40">
        <v>8</v>
      </c>
      <c r="Q40">
        <v>1</v>
      </c>
    </row>
    <row r="42" spans="1:17" x14ac:dyDescent="0.25">
      <c r="A42" t="s">
        <v>1199</v>
      </c>
      <c r="B42" t="s">
        <v>1197</v>
      </c>
      <c r="C42">
        <v>1</v>
      </c>
      <c r="D42">
        <v>6</v>
      </c>
      <c r="E42" t="s">
        <v>7</v>
      </c>
      <c r="F42" t="s">
        <v>8</v>
      </c>
      <c r="G42" t="s">
        <v>10</v>
      </c>
      <c r="H42" t="s">
        <v>367</v>
      </c>
      <c r="I42" t="s">
        <v>12</v>
      </c>
      <c r="J42" t="s">
        <v>15</v>
      </c>
      <c r="O42">
        <v>6</v>
      </c>
      <c r="Q42">
        <v>1</v>
      </c>
    </row>
    <row r="43" spans="1:17" x14ac:dyDescent="0.25">
      <c r="B43" t="s">
        <v>1198</v>
      </c>
      <c r="C43">
        <v>2</v>
      </c>
      <c r="D43">
        <v>9</v>
      </c>
      <c r="E43" t="s">
        <v>7</v>
      </c>
      <c r="F43" t="s">
        <v>8</v>
      </c>
      <c r="G43" t="s">
        <v>9</v>
      </c>
      <c r="H43" t="s">
        <v>11</v>
      </c>
      <c r="I43" t="s">
        <v>8</v>
      </c>
      <c r="J43" t="s">
        <v>10</v>
      </c>
      <c r="K43" t="s">
        <v>367</v>
      </c>
      <c r="L43" t="s">
        <v>12</v>
      </c>
      <c r="M43" t="s">
        <v>15</v>
      </c>
      <c r="N43" t="s">
        <v>1260</v>
      </c>
      <c r="O43">
        <v>8</v>
      </c>
      <c r="Q43">
        <v>1</v>
      </c>
    </row>
    <row r="45" spans="1:17" x14ac:dyDescent="0.25">
      <c r="A45" t="s">
        <v>1202</v>
      </c>
      <c r="B45" t="s">
        <v>1200</v>
      </c>
      <c r="C45">
        <v>1</v>
      </c>
      <c r="D45">
        <v>6</v>
      </c>
      <c r="E45" t="s">
        <v>7</v>
      </c>
      <c r="F45" t="s">
        <v>8</v>
      </c>
      <c r="G45" t="s">
        <v>10</v>
      </c>
      <c r="H45" t="s">
        <v>367</v>
      </c>
      <c r="I45" t="s">
        <v>12</v>
      </c>
      <c r="J45" t="s">
        <v>15</v>
      </c>
      <c r="O45">
        <v>6</v>
      </c>
      <c r="Q45">
        <v>1</v>
      </c>
    </row>
    <row r="46" spans="1:17" x14ac:dyDescent="0.25">
      <c r="B46" t="s">
        <v>1201</v>
      </c>
      <c r="C46">
        <v>2</v>
      </c>
      <c r="D46">
        <v>3</v>
      </c>
      <c r="E46" t="s">
        <v>7</v>
      </c>
      <c r="F46" t="s">
        <v>8</v>
      </c>
      <c r="G46" t="s">
        <v>441</v>
      </c>
      <c r="O46">
        <v>3</v>
      </c>
    </row>
    <row r="48" spans="1:17" x14ac:dyDescent="0.25">
      <c r="A48" t="s">
        <v>1206</v>
      </c>
      <c r="B48" t="s">
        <v>1203</v>
      </c>
      <c r="C48">
        <v>1</v>
      </c>
      <c r="D48">
        <v>6</v>
      </c>
      <c r="E48" t="s">
        <v>7</v>
      </c>
      <c r="F48" t="s">
        <v>8</v>
      </c>
      <c r="G48" t="s">
        <v>10</v>
      </c>
      <c r="H48" t="s">
        <v>367</v>
      </c>
      <c r="I48" t="s">
        <v>12</v>
      </c>
      <c r="J48" t="s">
        <v>15</v>
      </c>
      <c r="O48">
        <v>6</v>
      </c>
      <c r="Q48">
        <v>1</v>
      </c>
    </row>
    <row r="49" spans="1:17" x14ac:dyDescent="0.25">
      <c r="B49" t="s">
        <v>1204</v>
      </c>
      <c r="C49">
        <v>2</v>
      </c>
      <c r="D49">
        <v>9</v>
      </c>
      <c r="E49" t="s">
        <v>7</v>
      </c>
      <c r="F49" t="s">
        <v>8</v>
      </c>
      <c r="G49" t="s">
        <v>9</v>
      </c>
      <c r="H49" t="s">
        <v>11</v>
      </c>
      <c r="I49" t="s">
        <v>8</v>
      </c>
      <c r="J49" t="s">
        <v>10</v>
      </c>
      <c r="K49" t="s">
        <v>367</v>
      </c>
      <c r="L49" t="s">
        <v>12</v>
      </c>
      <c r="M49" t="s">
        <v>15</v>
      </c>
      <c r="N49" t="s">
        <v>1260</v>
      </c>
      <c r="O49">
        <v>8</v>
      </c>
      <c r="Q49">
        <v>1</v>
      </c>
    </row>
    <row r="50" spans="1:17" x14ac:dyDescent="0.25">
      <c r="B50" t="s">
        <v>1205</v>
      </c>
      <c r="C50">
        <v>3</v>
      </c>
      <c r="D50">
        <v>3</v>
      </c>
      <c r="E50" t="s">
        <v>7</v>
      </c>
      <c r="F50" t="s">
        <v>8</v>
      </c>
      <c r="G50" t="s">
        <v>441</v>
      </c>
      <c r="O50">
        <v>3</v>
      </c>
    </row>
    <row r="52" spans="1:17" x14ac:dyDescent="0.25">
      <c r="A52" t="s">
        <v>1209</v>
      </c>
      <c r="B52" t="s">
        <v>1207</v>
      </c>
      <c r="C52">
        <v>1</v>
      </c>
      <c r="D52">
        <v>6</v>
      </c>
      <c r="E52" t="s">
        <v>7</v>
      </c>
      <c r="F52" t="s">
        <v>8</v>
      </c>
      <c r="G52" t="s">
        <v>10</v>
      </c>
      <c r="H52" t="s">
        <v>367</v>
      </c>
      <c r="I52" t="s">
        <v>12</v>
      </c>
      <c r="J52" t="s">
        <v>15</v>
      </c>
      <c r="O52">
        <v>6</v>
      </c>
      <c r="Q52">
        <v>1</v>
      </c>
    </row>
    <row r="53" spans="1:17" x14ac:dyDescent="0.25">
      <c r="B53" t="s">
        <v>1208</v>
      </c>
      <c r="C53">
        <v>2</v>
      </c>
      <c r="D53">
        <v>9</v>
      </c>
      <c r="E53" t="s">
        <v>7</v>
      </c>
      <c r="F53" t="s">
        <v>8</v>
      </c>
      <c r="G53" t="s">
        <v>9</v>
      </c>
      <c r="H53" t="s">
        <v>11</v>
      </c>
      <c r="I53" t="s">
        <v>8</v>
      </c>
      <c r="J53" t="s">
        <v>10</v>
      </c>
      <c r="K53" t="s">
        <v>367</v>
      </c>
      <c r="L53" t="s">
        <v>12</v>
      </c>
      <c r="M53" t="s">
        <v>15</v>
      </c>
      <c r="N53" t="s">
        <v>1260</v>
      </c>
      <c r="O53">
        <v>8</v>
      </c>
      <c r="Q53">
        <v>1</v>
      </c>
    </row>
    <row r="55" spans="1:17" x14ac:dyDescent="0.25">
      <c r="A55" t="s">
        <v>1211</v>
      </c>
      <c r="B55" t="s">
        <v>1210</v>
      </c>
      <c r="C55">
        <v>1</v>
      </c>
      <c r="D55">
        <v>6</v>
      </c>
      <c r="E55" t="s">
        <v>7</v>
      </c>
      <c r="F55" t="s">
        <v>8</v>
      </c>
      <c r="G55" t="s">
        <v>10</v>
      </c>
      <c r="H55" t="s">
        <v>367</v>
      </c>
      <c r="I55" t="s">
        <v>12</v>
      </c>
      <c r="J55" t="s">
        <v>15</v>
      </c>
      <c r="O55">
        <v>6</v>
      </c>
      <c r="Q55">
        <v>1</v>
      </c>
    </row>
    <row r="57" spans="1:17" x14ac:dyDescent="0.25">
      <c r="A57" t="s">
        <v>1215</v>
      </c>
      <c r="B57" t="s">
        <v>1212</v>
      </c>
      <c r="C57">
        <v>1</v>
      </c>
      <c r="D57">
        <v>6</v>
      </c>
      <c r="E57" t="s">
        <v>7</v>
      </c>
      <c r="F57" t="s">
        <v>8</v>
      </c>
      <c r="G57" t="s">
        <v>10</v>
      </c>
      <c r="H57" t="s">
        <v>367</v>
      </c>
      <c r="I57" t="s">
        <v>12</v>
      </c>
      <c r="J57" t="s">
        <v>15</v>
      </c>
      <c r="O57">
        <v>6</v>
      </c>
      <c r="Q57">
        <v>1</v>
      </c>
    </row>
    <row r="58" spans="1:17" x14ac:dyDescent="0.25">
      <c r="B58" t="s">
        <v>1213</v>
      </c>
      <c r="C58">
        <v>2</v>
      </c>
      <c r="D58">
        <v>6</v>
      </c>
      <c r="E58" t="s">
        <v>7</v>
      </c>
      <c r="F58" t="s">
        <v>8</v>
      </c>
      <c r="G58" t="s">
        <v>10</v>
      </c>
      <c r="H58" t="s">
        <v>367</v>
      </c>
      <c r="I58" t="s">
        <v>12</v>
      </c>
      <c r="J58" t="s">
        <v>15</v>
      </c>
      <c r="O58">
        <v>6</v>
      </c>
      <c r="Q58">
        <v>1</v>
      </c>
    </row>
    <row r="59" spans="1:17" x14ac:dyDescent="0.25">
      <c r="B59" t="s">
        <v>1214</v>
      </c>
      <c r="C59">
        <v>3</v>
      </c>
      <c r="D59">
        <v>3</v>
      </c>
      <c r="E59" t="s">
        <v>7</v>
      </c>
      <c r="F59" t="s">
        <v>8</v>
      </c>
      <c r="G59" t="s">
        <v>441</v>
      </c>
      <c r="O59">
        <v>3</v>
      </c>
    </row>
    <row r="62" spans="1:17" x14ac:dyDescent="0.25">
      <c r="A62" t="s">
        <v>1219</v>
      </c>
      <c r="B62" t="s">
        <v>1216</v>
      </c>
      <c r="C62">
        <v>1</v>
      </c>
      <c r="D62">
        <v>9</v>
      </c>
      <c r="E62" t="s">
        <v>7</v>
      </c>
      <c r="F62" t="s">
        <v>8</v>
      </c>
      <c r="G62" t="s">
        <v>9</v>
      </c>
      <c r="H62" t="s">
        <v>11</v>
      </c>
      <c r="I62" t="s">
        <v>8</v>
      </c>
      <c r="J62" t="s">
        <v>10</v>
      </c>
      <c r="K62" t="s">
        <v>367</v>
      </c>
      <c r="L62" t="s">
        <v>12</v>
      </c>
      <c r="M62" t="s">
        <v>15</v>
      </c>
      <c r="N62" t="s">
        <v>1260</v>
      </c>
      <c r="O62">
        <v>8</v>
      </c>
      <c r="Q62">
        <v>1</v>
      </c>
    </row>
    <row r="63" spans="1:17" x14ac:dyDescent="0.25">
      <c r="B63" t="s">
        <v>1217</v>
      </c>
      <c r="C63">
        <v>2</v>
      </c>
      <c r="D63">
        <v>6</v>
      </c>
      <c r="E63" t="s">
        <v>7</v>
      </c>
      <c r="F63" t="s">
        <v>8</v>
      </c>
      <c r="G63" t="s">
        <v>10</v>
      </c>
      <c r="H63" t="s">
        <v>367</v>
      </c>
      <c r="I63" t="s">
        <v>12</v>
      </c>
      <c r="J63" t="s">
        <v>15</v>
      </c>
      <c r="O63">
        <v>6</v>
      </c>
      <c r="Q63">
        <v>1</v>
      </c>
    </row>
    <row r="64" spans="1:17" x14ac:dyDescent="0.25">
      <c r="B64" t="s">
        <v>1218</v>
      </c>
      <c r="C64">
        <v>3</v>
      </c>
      <c r="D64">
        <v>6</v>
      </c>
      <c r="E64" t="s">
        <v>7</v>
      </c>
      <c r="F64" t="s">
        <v>8</v>
      </c>
      <c r="G64" t="s">
        <v>10</v>
      </c>
      <c r="H64" t="s">
        <v>367</v>
      </c>
      <c r="I64" t="s">
        <v>12</v>
      </c>
      <c r="J64" t="s">
        <v>15</v>
      </c>
      <c r="O64">
        <v>6</v>
      </c>
      <c r="Q64">
        <v>1</v>
      </c>
    </row>
    <row r="67" spans="1:17" x14ac:dyDescent="0.25">
      <c r="A67" t="s">
        <v>1222</v>
      </c>
      <c r="B67" t="s">
        <v>1220</v>
      </c>
      <c r="C67">
        <v>1</v>
      </c>
      <c r="D67">
        <v>6</v>
      </c>
      <c r="E67" t="s">
        <v>7</v>
      </c>
      <c r="F67" t="s">
        <v>8</v>
      </c>
      <c r="G67" t="s">
        <v>10</v>
      </c>
      <c r="H67" t="s">
        <v>367</v>
      </c>
      <c r="I67" t="s">
        <v>12</v>
      </c>
      <c r="J67" t="s">
        <v>15</v>
      </c>
      <c r="O67">
        <v>6</v>
      </c>
      <c r="Q67">
        <v>1</v>
      </c>
    </row>
    <row r="68" spans="1:17" x14ac:dyDescent="0.25">
      <c r="B68" t="s">
        <v>1221</v>
      </c>
      <c r="C68">
        <v>2</v>
      </c>
      <c r="D68">
        <v>3</v>
      </c>
      <c r="E68" t="s">
        <v>7</v>
      </c>
      <c r="F68" t="s">
        <v>8</v>
      </c>
      <c r="G68" t="s">
        <v>441</v>
      </c>
      <c r="O68">
        <v>3</v>
      </c>
    </row>
    <row r="70" spans="1:17" x14ac:dyDescent="0.25">
      <c r="B70" t="s">
        <v>188</v>
      </c>
      <c r="C70">
        <v>47</v>
      </c>
      <c r="D70">
        <f>SUM(D2:D68)</f>
        <v>312</v>
      </c>
      <c r="O70">
        <f>SUM(O2:O68)</f>
        <v>287</v>
      </c>
      <c r="Q70">
        <f>SUM(Q2:Q68)</f>
        <v>40</v>
      </c>
    </row>
    <row r="71" spans="1:17" x14ac:dyDescent="0.25">
      <c r="B71" t="s">
        <v>708</v>
      </c>
      <c r="C71">
        <f>O70/C70</f>
        <v>6.1063829787234045</v>
      </c>
    </row>
    <row r="74" spans="1:17" x14ac:dyDescent="0.25">
      <c r="A74" t="s">
        <v>1224</v>
      </c>
      <c r="B74">
        <v>47</v>
      </c>
    </row>
    <row r="75" spans="1:17" x14ac:dyDescent="0.25">
      <c r="A75" t="s">
        <v>1225</v>
      </c>
      <c r="B75">
        <v>287</v>
      </c>
    </row>
    <row r="76" spans="1:17" x14ac:dyDescent="0.25">
      <c r="A76" t="s">
        <v>1227</v>
      </c>
      <c r="B76">
        <f>B75/B74</f>
        <v>6.1063829787234045</v>
      </c>
    </row>
    <row r="77" spans="1:17" x14ac:dyDescent="0.25">
      <c r="A77" t="s">
        <v>1228</v>
      </c>
      <c r="B77">
        <v>9</v>
      </c>
    </row>
    <row r="78" spans="1:17" x14ac:dyDescent="0.25">
      <c r="A78" t="s">
        <v>1229</v>
      </c>
      <c r="B78">
        <v>0</v>
      </c>
    </row>
    <row r="79" spans="1:17" x14ac:dyDescent="0.25">
      <c r="A79" t="s">
        <v>1230</v>
      </c>
      <c r="B79">
        <v>40</v>
      </c>
    </row>
    <row r="80" spans="1:17" x14ac:dyDescent="0.25">
      <c r="A80" t="s">
        <v>1231</v>
      </c>
      <c r="B80"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opLeftCell="A106" workbookViewId="0">
      <selection activeCell="H134" sqref="H134"/>
    </sheetView>
  </sheetViews>
  <sheetFormatPr defaultRowHeight="15" x14ac:dyDescent="0.25"/>
  <cols>
    <col min="1" max="1" width="26.285156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I1" t="s">
        <v>442</v>
      </c>
      <c r="J1" t="s">
        <v>256</v>
      </c>
      <c r="K1" t="s">
        <v>982</v>
      </c>
      <c r="L1" t="s">
        <v>51</v>
      </c>
    </row>
    <row r="2" spans="1:12" x14ac:dyDescent="0.25">
      <c r="A2" t="s">
        <v>847</v>
      </c>
      <c r="B2" t="s">
        <v>848</v>
      </c>
      <c r="C2">
        <v>1</v>
      </c>
      <c r="D2">
        <v>2</v>
      </c>
      <c r="E2" t="s">
        <v>7</v>
      </c>
      <c r="F2" t="s">
        <v>9</v>
      </c>
      <c r="L2">
        <v>4</v>
      </c>
    </row>
    <row r="3" spans="1:12" x14ac:dyDescent="0.25">
      <c r="B3" t="s">
        <v>1291</v>
      </c>
      <c r="C3">
        <v>2</v>
      </c>
      <c r="D3">
        <v>4</v>
      </c>
      <c r="E3" t="s">
        <v>7</v>
      </c>
      <c r="F3" t="s">
        <v>11</v>
      </c>
      <c r="G3" t="s">
        <v>12</v>
      </c>
      <c r="H3" t="s">
        <v>9</v>
      </c>
      <c r="K3">
        <v>1</v>
      </c>
    </row>
    <row r="4" spans="1:12" x14ac:dyDescent="0.25">
      <c r="B4" t="s">
        <v>1292</v>
      </c>
      <c r="C4">
        <v>3</v>
      </c>
      <c r="D4">
        <v>3</v>
      </c>
      <c r="E4" t="s">
        <v>7</v>
      </c>
      <c r="F4" t="s">
        <v>11</v>
      </c>
      <c r="G4" t="s">
        <v>12</v>
      </c>
    </row>
    <row r="5" spans="1:12" x14ac:dyDescent="0.25">
      <c r="B5" t="s">
        <v>849</v>
      </c>
      <c r="C5">
        <v>4</v>
      </c>
      <c r="D5">
        <v>2</v>
      </c>
      <c r="E5" t="s">
        <v>7</v>
      </c>
      <c r="F5" t="s">
        <v>9</v>
      </c>
    </row>
    <row r="6" spans="1:12" x14ac:dyDescent="0.25">
      <c r="B6" t="s">
        <v>1293</v>
      </c>
      <c r="C6">
        <v>5</v>
      </c>
      <c r="D6">
        <v>4</v>
      </c>
      <c r="E6" t="s">
        <v>7</v>
      </c>
      <c r="F6" t="s">
        <v>11</v>
      </c>
      <c r="G6" t="s">
        <v>12</v>
      </c>
      <c r="H6" t="s">
        <v>9</v>
      </c>
      <c r="K6">
        <v>1</v>
      </c>
    </row>
    <row r="7" spans="1:12" x14ac:dyDescent="0.25">
      <c r="B7" t="s">
        <v>850</v>
      </c>
      <c r="C7">
        <v>6</v>
      </c>
      <c r="D7">
        <v>2</v>
      </c>
      <c r="E7" t="s">
        <v>7</v>
      </c>
      <c r="F7" t="s">
        <v>9</v>
      </c>
    </row>
    <row r="8" spans="1:12" x14ac:dyDescent="0.25">
      <c r="B8" t="s">
        <v>851</v>
      </c>
      <c r="C8">
        <v>7</v>
      </c>
      <c r="D8">
        <v>3</v>
      </c>
      <c r="E8" t="s">
        <v>7</v>
      </c>
      <c r="F8" t="s">
        <v>11</v>
      </c>
      <c r="G8" t="s">
        <v>12</v>
      </c>
    </row>
    <row r="10" spans="1:12" x14ac:dyDescent="0.25">
      <c r="A10" t="s">
        <v>854</v>
      </c>
      <c r="B10" t="s">
        <v>852</v>
      </c>
      <c r="C10">
        <v>1</v>
      </c>
      <c r="D10">
        <v>2</v>
      </c>
      <c r="E10" t="s">
        <v>7</v>
      </c>
      <c r="F10" t="s">
        <v>9</v>
      </c>
    </row>
    <row r="11" spans="1:12" x14ac:dyDescent="0.25">
      <c r="B11" t="s">
        <v>1294</v>
      </c>
      <c r="C11">
        <v>2</v>
      </c>
      <c r="D11">
        <v>4</v>
      </c>
      <c r="E11" t="s">
        <v>7</v>
      </c>
      <c r="F11" t="s">
        <v>11</v>
      </c>
      <c r="G11" t="s">
        <v>12</v>
      </c>
      <c r="H11" t="s">
        <v>9</v>
      </c>
      <c r="K11">
        <v>1</v>
      </c>
    </row>
    <row r="12" spans="1:12" x14ac:dyDescent="0.25">
      <c r="B12" t="s">
        <v>1295</v>
      </c>
      <c r="C12">
        <v>3</v>
      </c>
      <c r="D12">
        <v>4</v>
      </c>
      <c r="E12" t="s">
        <v>7</v>
      </c>
      <c r="F12" t="s">
        <v>11</v>
      </c>
      <c r="G12" t="s">
        <v>12</v>
      </c>
      <c r="H12" t="s">
        <v>9</v>
      </c>
      <c r="K12">
        <v>1</v>
      </c>
    </row>
    <row r="13" spans="1:12" x14ac:dyDescent="0.25">
      <c r="B13" t="s">
        <v>853</v>
      </c>
      <c r="C13">
        <v>4</v>
      </c>
      <c r="D13">
        <v>2</v>
      </c>
      <c r="E13" t="s">
        <v>7</v>
      </c>
      <c r="F13" t="s">
        <v>9</v>
      </c>
    </row>
    <row r="15" spans="1:12" x14ac:dyDescent="0.25">
      <c r="A15" t="s">
        <v>860</v>
      </c>
      <c r="B15" t="s">
        <v>855</v>
      </c>
      <c r="C15">
        <v>1</v>
      </c>
      <c r="D15">
        <v>2</v>
      </c>
      <c r="E15" t="s">
        <v>7</v>
      </c>
      <c r="F15" t="s">
        <v>9</v>
      </c>
    </row>
    <row r="16" spans="1:12" x14ac:dyDescent="0.25">
      <c r="B16" t="s">
        <v>856</v>
      </c>
      <c r="C16">
        <v>2</v>
      </c>
      <c r="D16">
        <v>3</v>
      </c>
      <c r="E16" t="s">
        <v>7</v>
      </c>
      <c r="F16" t="s">
        <v>11</v>
      </c>
      <c r="G16" t="s">
        <v>12</v>
      </c>
    </row>
    <row r="17" spans="1:11" x14ac:dyDescent="0.25">
      <c r="B17" t="s">
        <v>857</v>
      </c>
      <c r="C17">
        <v>3</v>
      </c>
      <c r="D17">
        <v>2</v>
      </c>
      <c r="E17" t="s">
        <v>7</v>
      </c>
      <c r="F17" t="s">
        <v>9</v>
      </c>
    </row>
    <row r="18" spans="1:11" x14ac:dyDescent="0.25">
      <c r="B18" t="s">
        <v>858</v>
      </c>
      <c r="C18">
        <v>4</v>
      </c>
      <c r="D18">
        <v>3</v>
      </c>
      <c r="E18" t="s">
        <v>7</v>
      </c>
      <c r="F18" t="s">
        <v>11</v>
      </c>
      <c r="G18" t="s">
        <v>12</v>
      </c>
    </row>
    <row r="19" spans="1:11" x14ac:dyDescent="0.25">
      <c r="B19" t="s">
        <v>859</v>
      </c>
      <c r="C19">
        <v>5</v>
      </c>
      <c r="D19">
        <v>2</v>
      </c>
      <c r="E19" t="s">
        <v>7</v>
      </c>
      <c r="F19" t="s">
        <v>9</v>
      </c>
    </row>
    <row r="20" spans="1:11" x14ac:dyDescent="0.25">
      <c r="B20" t="s">
        <v>1296</v>
      </c>
      <c r="C20">
        <v>6</v>
      </c>
      <c r="D20">
        <v>2</v>
      </c>
      <c r="E20" t="s">
        <v>7</v>
      </c>
      <c r="F20" t="s">
        <v>9</v>
      </c>
    </row>
    <row r="22" spans="1:11" x14ac:dyDescent="0.25">
      <c r="A22" t="s">
        <v>863</v>
      </c>
      <c r="B22" t="s">
        <v>861</v>
      </c>
      <c r="C22">
        <v>1</v>
      </c>
      <c r="D22">
        <v>2</v>
      </c>
      <c r="E22" t="s">
        <v>7</v>
      </c>
      <c r="F22" t="s">
        <v>9</v>
      </c>
    </row>
    <row r="23" spans="1:11" x14ac:dyDescent="0.25">
      <c r="B23" t="s">
        <v>1297</v>
      </c>
      <c r="C23">
        <v>2</v>
      </c>
      <c r="D23">
        <v>4</v>
      </c>
      <c r="E23" t="s">
        <v>7</v>
      </c>
      <c r="F23" t="s">
        <v>11</v>
      </c>
      <c r="G23" t="s">
        <v>12</v>
      </c>
      <c r="H23" t="s">
        <v>9</v>
      </c>
      <c r="K23">
        <v>1</v>
      </c>
    </row>
    <row r="24" spans="1:11" x14ac:dyDescent="0.25">
      <c r="B24" t="s">
        <v>1298</v>
      </c>
      <c r="C24">
        <v>3</v>
      </c>
      <c r="D24">
        <v>4</v>
      </c>
      <c r="E24" t="s">
        <v>7</v>
      </c>
      <c r="F24" t="s">
        <v>11</v>
      </c>
      <c r="G24" t="s">
        <v>12</v>
      </c>
      <c r="H24" t="s">
        <v>9</v>
      </c>
      <c r="K24">
        <v>1</v>
      </c>
    </row>
    <row r="25" spans="1:11" x14ac:dyDescent="0.25">
      <c r="B25" t="s">
        <v>1299</v>
      </c>
      <c r="C25">
        <v>4</v>
      </c>
      <c r="D25">
        <v>4</v>
      </c>
      <c r="E25" t="s">
        <v>7</v>
      </c>
      <c r="F25" t="s">
        <v>11</v>
      </c>
      <c r="G25" t="s">
        <v>12</v>
      </c>
      <c r="H25" t="s">
        <v>9</v>
      </c>
      <c r="K25">
        <v>1</v>
      </c>
    </row>
    <row r="26" spans="1:11" x14ac:dyDescent="0.25">
      <c r="B26" t="s">
        <v>862</v>
      </c>
      <c r="C26">
        <v>5</v>
      </c>
      <c r="D26">
        <v>2</v>
      </c>
      <c r="E26" t="s">
        <v>7</v>
      </c>
      <c r="F26" t="s">
        <v>9</v>
      </c>
    </row>
    <row r="27" spans="1:11" x14ac:dyDescent="0.25">
      <c r="B27" t="s">
        <v>1300</v>
      </c>
      <c r="C27">
        <v>6</v>
      </c>
      <c r="D27">
        <v>4</v>
      </c>
      <c r="E27" t="s">
        <v>7</v>
      </c>
      <c r="F27" t="s">
        <v>11</v>
      </c>
      <c r="G27" t="s">
        <v>12</v>
      </c>
      <c r="H27" t="s">
        <v>9</v>
      </c>
      <c r="K27">
        <v>1</v>
      </c>
    </row>
    <row r="29" spans="1:11" x14ac:dyDescent="0.25">
      <c r="A29" t="s">
        <v>866</v>
      </c>
      <c r="B29" t="s">
        <v>864</v>
      </c>
      <c r="C29">
        <v>1</v>
      </c>
      <c r="D29">
        <v>2</v>
      </c>
      <c r="E29" t="s">
        <v>7</v>
      </c>
      <c r="F29" t="s">
        <v>9</v>
      </c>
    </row>
    <row r="30" spans="1:11" x14ac:dyDescent="0.25">
      <c r="B30" t="s">
        <v>1301</v>
      </c>
      <c r="C30">
        <v>2</v>
      </c>
      <c r="D30">
        <v>4</v>
      </c>
      <c r="E30" t="s">
        <v>7</v>
      </c>
      <c r="F30" t="s">
        <v>11</v>
      </c>
      <c r="G30" t="s">
        <v>12</v>
      </c>
      <c r="H30" t="s">
        <v>9</v>
      </c>
      <c r="K30">
        <v>1</v>
      </c>
    </row>
    <row r="31" spans="1:11" x14ac:dyDescent="0.25">
      <c r="B31" t="s">
        <v>1302</v>
      </c>
      <c r="C31">
        <v>3</v>
      </c>
      <c r="D31">
        <v>4</v>
      </c>
      <c r="E31" t="s">
        <v>7</v>
      </c>
      <c r="F31" t="s">
        <v>11</v>
      </c>
      <c r="G31" t="s">
        <v>12</v>
      </c>
      <c r="H31" t="s">
        <v>9</v>
      </c>
      <c r="K31">
        <v>1</v>
      </c>
    </row>
    <row r="32" spans="1:11" x14ac:dyDescent="0.25">
      <c r="B32" t="s">
        <v>1303</v>
      </c>
      <c r="C32">
        <v>4</v>
      </c>
      <c r="D32">
        <v>4</v>
      </c>
      <c r="E32" t="s">
        <v>7</v>
      </c>
      <c r="F32" t="s">
        <v>11</v>
      </c>
      <c r="G32" t="s">
        <v>12</v>
      </c>
      <c r="H32" t="s">
        <v>9</v>
      </c>
      <c r="K32">
        <v>1</v>
      </c>
    </row>
    <row r="33" spans="1:11" x14ac:dyDescent="0.25">
      <c r="B33" t="s">
        <v>865</v>
      </c>
      <c r="C33">
        <v>5</v>
      </c>
      <c r="D33">
        <v>2</v>
      </c>
      <c r="E33" t="s">
        <v>7</v>
      </c>
      <c r="F33" t="s">
        <v>9</v>
      </c>
    </row>
    <row r="34" spans="1:11" x14ac:dyDescent="0.25">
      <c r="B34" t="s">
        <v>1304</v>
      </c>
      <c r="C34">
        <v>6</v>
      </c>
      <c r="D34">
        <v>4</v>
      </c>
      <c r="E34" t="s">
        <v>7</v>
      </c>
      <c r="F34" t="s">
        <v>11</v>
      </c>
      <c r="G34" t="s">
        <v>12</v>
      </c>
      <c r="H34" t="s">
        <v>9</v>
      </c>
      <c r="K34">
        <v>1</v>
      </c>
    </row>
    <row r="35" spans="1:11" x14ac:dyDescent="0.25">
      <c r="A35" s="3"/>
    </row>
    <row r="36" spans="1:11" x14ac:dyDescent="0.25">
      <c r="A36" t="s">
        <v>870</v>
      </c>
      <c r="B36" t="s">
        <v>867</v>
      </c>
      <c r="C36">
        <v>1</v>
      </c>
      <c r="D36">
        <v>2</v>
      </c>
      <c r="E36" t="s">
        <v>7</v>
      </c>
      <c r="F36" t="s">
        <v>9</v>
      </c>
    </row>
    <row r="37" spans="1:11" x14ac:dyDescent="0.25">
      <c r="B37" t="s">
        <v>868</v>
      </c>
      <c r="C37">
        <v>2</v>
      </c>
      <c r="D37">
        <v>3</v>
      </c>
      <c r="E37" t="s">
        <v>7</v>
      </c>
      <c r="F37" t="s">
        <v>11</v>
      </c>
      <c r="G37" t="s">
        <v>12</v>
      </c>
    </row>
    <row r="38" spans="1:11" x14ac:dyDescent="0.25">
      <c r="B38" t="s">
        <v>869</v>
      </c>
      <c r="C38">
        <v>3</v>
      </c>
      <c r="D38">
        <v>2</v>
      </c>
      <c r="E38" t="s">
        <v>7</v>
      </c>
      <c r="F38" t="s">
        <v>9</v>
      </c>
    </row>
    <row r="39" spans="1:11" x14ac:dyDescent="0.25">
      <c r="B39" t="s">
        <v>1305</v>
      </c>
      <c r="C39">
        <v>4</v>
      </c>
      <c r="D39">
        <v>4</v>
      </c>
      <c r="E39" t="s">
        <v>7</v>
      </c>
      <c r="F39" t="s">
        <v>11</v>
      </c>
      <c r="G39" t="s">
        <v>12</v>
      </c>
      <c r="H39" t="s">
        <v>9</v>
      </c>
      <c r="K39">
        <v>1</v>
      </c>
    </row>
    <row r="40" spans="1:11" x14ac:dyDescent="0.25">
      <c r="B40" t="s">
        <v>1306</v>
      </c>
      <c r="C40">
        <v>5</v>
      </c>
      <c r="D40">
        <v>4</v>
      </c>
      <c r="E40" t="s">
        <v>7</v>
      </c>
      <c r="F40" t="s">
        <v>11</v>
      </c>
      <c r="G40" t="s">
        <v>12</v>
      </c>
      <c r="H40" t="s">
        <v>9</v>
      </c>
      <c r="K40">
        <v>1</v>
      </c>
    </row>
    <row r="42" spans="1:11" x14ac:dyDescent="0.25">
      <c r="A42" t="s">
        <v>871</v>
      </c>
      <c r="B42" t="s">
        <v>872</v>
      </c>
      <c r="C42">
        <v>1</v>
      </c>
      <c r="D42">
        <v>2</v>
      </c>
      <c r="E42" t="s">
        <v>7</v>
      </c>
      <c r="F42" t="s">
        <v>9</v>
      </c>
    </row>
    <row r="43" spans="1:11" x14ac:dyDescent="0.25">
      <c r="B43" t="s">
        <v>1307</v>
      </c>
      <c r="C43">
        <v>2</v>
      </c>
      <c r="D43">
        <v>2</v>
      </c>
      <c r="E43" t="s">
        <v>7</v>
      </c>
      <c r="F43" t="s">
        <v>9</v>
      </c>
    </row>
    <row r="44" spans="1:11" x14ac:dyDescent="0.25">
      <c r="B44" t="s">
        <v>873</v>
      </c>
      <c r="C44">
        <v>3</v>
      </c>
      <c r="D44">
        <v>3</v>
      </c>
      <c r="E44" t="s">
        <v>7</v>
      </c>
      <c r="F44" t="s">
        <v>11</v>
      </c>
      <c r="G44" t="s">
        <v>12</v>
      </c>
    </row>
    <row r="45" spans="1:11" x14ac:dyDescent="0.25">
      <c r="B45" t="s">
        <v>874</v>
      </c>
      <c r="C45">
        <v>4</v>
      </c>
      <c r="D45">
        <v>2</v>
      </c>
      <c r="E45" t="s">
        <v>7</v>
      </c>
      <c r="F45" t="s">
        <v>9</v>
      </c>
    </row>
    <row r="46" spans="1:11" x14ac:dyDescent="0.25">
      <c r="B46" t="s">
        <v>875</v>
      </c>
      <c r="C46">
        <v>5</v>
      </c>
      <c r="D46">
        <v>3</v>
      </c>
      <c r="E46" t="s">
        <v>7</v>
      </c>
      <c r="F46" t="s">
        <v>11</v>
      </c>
      <c r="G46" t="s">
        <v>12</v>
      </c>
    </row>
    <row r="47" spans="1:11" x14ac:dyDescent="0.25">
      <c r="B47" t="s">
        <v>876</v>
      </c>
      <c r="C47">
        <v>6</v>
      </c>
      <c r="D47">
        <v>2</v>
      </c>
      <c r="E47" t="s">
        <v>7</v>
      </c>
      <c r="F47" t="s">
        <v>9</v>
      </c>
    </row>
    <row r="48" spans="1:11" x14ac:dyDescent="0.25">
      <c r="B48" t="s">
        <v>1308</v>
      </c>
      <c r="C48">
        <v>7</v>
      </c>
      <c r="D48">
        <v>2</v>
      </c>
      <c r="E48" t="s">
        <v>7</v>
      </c>
      <c r="F48" t="s">
        <v>9</v>
      </c>
    </row>
    <row r="49" spans="1:11" x14ac:dyDescent="0.25">
      <c r="B49" t="s">
        <v>1309</v>
      </c>
      <c r="C49">
        <v>8</v>
      </c>
      <c r="D49">
        <v>3</v>
      </c>
      <c r="E49" t="s">
        <v>7</v>
      </c>
      <c r="F49" t="s">
        <v>11</v>
      </c>
      <c r="G49" t="s">
        <v>12</v>
      </c>
    </row>
    <row r="51" spans="1:11" x14ac:dyDescent="0.25">
      <c r="A51" t="s">
        <v>878</v>
      </c>
      <c r="B51" t="s">
        <v>1310</v>
      </c>
      <c r="C51">
        <v>1</v>
      </c>
      <c r="D51">
        <v>4</v>
      </c>
      <c r="E51" t="s">
        <v>7</v>
      </c>
      <c r="F51" t="s">
        <v>11</v>
      </c>
      <c r="G51" t="s">
        <v>12</v>
      </c>
      <c r="H51" t="s">
        <v>9</v>
      </c>
      <c r="K51">
        <v>1</v>
      </c>
    </row>
    <row r="52" spans="1:11" x14ac:dyDescent="0.25">
      <c r="B52" t="s">
        <v>877</v>
      </c>
      <c r="C52">
        <v>2</v>
      </c>
      <c r="D52">
        <v>2</v>
      </c>
      <c r="E52" t="s">
        <v>7</v>
      </c>
      <c r="F52" t="s">
        <v>9</v>
      </c>
    </row>
    <row r="53" spans="1:11" x14ac:dyDescent="0.25">
      <c r="B53" t="s">
        <v>1311</v>
      </c>
      <c r="C53">
        <v>3</v>
      </c>
      <c r="D53">
        <v>4</v>
      </c>
      <c r="E53" t="s">
        <v>7</v>
      </c>
      <c r="F53" t="s">
        <v>11</v>
      </c>
      <c r="G53" t="s">
        <v>12</v>
      </c>
      <c r="H53" t="s">
        <v>9</v>
      </c>
      <c r="K53">
        <v>1</v>
      </c>
    </row>
    <row r="56" spans="1:11" x14ac:dyDescent="0.25">
      <c r="A56" t="s">
        <v>882</v>
      </c>
      <c r="B56" t="s">
        <v>879</v>
      </c>
      <c r="C56">
        <v>1</v>
      </c>
      <c r="D56">
        <v>2</v>
      </c>
      <c r="E56" t="s">
        <v>7</v>
      </c>
      <c r="F56" t="s">
        <v>9</v>
      </c>
    </row>
    <row r="57" spans="1:11" x14ac:dyDescent="0.25">
      <c r="B57" t="s">
        <v>880</v>
      </c>
      <c r="C57">
        <v>2</v>
      </c>
      <c r="D57">
        <v>3</v>
      </c>
      <c r="E57" t="s">
        <v>7</v>
      </c>
      <c r="F57" t="s">
        <v>11</v>
      </c>
      <c r="G57" t="s">
        <v>12</v>
      </c>
    </row>
    <row r="58" spans="1:11" x14ac:dyDescent="0.25">
      <c r="B58" t="s">
        <v>881</v>
      </c>
      <c r="C58">
        <v>3</v>
      </c>
      <c r="D58">
        <v>2</v>
      </c>
      <c r="E58" t="s">
        <v>7</v>
      </c>
      <c r="F58" t="s">
        <v>9</v>
      </c>
    </row>
    <row r="59" spans="1:11" x14ac:dyDescent="0.25">
      <c r="B59" t="s">
        <v>1312</v>
      </c>
      <c r="C59">
        <v>4</v>
      </c>
      <c r="D59">
        <v>2</v>
      </c>
      <c r="E59" t="s">
        <v>7</v>
      </c>
      <c r="F59" t="s">
        <v>9</v>
      </c>
    </row>
    <row r="60" spans="1:11" x14ac:dyDescent="0.25">
      <c r="B60" t="s">
        <v>1313</v>
      </c>
      <c r="C60">
        <v>5</v>
      </c>
      <c r="D60">
        <v>4</v>
      </c>
      <c r="E60" t="s">
        <v>7</v>
      </c>
      <c r="F60" t="s">
        <v>11</v>
      </c>
      <c r="G60" t="s">
        <v>12</v>
      </c>
      <c r="H60" t="s">
        <v>9</v>
      </c>
      <c r="K60">
        <v>1</v>
      </c>
    </row>
    <row r="62" spans="1:11" x14ac:dyDescent="0.25">
      <c r="A62" t="s">
        <v>886</v>
      </c>
      <c r="B62" t="s">
        <v>883</v>
      </c>
      <c r="C62">
        <v>1</v>
      </c>
      <c r="D62">
        <v>2</v>
      </c>
      <c r="E62" t="s">
        <v>7</v>
      </c>
      <c r="F62" t="s">
        <v>9</v>
      </c>
    </row>
    <row r="63" spans="1:11" x14ac:dyDescent="0.25">
      <c r="B63" t="s">
        <v>1314</v>
      </c>
      <c r="C63">
        <v>2</v>
      </c>
      <c r="D63">
        <v>4</v>
      </c>
      <c r="E63" t="s">
        <v>7</v>
      </c>
      <c r="F63" t="s">
        <v>11</v>
      </c>
      <c r="G63" t="s">
        <v>12</v>
      </c>
      <c r="H63" t="s">
        <v>9</v>
      </c>
      <c r="K63">
        <v>1</v>
      </c>
    </row>
    <row r="64" spans="1:11" x14ac:dyDescent="0.25">
      <c r="B64" t="s">
        <v>1315</v>
      </c>
      <c r="C64">
        <v>3</v>
      </c>
      <c r="D64">
        <v>2</v>
      </c>
      <c r="E64" t="s">
        <v>7</v>
      </c>
      <c r="F64" t="s">
        <v>9</v>
      </c>
    </row>
    <row r="65" spans="1:11" x14ac:dyDescent="0.25">
      <c r="B65" t="s">
        <v>1316</v>
      </c>
      <c r="C65">
        <v>4</v>
      </c>
      <c r="D65">
        <v>4</v>
      </c>
      <c r="E65" t="s">
        <v>7</v>
      </c>
      <c r="F65" t="s">
        <v>11</v>
      </c>
      <c r="G65" t="s">
        <v>12</v>
      </c>
      <c r="H65" t="s">
        <v>9</v>
      </c>
      <c r="K65">
        <v>1</v>
      </c>
    </row>
    <row r="66" spans="1:11" x14ac:dyDescent="0.25">
      <c r="B66" t="s">
        <v>884</v>
      </c>
      <c r="C66">
        <v>5</v>
      </c>
      <c r="D66">
        <v>2</v>
      </c>
      <c r="E66" t="s">
        <v>7</v>
      </c>
      <c r="F66" t="s">
        <v>9</v>
      </c>
    </row>
    <row r="67" spans="1:11" x14ac:dyDescent="0.25">
      <c r="B67" t="s">
        <v>885</v>
      </c>
      <c r="C67">
        <v>6</v>
      </c>
      <c r="D67">
        <v>3</v>
      </c>
      <c r="E67" t="s">
        <v>7</v>
      </c>
      <c r="F67" t="s">
        <v>11</v>
      </c>
      <c r="G67" t="s">
        <v>12</v>
      </c>
    </row>
    <row r="69" spans="1:11" x14ac:dyDescent="0.25">
      <c r="A69" t="s">
        <v>890</v>
      </c>
      <c r="B69" t="s">
        <v>887</v>
      </c>
      <c r="C69">
        <v>1</v>
      </c>
      <c r="D69">
        <v>2</v>
      </c>
      <c r="E69" t="s">
        <v>7</v>
      </c>
      <c r="F69" t="s">
        <v>9</v>
      </c>
    </row>
    <row r="70" spans="1:11" x14ac:dyDescent="0.25">
      <c r="B70" t="s">
        <v>888</v>
      </c>
      <c r="C70">
        <v>2</v>
      </c>
      <c r="D70">
        <v>3</v>
      </c>
      <c r="E70" t="s">
        <v>7</v>
      </c>
      <c r="F70" t="s">
        <v>11</v>
      </c>
      <c r="G70" t="s">
        <v>12</v>
      </c>
    </row>
    <row r="71" spans="1:11" x14ac:dyDescent="0.25">
      <c r="B71" t="s">
        <v>889</v>
      </c>
      <c r="C71">
        <v>3</v>
      </c>
      <c r="D71">
        <v>2</v>
      </c>
      <c r="E71" t="s">
        <v>7</v>
      </c>
      <c r="F71" t="s">
        <v>9</v>
      </c>
    </row>
    <row r="73" spans="1:11" x14ac:dyDescent="0.25">
      <c r="A73" t="s">
        <v>893</v>
      </c>
      <c r="B73" t="s">
        <v>891</v>
      </c>
      <c r="C73">
        <v>1</v>
      </c>
      <c r="D73">
        <v>2</v>
      </c>
      <c r="E73" t="s">
        <v>7</v>
      </c>
      <c r="F73" t="s">
        <v>9</v>
      </c>
    </row>
    <row r="74" spans="1:11" x14ac:dyDescent="0.25">
      <c r="B74" t="s">
        <v>1317</v>
      </c>
      <c r="C74">
        <v>2</v>
      </c>
      <c r="D74">
        <v>4</v>
      </c>
      <c r="E74" t="s">
        <v>7</v>
      </c>
      <c r="F74" t="s">
        <v>11</v>
      </c>
      <c r="G74" t="s">
        <v>12</v>
      </c>
      <c r="H74" t="s">
        <v>9</v>
      </c>
      <c r="K74">
        <v>1</v>
      </c>
    </row>
    <row r="75" spans="1:11" x14ac:dyDescent="0.25">
      <c r="B75" t="s">
        <v>1318</v>
      </c>
      <c r="C75">
        <v>3</v>
      </c>
      <c r="D75">
        <v>3</v>
      </c>
      <c r="E75" t="s">
        <v>7</v>
      </c>
      <c r="F75" t="s">
        <v>11</v>
      </c>
      <c r="G75" t="s">
        <v>12</v>
      </c>
    </row>
    <row r="76" spans="1:11" x14ac:dyDescent="0.25">
      <c r="B76" t="s">
        <v>892</v>
      </c>
      <c r="C76">
        <v>4</v>
      </c>
      <c r="D76">
        <v>2</v>
      </c>
      <c r="E76" t="s">
        <v>7</v>
      </c>
      <c r="F76" t="s">
        <v>9</v>
      </c>
    </row>
    <row r="77" spans="1:11" x14ac:dyDescent="0.25">
      <c r="B77" t="s">
        <v>1319</v>
      </c>
      <c r="C77">
        <v>5</v>
      </c>
      <c r="D77">
        <v>4</v>
      </c>
      <c r="E77" t="s">
        <v>7</v>
      </c>
      <c r="F77" t="s">
        <v>11</v>
      </c>
      <c r="G77" t="s">
        <v>12</v>
      </c>
      <c r="H77" t="s">
        <v>9</v>
      </c>
      <c r="K77">
        <v>1</v>
      </c>
    </row>
    <row r="78" spans="1:11" x14ac:dyDescent="0.25">
      <c r="B78" t="s">
        <v>1320</v>
      </c>
      <c r="C78">
        <v>6</v>
      </c>
      <c r="D78">
        <v>4</v>
      </c>
      <c r="E78" t="s">
        <v>7</v>
      </c>
      <c r="F78" t="s">
        <v>11</v>
      </c>
      <c r="G78" t="s">
        <v>12</v>
      </c>
      <c r="H78" t="s">
        <v>9</v>
      </c>
      <c r="K78">
        <v>1</v>
      </c>
    </row>
    <row r="80" spans="1:11" x14ac:dyDescent="0.25">
      <c r="A80" t="s">
        <v>897</v>
      </c>
      <c r="B80" t="s">
        <v>894</v>
      </c>
      <c r="C80">
        <v>1</v>
      </c>
      <c r="D80">
        <v>2</v>
      </c>
      <c r="E80" t="s">
        <v>7</v>
      </c>
      <c r="F80" t="s">
        <v>9</v>
      </c>
    </row>
    <row r="81" spans="1:11" x14ac:dyDescent="0.25">
      <c r="B81" t="s">
        <v>1321</v>
      </c>
      <c r="C81">
        <v>2</v>
      </c>
      <c r="D81">
        <v>4</v>
      </c>
      <c r="E81" t="s">
        <v>7</v>
      </c>
      <c r="F81" t="s">
        <v>11</v>
      </c>
      <c r="G81" t="s">
        <v>12</v>
      </c>
      <c r="H81" t="s">
        <v>9</v>
      </c>
      <c r="K81">
        <v>1</v>
      </c>
    </row>
    <row r="82" spans="1:11" x14ac:dyDescent="0.25">
      <c r="B82" t="s">
        <v>1322</v>
      </c>
      <c r="C82">
        <v>3</v>
      </c>
      <c r="D82">
        <v>4</v>
      </c>
      <c r="E82" t="s">
        <v>7</v>
      </c>
      <c r="F82" t="s">
        <v>11</v>
      </c>
      <c r="G82" t="s">
        <v>12</v>
      </c>
      <c r="H82" t="s">
        <v>9</v>
      </c>
      <c r="K82">
        <v>1</v>
      </c>
    </row>
    <row r="83" spans="1:11" x14ac:dyDescent="0.25">
      <c r="B83" t="s">
        <v>895</v>
      </c>
      <c r="C83">
        <v>4</v>
      </c>
      <c r="D83">
        <v>2</v>
      </c>
      <c r="E83" t="s">
        <v>7</v>
      </c>
      <c r="F83" t="s">
        <v>9</v>
      </c>
    </row>
    <row r="84" spans="1:11" x14ac:dyDescent="0.25">
      <c r="B84" t="s">
        <v>896</v>
      </c>
      <c r="C84">
        <v>5</v>
      </c>
      <c r="D84">
        <v>3</v>
      </c>
      <c r="E84" t="s">
        <v>7</v>
      </c>
      <c r="F84" t="s">
        <v>11</v>
      </c>
      <c r="G84" t="s">
        <v>12</v>
      </c>
    </row>
    <row r="86" spans="1:11" x14ac:dyDescent="0.25">
      <c r="A86" t="s">
        <v>899</v>
      </c>
      <c r="B86" t="s">
        <v>898</v>
      </c>
      <c r="C86">
        <v>1</v>
      </c>
      <c r="D86">
        <v>2</v>
      </c>
      <c r="E86" t="s">
        <v>7</v>
      </c>
      <c r="F86" t="s">
        <v>9</v>
      </c>
    </row>
    <row r="87" spans="1:11" x14ac:dyDescent="0.25">
      <c r="B87" t="s">
        <v>1323</v>
      </c>
      <c r="C87">
        <v>2</v>
      </c>
      <c r="D87">
        <v>2</v>
      </c>
      <c r="E87" t="s">
        <v>7</v>
      </c>
      <c r="F87" t="s">
        <v>9</v>
      </c>
    </row>
    <row r="88" spans="1:11" x14ac:dyDescent="0.25">
      <c r="B88" t="s">
        <v>1324</v>
      </c>
      <c r="C88">
        <v>3</v>
      </c>
      <c r="D88">
        <v>4</v>
      </c>
      <c r="E88" t="s">
        <v>7</v>
      </c>
      <c r="F88" t="s">
        <v>11</v>
      </c>
      <c r="G88" t="s">
        <v>12</v>
      </c>
      <c r="H88" t="s">
        <v>9</v>
      </c>
      <c r="K88">
        <v>1</v>
      </c>
    </row>
    <row r="91" spans="1:11" x14ac:dyDescent="0.25">
      <c r="A91" t="s">
        <v>902</v>
      </c>
      <c r="B91" t="s">
        <v>900</v>
      </c>
      <c r="C91">
        <v>1</v>
      </c>
      <c r="D91">
        <v>2</v>
      </c>
      <c r="E91" t="s">
        <v>7</v>
      </c>
      <c r="F91" t="s">
        <v>9</v>
      </c>
    </row>
    <row r="92" spans="1:11" x14ac:dyDescent="0.25">
      <c r="B92" t="s">
        <v>1325</v>
      </c>
      <c r="C92">
        <v>2</v>
      </c>
      <c r="D92">
        <v>4</v>
      </c>
      <c r="E92" t="s">
        <v>7</v>
      </c>
      <c r="F92" t="s">
        <v>11</v>
      </c>
      <c r="G92" t="s">
        <v>12</v>
      </c>
      <c r="H92" t="s">
        <v>9</v>
      </c>
      <c r="K92">
        <v>1</v>
      </c>
    </row>
    <row r="93" spans="1:11" x14ac:dyDescent="0.25">
      <c r="B93" t="s">
        <v>1326</v>
      </c>
      <c r="C93">
        <v>3</v>
      </c>
      <c r="D93">
        <v>4</v>
      </c>
      <c r="E93" t="s">
        <v>7</v>
      </c>
      <c r="F93" t="s">
        <v>11</v>
      </c>
      <c r="G93" t="s">
        <v>12</v>
      </c>
      <c r="H93" t="s">
        <v>9</v>
      </c>
      <c r="K93">
        <v>1</v>
      </c>
    </row>
    <row r="94" spans="1:11" x14ac:dyDescent="0.25">
      <c r="B94" t="s">
        <v>1327</v>
      </c>
      <c r="C94">
        <v>4</v>
      </c>
      <c r="D94">
        <v>4</v>
      </c>
      <c r="E94" t="s">
        <v>7</v>
      </c>
      <c r="F94" t="s">
        <v>11</v>
      </c>
      <c r="G94" t="s">
        <v>12</v>
      </c>
      <c r="H94" t="s">
        <v>9</v>
      </c>
      <c r="K94">
        <v>1</v>
      </c>
    </row>
    <row r="95" spans="1:11" x14ac:dyDescent="0.25">
      <c r="B95" t="s">
        <v>901</v>
      </c>
      <c r="C95">
        <v>5</v>
      </c>
      <c r="D95">
        <v>2</v>
      </c>
      <c r="E95" t="s">
        <v>7</v>
      </c>
      <c r="F95" t="s">
        <v>9</v>
      </c>
    </row>
    <row r="96" spans="1:11" x14ac:dyDescent="0.25">
      <c r="B96" t="s">
        <v>1328</v>
      </c>
      <c r="C96">
        <v>6</v>
      </c>
      <c r="D96">
        <v>4</v>
      </c>
      <c r="E96" t="s">
        <v>7</v>
      </c>
      <c r="F96" t="s">
        <v>11</v>
      </c>
      <c r="G96" t="s">
        <v>12</v>
      </c>
      <c r="H96" t="s">
        <v>9</v>
      </c>
      <c r="K96">
        <v>1</v>
      </c>
    </row>
    <row r="98" spans="1:11" x14ac:dyDescent="0.25">
      <c r="A98" t="s">
        <v>906</v>
      </c>
      <c r="B98" t="s">
        <v>903</v>
      </c>
      <c r="C98">
        <v>1</v>
      </c>
      <c r="D98">
        <v>2</v>
      </c>
      <c r="E98" t="s">
        <v>7</v>
      </c>
      <c r="F98" t="s">
        <v>9</v>
      </c>
    </row>
    <row r="99" spans="1:11" x14ac:dyDescent="0.25">
      <c r="B99" t="s">
        <v>1329</v>
      </c>
      <c r="C99">
        <v>2</v>
      </c>
      <c r="D99">
        <v>4</v>
      </c>
      <c r="E99" t="s">
        <v>7</v>
      </c>
      <c r="F99" t="s">
        <v>11</v>
      </c>
      <c r="G99" t="s">
        <v>12</v>
      </c>
      <c r="H99" t="s">
        <v>9</v>
      </c>
      <c r="K99">
        <v>1</v>
      </c>
    </row>
    <row r="100" spans="1:11" x14ac:dyDescent="0.25">
      <c r="B100" t="s">
        <v>1330</v>
      </c>
      <c r="C100">
        <v>3</v>
      </c>
      <c r="D100">
        <v>3</v>
      </c>
      <c r="E100" t="s">
        <v>7</v>
      </c>
      <c r="F100" t="s">
        <v>11</v>
      </c>
      <c r="G100" t="s">
        <v>12</v>
      </c>
    </row>
    <row r="101" spans="1:11" x14ac:dyDescent="0.25">
      <c r="B101" t="s">
        <v>904</v>
      </c>
      <c r="C101">
        <v>4</v>
      </c>
      <c r="D101">
        <v>2</v>
      </c>
      <c r="E101" t="s">
        <v>7</v>
      </c>
      <c r="F101" t="s">
        <v>9</v>
      </c>
    </row>
    <row r="102" spans="1:11" x14ac:dyDescent="0.25">
      <c r="B102" t="s">
        <v>905</v>
      </c>
      <c r="C102">
        <v>5</v>
      </c>
      <c r="D102">
        <v>3</v>
      </c>
      <c r="E102" t="s">
        <v>7</v>
      </c>
      <c r="F102" t="s">
        <v>11</v>
      </c>
      <c r="G102" t="s">
        <v>12</v>
      </c>
    </row>
    <row r="104" spans="1:11" x14ac:dyDescent="0.25">
      <c r="A104" t="s">
        <v>909</v>
      </c>
      <c r="B104" t="s">
        <v>907</v>
      </c>
      <c r="C104">
        <v>1</v>
      </c>
      <c r="D104">
        <v>2</v>
      </c>
      <c r="E104" t="s">
        <v>7</v>
      </c>
      <c r="F104" t="s">
        <v>9</v>
      </c>
    </row>
    <row r="105" spans="1:11" x14ac:dyDescent="0.25">
      <c r="B105" t="s">
        <v>908</v>
      </c>
      <c r="C105">
        <v>2</v>
      </c>
      <c r="D105">
        <v>3</v>
      </c>
      <c r="E105" t="s">
        <v>7</v>
      </c>
      <c r="F105" t="s">
        <v>11</v>
      </c>
      <c r="G105" t="s">
        <v>12</v>
      </c>
    </row>
    <row r="107" spans="1:11" x14ac:dyDescent="0.25">
      <c r="A107" t="s">
        <v>911</v>
      </c>
      <c r="B107" t="s">
        <v>910</v>
      </c>
      <c r="C107">
        <v>1</v>
      </c>
      <c r="D107">
        <v>2</v>
      </c>
      <c r="E107" t="s">
        <v>7</v>
      </c>
      <c r="F107" t="s">
        <v>9</v>
      </c>
    </row>
    <row r="108" spans="1:11" x14ac:dyDescent="0.25">
      <c r="B108" t="s">
        <v>1331</v>
      </c>
      <c r="C108">
        <v>2</v>
      </c>
      <c r="D108">
        <v>4</v>
      </c>
      <c r="E108" t="s">
        <v>7</v>
      </c>
      <c r="F108" t="s">
        <v>11</v>
      </c>
      <c r="G108" t="s">
        <v>12</v>
      </c>
      <c r="H108" t="s">
        <v>9</v>
      </c>
      <c r="K108">
        <v>1</v>
      </c>
    </row>
    <row r="111" spans="1:11" x14ac:dyDescent="0.25">
      <c r="A111" t="s">
        <v>913</v>
      </c>
      <c r="B111" t="s">
        <v>1332</v>
      </c>
      <c r="C111">
        <v>1</v>
      </c>
      <c r="D111">
        <v>3</v>
      </c>
      <c r="E111" t="s">
        <v>7</v>
      </c>
      <c r="F111" t="s">
        <v>11</v>
      </c>
      <c r="G111" t="s">
        <v>12</v>
      </c>
    </row>
    <row r="112" spans="1:11" x14ac:dyDescent="0.25">
      <c r="B112" t="s">
        <v>912</v>
      </c>
      <c r="C112">
        <v>2</v>
      </c>
      <c r="D112">
        <v>2</v>
      </c>
      <c r="E112" t="s">
        <v>7</v>
      </c>
      <c r="F112" t="s">
        <v>9</v>
      </c>
    </row>
    <row r="113" spans="1:11" x14ac:dyDescent="0.25">
      <c r="B113" t="s">
        <v>1333</v>
      </c>
      <c r="C113">
        <v>3</v>
      </c>
      <c r="D113">
        <v>4</v>
      </c>
      <c r="E113" t="s">
        <v>7</v>
      </c>
      <c r="F113" t="s">
        <v>11</v>
      </c>
      <c r="G113" t="s">
        <v>12</v>
      </c>
      <c r="H113" t="s">
        <v>9</v>
      </c>
      <c r="K113">
        <v>1</v>
      </c>
    </row>
    <row r="115" spans="1:11" x14ac:dyDescent="0.25">
      <c r="A115" t="s">
        <v>917</v>
      </c>
      <c r="B115" t="s">
        <v>914</v>
      </c>
      <c r="C115">
        <v>1</v>
      </c>
      <c r="D115">
        <v>2</v>
      </c>
      <c r="E115" t="s">
        <v>7</v>
      </c>
      <c r="F115" t="s">
        <v>9</v>
      </c>
    </row>
    <row r="116" spans="1:11" x14ac:dyDescent="0.25">
      <c r="B116" t="s">
        <v>1334</v>
      </c>
      <c r="C116">
        <v>2</v>
      </c>
      <c r="D116">
        <v>4</v>
      </c>
      <c r="E116" t="s">
        <v>7</v>
      </c>
      <c r="F116" t="s">
        <v>11</v>
      </c>
      <c r="G116" t="s">
        <v>12</v>
      </c>
      <c r="H116" t="s">
        <v>9</v>
      </c>
      <c r="K116">
        <v>1</v>
      </c>
    </row>
    <row r="117" spans="1:11" x14ac:dyDescent="0.25">
      <c r="B117" t="s">
        <v>915</v>
      </c>
      <c r="C117">
        <v>3</v>
      </c>
      <c r="D117">
        <v>2</v>
      </c>
      <c r="E117" t="s">
        <v>7</v>
      </c>
      <c r="F117" t="s">
        <v>9</v>
      </c>
    </row>
    <row r="118" spans="1:11" x14ac:dyDescent="0.25">
      <c r="B118" t="s">
        <v>916</v>
      </c>
      <c r="C118">
        <v>4</v>
      </c>
      <c r="D118">
        <v>2</v>
      </c>
      <c r="E118" t="s">
        <v>7</v>
      </c>
      <c r="F118" t="s">
        <v>9</v>
      </c>
    </row>
    <row r="119" spans="1:11" x14ac:dyDescent="0.25">
      <c r="B119" t="s">
        <v>1335</v>
      </c>
      <c r="C119">
        <v>5</v>
      </c>
      <c r="D119">
        <v>4</v>
      </c>
      <c r="E119" t="s">
        <v>7</v>
      </c>
      <c r="F119" t="s">
        <v>11</v>
      </c>
      <c r="G119" t="s">
        <v>12</v>
      </c>
      <c r="H119" t="s">
        <v>9</v>
      </c>
      <c r="K119">
        <v>1</v>
      </c>
    </row>
    <row r="121" spans="1:11" x14ac:dyDescent="0.25">
      <c r="B121" t="s">
        <v>188</v>
      </c>
      <c r="C121">
        <v>96</v>
      </c>
      <c r="D121">
        <f>SUM(D2:D119)</f>
        <v>277</v>
      </c>
      <c r="K121">
        <f>SUM(K2:K119)</f>
        <v>34</v>
      </c>
    </row>
    <row r="122" spans="1:11" x14ac:dyDescent="0.25">
      <c r="B122" t="s">
        <v>708</v>
      </c>
      <c r="C122">
        <f>D121/C121</f>
        <v>2.8854166666666665</v>
      </c>
    </row>
    <row r="125" spans="1:11" x14ac:dyDescent="0.25">
      <c r="A125" t="s">
        <v>1224</v>
      </c>
      <c r="B125">
        <v>96</v>
      </c>
      <c r="D125">
        <f>K121/B125</f>
        <v>0.35416666666666669</v>
      </c>
    </row>
    <row r="126" spans="1:11" x14ac:dyDescent="0.25">
      <c r="A126" t="s">
        <v>1225</v>
      </c>
      <c r="B126">
        <v>277</v>
      </c>
      <c r="F126" t="s">
        <v>1265</v>
      </c>
    </row>
    <row r="127" spans="1:11" x14ac:dyDescent="0.25">
      <c r="A127" t="s">
        <v>1227</v>
      </c>
      <c r="B127">
        <f>B126/B125</f>
        <v>2.8854166666666665</v>
      </c>
    </row>
    <row r="128" spans="1:11" x14ac:dyDescent="0.25">
      <c r="A128" t="s">
        <v>1228</v>
      </c>
      <c r="B128">
        <v>4</v>
      </c>
    </row>
    <row r="129" spans="1:2" x14ac:dyDescent="0.25">
      <c r="A129" t="s">
        <v>1229</v>
      </c>
      <c r="B129">
        <v>0</v>
      </c>
    </row>
    <row r="130" spans="1:2" x14ac:dyDescent="0.25">
      <c r="A130" t="s">
        <v>1230</v>
      </c>
      <c r="B130">
        <v>34</v>
      </c>
    </row>
    <row r="131" spans="1:2" x14ac:dyDescent="0.25">
      <c r="A131" t="s">
        <v>1231</v>
      </c>
      <c r="B131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topLeftCell="A79" workbookViewId="0">
      <selection activeCell="B91" sqref="B91:C97"/>
    </sheetView>
  </sheetViews>
  <sheetFormatPr defaultRowHeight="15" x14ac:dyDescent="0.25"/>
  <cols>
    <col min="1" max="1" width="31.7109375" customWidth="1"/>
    <col min="2" max="2" width="13.425781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L1" t="s">
        <v>51</v>
      </c>
    </row>
    <row r="2" spans="1:12" x14ac:dyDescent="0.25">
      <c r="A2" t="s">
        <v>52</v>
      </c>
      <c r="B2" t="s">
        <v>53</v>
      </c>
      <c r="C2">
        <v>1</v>
      </c>
      <c r="D2">
        <v>6</v>
      </c>
      <c r="E2" t="s">
        <v>7</v>
      </c>
      <c r="F2" t="s">
        <v>8</v>
      </c>
      <c r="G2" t="s">
        <v>9</v>
      </c>
      <c r="H2" t="s">
        <v>11</v>
      </c>
      <c r="I2" t="s">
        <v>12</v>
      </c>
      <c r="J2" t="s">
        <v>15</v>
      </c>
      <c r="L2">
        <v>7</v>
      </c>
    </row>
    <row r="3" spans="1:12" x14ac:dyDescent="0.25">
      <c r="B3" t="s">
        <v>54</v>
      </c>
      <c r="C3">
        <v>2</v>
      </c>
      <c r="D3">
        <v>6</v>
      </c>
      <c r="E3" t="s">
        <v>7</v>
      </c>
      <c r="F3" t="s">
        <v>8</v>
      </c>
      <c r="G3" t="s">
        <v>9</v>
      </c>
      <c r="H3" t="s">
        <v>11</v>
      </c>
      <c r="I3" t="s">
        <v>12</v>
      </c>
      <c r="J3" t="s">
        <v>15</v>
      </c>
    </row>
    <row r="4" spans="1:12" x14ac:dyDescent="0.25">
      <c r="B4" t="s">
        <v>55</v>
      </c>
      <c r="C4">
        <v>3</v>
      </c>
      <c r="D4">
        <v>6</v>
      </c>
      <c r="E4" t="s">
        <v>7</v>
      </c>
      <c r="F4" t="s">
        <v>8</v>
      </c>
      <c r="G4" t="s">
        <v>9</v>
      </c>
      <c r="H4" t="s">
        <v>11</v>
      </c>
      <c r="I4" t="s">
        <v>12</v>
      </c>
      <c r="J4" t="s">
        <v>15</v>
      </c>
    </row>
    <row r="5" spans="1:12" x14ac:dyDescent="0.25">
      <c r="B5" t="s">
        <v>56</v>
      </c>
      <c r="C5">
        <v>4</v>
      </c>
      <c r="D5">
        <v>7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15</v>
      </c>
    </row>
    <row r="6" spans="1:12" x14ac:dyDescent="0.25">
      <c r="B6" t="s">
        <v>57</v>
      </c>
      <c r="C6">
        <v>5</v>
      </c>
      <c r="D6">
        <v>7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15</v>
      </c>
    </row>
    <row r="8" spans="1:12" x14ac:dyDescent="0.25">
      <c r="A8" t="s">
        <v>58</v>
      </c>
      <c r="B8" t="s">
        <v>59</v>
      </c>
      <c r="C8">
        <v>1</v>
      </c>
      <c r="D8">
        <v>6</v>
      </c>
      <c r="E8" t="s">
        <v>7</v>
      </c>
      <c r="F8" t="s">
        <v>8</v>
      </c>
      <c r="G8" t="s">
        <v>9</v>
      </c>
      <c r="H8" t="s">
        <v>11</v>
      </c>
      <c r="I8" t="s">
        <v>12</v>
      </c>
      <c r="J8" t="s">
        <v>15</v>
      </c>
    </row>
    <row r="9" spans="1:12" x14ac:dyDescent="0.25">
      <c r="B9" t="s">
        <v>60</v>
      </c>
      <c r="C9">
        <v>2</v>
      </c>
      <c r="D9">
        <v>6</v>
      </c>
      <c r="E9" t="s">
        <v>7</v>
      </c>
      <c r="F9" t="s">
        <v>8</v>
      </c>
      <c r="G9" t="s">
        <v>9</v>
      </c>
      <c r="H9" t="s">
        <v>11</v>
      </c>
      <c r="I9" t="s">
        <v>12</v>
      </c>
      <c r="J9" t="s">
        <v>15</v>
      </c>
    </row>
    <row r="10" spans="1:12" x14ac:dyDescent="0.25">
      <c r="B10" t="s">
        <v>61</v>
      </c>
      <c r="C10">
        <v>3</v>
      </c>
      <c r="D10">
        <v>7</v>
      </c>
      <c r="E10" t="s">
        <v>7</v>
      </c>
      <c r="F10" t="s">
        <v>8</v>
      </c>
      <c r="G10" t="s">
        <v>9</v>
      </c>
      <c r="H10" t="s">
        <v>10</v>
      </c>
      <c r="I10" t="s">
        <v>11</v>
      </c>
      <c r="J10" t="s">
        <v>12</v>
      </c>
      <c r="K10" t="s">
        <v>15</v>
      </c>
    </row>
    <row r="11" spans="1:12" x14ac:dyDescent="0.25">
      <c r="B11" t="s">
        <v>62</v>
      </c>
      <c r="C11">
        <v>4</v>
      </c>
      <c r="D11">
        <v>7</v>
      </c>
      <c r="E11" t="s">
        <v>7</v>
      </c>
      <c r="F11" t="s">
        <v>8</v>
      </c>
      <c r="G11" t="s">
        <v>9</v>
      </c>
      <c r="H11" t="s">
        <v>10</v>
      </c>
      <c r="I11" t="s">
        <v>11</v>
      </c>
      <c r="J11" t="s">
        <v>12</v>
      </c>
      <c r="K11" t="s">
        <v>15</v>
      </c>
    </row>
    <row r="13" spans="1:12" x14ac:dyDescent="0.25">
      <c r="A13" t="s">
        <v>67</v>
      </c>
      <c r="B13" t="s">
        <v>63</v>
      </c>
      <c r="C13">
        <v>1</v>
      </c>
      <c r="D13">
        <v>6</v>
      </c>
      <c r="E13" t="s">
        <v>7</v>
      </c>
      <c r="F13" t="s">
        <v>8</v>
      </c>
      <c r="G13" t="s">
        <v>9</v>
      </c>
      <c r="H13" t="s">
        <v>11</v>
      </c>
      <c r="I13" t="s">
        <v>12</v>
      </c>
      <c r="J13" t="s">
        <v>15</v>
      </c>
    </row>
    <row r="14" spans="1:12" x14ac:dyDescent="0.25">
      <c r="B14" t="s">
        <v>64</v>
      </c>
      <c r="C14">
        <v>2</v>
      </c>
      <c r="D14">
        <v>7</v>
      </c>
      <c r="E14" t="s">
        <v>7</v>
      </c>
      <c r="F14" t="s">
        <v>8</v>
      </c>
      <c r="G14" t="s">
        <v>9</v>
      </c>
      <c r="H14" t="s">
        <v>10</v>
      </c>
      <c r="I14" t="s">
        <v>11</v>
      </c>
      <c r="J14" t="s">
        <v>12</v>
      </c>
      <c r="K14" t="s">
        <v>15</v>
      </c>
    </row>
    <row r="15" spans="1:12" x14ac:dyDescent="0.25">
      <c r="B15" t="s">
        <v>65</v>
      </c>
      <c r="C15">
        <v>3</v>
      </c>
      <c r="D15">
        <v>7</v>
      </c>
      <c r="E15" t="s">
        <v>7</v>
      </c>
      <c r="F15" t="s">
        <v>8</v>
      </c>
      <c r="G15" t="s">
        <v>9</v>
      </c>
      <c r="H15" t="s">
        <v>10</v>
      </c>
      <c r="I15" t="s">
        <v>11</v>
      </c>
      <c r="J15" t="s">
        <v>12</v>
      </c>
      <c r="K15" t="s">
        <v>15</v>
      </c>
    </row>
    <row r="16" spans="1:12" x14ac:dyDescent="0.25">
      <c r="B16" t="s">
        <v>66</v>
      </c>
      <c r="C16">
        <v>4</v>
      </c>
      <c r="D16">
        <v>7</v>
      </c>
      <c r="E16" t="s">
        <v>7</v>
      </c>
      <c r="F16" t="s">
        <v>8</v>
      </c>
      <c r="G16" t="s">
        <v>9</v>
      </c>
      <c r="H16" t="s">
        <v>10</v>
      </c>
      <c r="I16" t="s">
        <v>11</v>
      </c>
      <c r="J16" t="s">
        <v>12</v>
      </c>
      <c r="K16" t="s">
        <v>15</v>
      </c>
    </row>
    <row r="18" spans="1:11" x14ac:dyDescent="0.25">
      <c r="A18" t="s">
        <v>70</v>
      </c>
      <c r="B18" t="s">
        <v>68</v>
      </c>
      <c r="C18">
        <v>1</v>
      </c>
      <c r="D18">
        <v>6</v>
      </c>
      <c r="E18" t="s">
        <v>7</v>
      </c>
      <c r="F18" t="s">
        <v>8</v>
      </c>
      <c r="G18" t="s">
        <v>9</v>
      </c>
      <c r="H18" t="s">
        <v>11</v>
      </c>
      <c r="I18" t="s">
        <v>12</v>
      </c>
      <c r="J18" t="s">
        <v>15</v>
      </c>
    </row>
    <row r="19" spans="1:11" x14ac:dyDescent="0.25">
      <c r="B19" t="s">
        <v>69</v>
      </c>
      <c r="C19">
        <v>2</v>
      </c>
      <c r="D19">
        <v>7</v>
      </c>
      <c r="E19" t="s">
        <v>7</v>
      </c>
      <c r="F19" t="s">
        <v>8</v>
      </c>
      <c r="G19" t="s">
        <v>9</v>
      </c>
      <c r="H19" t="s">
        <v>10</v>
      </c>
      <c r="I19" t="s">
        <v>11</v>
      </c>
      <c r="J19" t="s">
        <v>12</v>
      </c>
      <c r="K19" t="s">
        <v>15</v>
      </c>
    </row>
    <row r="21" spans="1:11" x14ac:dyDescent="0.25">
      <c r="A21" t="s">
        <v>71</v>
      </c>
      <c r="B21" t="s">
        <v>72</v>
      </c>
      <c r="C21">
        <v>1</v>
      </c>
      <c r="D21">
        <v>7</v>
      </c>
      <c r="E21" t="s">
        <v>7</v>
      </c>
      <c r="F21" t="s">
        <v>8</v>
      </c>
      <c r="G21" t="s">
        <v>9</v>
      </c>
      <c r="H21" t="s">
        <v>10</v>
      </c>
      <c r="I21" t="s">
        <v>11</v>
      </c>
      <c r="J21" t="s">
        <v>12</v>
      </c>
      <c r="K21" t="s">
        <v>15</v>
      </c>
    </row>
    <row r="22" spans="1:11" x14ac:dyDescent="0.25">
      <c r="B22" t="s">
        <v>73</v>
      </c>
      <c r="C22">
        <v>2</v>
      </c>
      <c r="D22">
        <v>7</v>
      </c>
      <c r="E22" t="s">
        <v>7</v>
      </c>
      <c r="F22" t="s">
        <v>8</v>
      </c>
      <c r="G22" t="s">
        <v>9</v>
      </c>
      <c r="H22" t="s">
        <v>10</v>
      </c>
      <c r="I22" t="s">
        <v>11</v>
      </c>
      <c r="J22" t="s">
        <v>12</v>
      </c>
      <c r="K22" t="s">
        <v>15</v>
      </c>
    </row>
    <row r="23" spans="1:11" x14ac:dyDescent="0.25">
      <c r="B23" t="s">
        <v>74</v>
      </c>
      <c r="C23">
        <v>3</v>
      </c>
      <c r="D23">
        <v>7</v>
      </c>
      <c r="E23" t="s">
        <v>7</v>
      </c>
      <c r="F23" t="s">
        <v>8</v>
      </c>
      <c r="G23" t="s">
        <v>9</v>
      </c>
      <c r="H23" t="s">
        <v>10</v>
      </c>
      <c r="I23" t="s">
        <v>11</v>
      </c>
      <c r="J23" t="s">
        <v>12</v>
      </c>
      <c r="K23" t="s">
        <v>15</v>
      </c>
    </row>
    <row r="24" spans="1:11" x14ac:dyDescent="0.25">
      <c r="B24" t="s">
        <v>75</v>
      </c>
      <c r="C24">
        <v>4</v>
      </c>
      <c r="D24">
        <v>7</v>
      </c>
      <c r="E24" t="s">
        <v>7</v>
      </c>
      <c r="F24" t="s">
        <v>8</v>
      </c>
      <c r="G24" t="s">
        <v>9</v>
      </c>
      <c r="H24" t="s">
        <v>10</v>
      </c>
      <c r="I24" t="s">
        <v>11</v>
      </c>
      <c r="J24" t="s">
        <v>12</v>
      </c>
      <c r="K24" t="s">
        <v>15</v>
      </c>
    </row>
    <row r="25" spans="1:11" x14ac:dyDescent="0.25">
      <c r="B25" t="s">
        <v>76</v>
      </c>
      <c r="C25">
        <v>5</v>
      </c>
      <c r="D25">
        <v>7</v>
      </c>
      <c r="E25" t="s">
        <v>7</v>
      </c>
      <c r="F25" t="s">
        <v>8</v>
      </c>
      <c r="G25" t="s">
        <v>9</v>
      </c>
      <c r="H25" t="s">
        <v>10</v>
      </c>
      <c r="I25" t="s">
        <v>11</v>
      </c>
      <c r="J25" t="s">
        <v>12</v>
      </c>
      <c r="K25" t="s">
        <v>15</v>
      </c>
    </row>
    <row r="27" spans="1:11" x14ac:dyDescent="0.25">
      <c r="A27" t="s">
        <v>77</v>
      </c>
      <c r="B27" t="s">
        <v>78</v>
      </c>
      <c r="C27">
        <v>1</v>
      </c>
      <c r="D27">
        <v>7</v>
      </c>
      <c r="E27" t="s">
        <v>7</v>
      </c>
      <c r="F27" t="s">
        <v>8</v>
      </c>
      <c r="G27" t="s">
        <v>9</v>
      </c>
      <c r="H27" t="s">
        <v>10</v>
      </c>
      <c r="I27" t="s">
        <v>11</v>
      </c>
      <c r="J27" t="s">
        <v>12</v>
      </c>
      <c r="K27" t="s">
        <v>15</v>
      </c>
    </row>
    <row r="29" spans="1:11" x14ac:dyDescent="0.25">
      <c r="A29" t="s">
        <v>79</v>
      </c>
      <c r="B29" t="s">
        <v>80</v>
      </c>
      <c r="C29">
        <v>1</v>
      </c>
      <c r="D29">
        <v>6</v>
      </c>
      <c r="E29" t="s">
        <v>7</v>
      </c>
      <c r="F29" t="s">
        <v>8</v>
      </c>
      <c r="G29" t="s">
        <v>9</v>
      </c>
      <c r="H29" t="s">
        <v>11</v>
      </c>
      <c r="I29" t="s">
        <v>12</v>
      </c>
      <c r="J29" t="s">
        <v>15</v>
      </c>
    </row>
    <row r="30" spans="1:11" x14ac:dyDescent="0.25">
      <c r="B30" t="s">
        <v>81</v>
      </c>
      <c r="C30">
        <v>2</v>
      </c>
      <c r="D30">
        <v>7</v>
      </c>
      <c r="E30" t="s">
        <v>7</v>
      </c>
      <c r="F30" t="s">
        <v>8</v>
      </c>
      <c r="G30" t="s">
        <v>9</v>
      </c>
      <c r="H30" t="s">
        <v>10</v>
      </c>
      <c r="I30" t="s">
        <v>11</v>
      </c>
      <c r="J30" t="s">
        <v>12</v>
      </c>
      <c r="K30" t="s">
        <v>15</v>
      </c>
    </row>
    <row r="32" spans="1:11" x14ac:dyDescent="0.25">
      <c r="A32" t="s">
        <v>82</v>
      </c>
      <c r="B32" t="s">
        <v>83</v>
      </c>
      <c r="C32">
        <v>1</v>
      </c>
      <c r="D32">
        <v>6</v>
      </c>
      <c r="E32" t="s">
        <v>7</v>
      </c>
      <c r="F32" t="s">
        <v>8</v>
      </c>
      <c r="G32" t="s">
        <v>9</v>
      </c>
      <c r="H32" t="s">
        <v>11</v>
      </c>
      <c r="I32" t="s">
        <v>12</v>
      </c>
      <c r="J32" t="s">
        <v>15</v>
      </c>
    </row>
    <row r="33" spans="1:11" x14ac:dyDescent="0.25">
      <c r="B33" t="s">
        <v>84</v>
      </c>
      <c r="C33">
        <v>2</v>
      </c>
      <c r="D33">
        <v>7</v>
      </c>
      <c r="E33" t="s">
        <v>7</v>
      </c>
      <c r="F33" t="s">
        <v>8</v>
      </c>
      <c r="G33" t="s">
        <v>9</v>
      </c>
      <c r="H33" t="s">
        <v>10</v>
      </c>
      <c r="I33" t="s">
        <v>11</v>
      </c>
      <c r="J33" t="s">
        <v>12</v>
      </c>
      <c r="K33" t="s">
        <v>15</v>
      </c>
    </row>
    <row r="34" spans="1:11" x14ac:dyDescent="0.25">
      <c r="B34" t="s">
        <v>85</v>
      </c>
      <c r="C34">
        <v>3</v>
      </c>
      <c r="D34">
        <v>7</v>
      </c>
      <c r="E34" t="s">
        <v>7</v>
      </c>
      <c r="F34" t="s">
        <v>8</v>
      </c>
      <c r="G34" t="s">
        <v>9</v>
      </c>
      <c r="H34" t="s">
        <v>10</v>
      </c>
      <c r="I34" t="s">
        <v>11</v>
      </c>
      <c r="J34" t="s">
        <v>12</v>
      </c>
      <c r="K34" t="s">
        <v>15</v>
      </c>
    </row>
    <row r="36" spans="1:11" x14ac:dyDescent="0.25">
      <c r="A36" t="s">
        <v>86</v>
      </c>
      <c r="B36" t="s">
        <v>87</v>
      </c>
      <c r="C36">
        <v>1</v>
      </c>
      <c r="D36">
        <v>6</v>
      </c>
      <c r="E36" t="s">
        <v>7</v>
      </c>
      <c r="F36" t="s">
        <v>8</v>
      </c>
      <c r="G36" t="s">
        <v>9</v>
      </c>
      <c r="H36" t="s">
        <v>11</v>
      </c>
      <c r="I36" t="s">
        <v>12</v>
      </c>
      <c r="J36" t="s">
        <v>15</v>
      </c>
    </row>
    <row r="37" spans="1:11" x14ac:dyDescent="0.25">
      <c r="B37" t="s">
        <v>88</v>
      </c>
      <c r="C37">
        <v>2</v>
      </c>
      <c r="D37">
        <v>7</v>
      </c>
      <c r="E37" t="s">
        <v>7</v>
      </c>
      <c r="F37" t="s">
        <v>8</v>
      </c>
      <c r="G37" t="s">
        <v>9</v>
      </c>
      <c r="H37" t="s">
        <v>10</v>
      </c>
      <c r="I37" t="s">
        <v>11</v>
      </c>
      <c r="J37" t="s">
        <v>12</v>
      </c>
      <c r="K37" t="s">
        <v>15</v>
      </c>
    </row>
    <row r="39" spans="1:11" x14ac:dyDescent="0.25">
      <c r="A39" t="s">
        <v>89</v>
      </c>
      <c r="B39" t="s">
        <v>90</v>
      </c>
      <c r="C39">
        <v>1</v>
      </c>
      <c r="D39">
        <v>7</v>
      </c>
      <c r="E39" t="s">
        <v>7</v>
      </c>
      <c r="F39" t="s">
        <v>8</v>
      </c>
      <c r="G39" t="s">
        <v>9</v>
      </c>
      <c r="H39" t="s">
        <v>10</v>
      </c>
      <c r="I39" t="s">
        <v>11</v>
      </c>
      <c r="J39" t="s">
        <v>12</v>
      </c>
      <c r="K39" t="s">
        <v>15</v>
      </c>
    </row>
    <row r="40" spans="1:11" x14ac:dyDescent="0.25">
      <c r="B40" t="s">
        <v>91</v>
      </c>
      <c r="C40">
        <v>2</v>
      </c>
      <c r="D40">
        <v>6</v>
      </c>
      <c r="E40" t="s">
        <v>7</v>
      </c>
      <c r="F40" t="s">
        <v>8</v>
      </c>
      <c r="G40" t="s">
        <v>9</v>
      </c>
      <c r="H40" t="s">
        <v>11</v>
      </c>
      <c r="I40" t="s">
        <v>12</v>
      </c>
      <c r="J40" t="s">
        <v>15</v>
      </c>
    </row>
    <row r="41" spans="1:11" x14ac:dyDescent="0.25">
      <c r="B41" t="s">
        <v>92</v>
      </c>
      <c r="C41">
        <v>3</v>
      </c>
      <c r="D41">
        <v>7</v>
      </c>
      <c r="E41" t="s">
        <v>7</v>
      </c>
      <c r="F41" t="s">
        <v>8</v>
      </c>
      <c r="G41" t="s">
        <v>9</v>
      </c>
      <c r="H41" t="s">
        <v>10</v>
      </c>
      <c r="I41" t="s">
        <v>11</v>
      </c>
      <c r="J41" t="s">
        <v>12</v>
      </c>
      <c r="K41" t="s">
        <v>15</v>
      </c>
    </row>
    <row r="43" spans="1:11" x14ac:dyDescent="0.25">
      <c r="A43" t="s">
        <v>93</v>
      </c>
      <c r="B43" t="s">
        <v>94</v>
      </c>
      <c r="C43">
        <v>1</v>
      </c>
      <c r="D43">
        <v>7</v>
      </c>
      <c r="E43" t="s">
        <v>7</v>
      </c>
      <c r="F43" t="s">
        <v>8</v>
      </c>
      <c r="G43" t="s">
        <v>9</v>
      </c>
      <c r="H43" t="s">
        <v>10</v>
      </c>
      <c r="I43" t="s">
        <v>11</v>
      </c>
      <c r="J43" t="s">
        <v>12</v>
      </c>
      <c r="K43" t="s">
        <v>15</v>
      </c>
    </row>
    <row r="44" spans="1:11" x14ac:dyDescent="0.25">
      <c r="B44" t="s">
        <v>95</v>
      </c>
      <c r="C44">
        <v>2</v>
      </c>
      <c r="D44">
        <v>7</v>
      </c>
      <c r="E44" t="s">
        <v>7</v>
      </c>
      <c r="F44" t="s">
        <v>8</v>
      </c>
      <c r="G44" t="s">
        <v>9</v>
      </c>
      <c r="H44" t="s">
        <v>10</v>
      </c>
      <c r="I44" t="s">
        <v>11</v>
      </c>
      <c r="J44" t="s">
        <v>12</v>
      </c>
      <c r="K44" t="s">
        <v>15</v>
      </c>
    </row>
    <row r="45" spans="1:11" x14ac:dyDescent="0.25">
      <c r="B45" t="s">
        <v>96</v>
      </c>
      <c r="C45">
        <v>3</v>
      </c>
      <c r="D45">
        <v>6</v>
      </c>
      <c r="E45" t="s">
        <v>7</v>
      </c>
      <c r="F45" t="s">
        <v>8</v>
      </c>
      <c r="G45" t="s">
        <v>9</v>
      </c>
      <c r="H45" t="s">
        <v>11</v>
      </c>
      <c r="I45" t="s">
        <v>12</v>
      </c>
      <c r="J45" t="s">
        <v>15</v>
      </c>
    </row>
    <row r="47" spans="1:11" x14ac:dyDescent="0.25">
      <c r="A47" t="s">
        <v>97</v>
      </c>
      <c r="B47" t="s">
        <v>98</v>
      </c>
      <c r="C47">
        <v>1</v>
      </c>
      <c r="D47">
        <v>7</v>
      </c>
      <c r="E47" t="s">
        <v>7</v>
      </c>
      <c r="F47" t="s">
        <v>8</v>
      </c>
      <c r="G47" t="s">
        <v>9</v>
      </c>
      <c r="H47" t="s">
        <v>10</v>
      </c>
      <c r="I47" t="s">
        <v>11</v>
      </c>
      <c r="J47" t="s">
        <v>12</v>
      </c>
      <c r="K47" t="s">
        <v>15</v>
      </c>
    </row>
    <row r="48" spans="1:11" x14ac:dyDescent="0.25">
      <c r="B48" t="s">
        <v>99</v>
      </c>
      <c r="C48">
        <v>2</v>
      </c>
      <c r="D48">
        <v>7</v>
      </c>
      <c r="E48" t="s">
        <v>7</v>
      </c>
      <c r="F48" t="s">
        <v>8</v>
      </c>
      <c r="G48" t="s">
        <v>9</v>
      </c>
      <c r="H48" t="s">
        <v>10</v>
      </c>
      <c r="I48" t="s">
        <v>11</v>
      </c>
      <c r="J48" t="s">
        <v>12</v>
      </c>
      <c r="K48" t="s">
        <v>15</v>
      </c>
    </row>
    <row r="49" spans="1:11" x14ac:dyDescent="0.25">
      <c r="B49" t="s">
        <v>100</v>
      </c>
      <c r="C49">
        <v>3</v>
      </c>
      <c r="D49">
        <v>7</v>
      </c>
      <c r="E49" t="s">
        <v>7</v>
      </c>
      <c r="F49" t="s">
        <v>8</v>
      </c>
      <c r="G49" t="s">
        <v>9</v>
      </c>
      <c r="H49" t="s">
        <v>10</v>
      </c>
      <c r="I49" t="s">
        <v>11</v>
      </c>
      <c r="J49" t="s">
        <v>12</v>
      </c>
      <c r="K49" t="s">
        <v>15</v>
      </c>
    </row>
    <row r="50" spans="1:11" x14ac:dyDescent="0.25">
      <c r="B50" t="s">
        <v>101</v>
      </c>
      <c r="C50">
        <v>4</v>
      </c>
      <c r="D50">
        <v>7</v>
      </c>
      <c r="E50" t="s">
        <v>7</v>
      </c>
      <c r="F50" t="s">
        <v>8</v>
      </c>
      <c r="G50" t="s">
        <v>9</v>
      </c>
      <c r="H50" t="s">
        <v>10</v>
      </c>
      <c r="I50" t="s">
        <v>11</v>
      </c>
      <c r="J50" t="s">
        <v>12</v>
      </c>
      <c r="K50" t="s">
        <v>15</v>
      </c>
    </row>
    <row r="51" spans="1:11" x14ac:dyDescent="0.25">
      <c r="B51" t="s">
        <v>102</v>
      </c>
      <c r="C51">
        <v>5</v>
      </c>
      <c r="D51">
        <v>7</v>
      </c>
      <c r="E51" t="s">
        <v>7</v>
      </c>
      <c r="F51" t="s">
        <v>8</v>
      </c>
      <c r="G51" t="s">
        <v>9</v>
      </c>
      <c r="H51" t="s">
        <v>10</v>
      </c>
      <c r="I51" t="s">
        <v>11</v>
      </c>
      <c r="J51" t="s">
        <v>12</v>
      </c>
      <c r="K51" t="s">
        <v>15</v>
      </c>
    </row>
    <row r="53" spans="1:11" x14ac:dyDescent="0.25">
      <c r="A53" t="s">
        <v>103</v>
      </c>
      <c r="B53" t="s">
        <v>104</v>
      </c>
      <c r="C53">
        <v>1</v>
      </c>
      <c r="D53">
        <v>7</v>
      </c>
      <c r="E53" t="s">
        <v>7</v>
      </c>
      <c r="F53" t="s">
        <v>8</v>
      </c>
      <c r="G53" t="s">
        <v>9</v>
      </c>
      <c r="H53" t="s">
        <v>10</v>
      </c>
      <c r="I53" t="s">
        <v>11</v>
      </c>
      <c r="J53" t="s">
        <v>12</v>
      </c>
      <c r="K53" t="s">
        <v>15</v>
      </c>
    </row>
    <row r="54" spans="1:11" x14ac:dyDescent="0.25">
      <c r="B54" t="s">
        <v>105</v>
      </c>
      <c r="C54">
        <v>2</v>
      </c>
      <c r="D54">
        <v>7</v>
      </c>
      <c r="E54" t="s">
        <v>7</v>
      </c>
      <c r="F54" t="s">
        <v>8</v>
      </c>
      <c r="G54" t="s">
        <v>9</v>
      </c>
      <c r="H54" t="s">
        <v>10</v>
      </c>
      <c r="I54" t="s">
        <v>11</v>
      </c>
      <c r="J54" t="s">
        <v>12</v>
      </c>
      <c r="K54" t="s">
        <v>15</v>
      </c>
    </row>
    <row r="55" spans="1:11" x14ac:dyDescent="0.25">
      <c r="B55" t="s">
        <v>106</v>
      </c>
      <c r="C55">
        <v>3</v>
      </c>
      <c r="D55">
        <v>7</v>
      </c>
      <c r="E55" t="s">
        <v>7</v>
      </c>
      <c r="F55" t="s">
        <v>8</v>
      </c>
      <c r="G55" t="s">
        <v>9</v>
      </c>
      <c r="H55" t="s">
        <v>10</v>
      </c>
      <c r="I55" t="s">
        <v>11</v>
      </c>
      <c r="J55" t="s">
        <v>12</v>
      </c>
      <c r="K55" t="s">
        <v>15</v>
      </c>
    </row>
    <row r="57" spans="1:11" x14ac:dyDescent="0.25">
      <c r="A57" t="s">
        <v>107</v>
      </c>
      <c r="B57" t="s">
        <v>108</v>
      </c>
      <c r="C57">
        <v>1</v>
      </c>
      <c r="D57">
        <v>6</v>
      </c>
      <c r="E57" t="s">
        <v>7</v>
      </c>
      <c r="F57" t="s">
        <v>8</v>
      </c>
      <c r="G57" t="s">
        <v>9</v>
      </c>
      <c r="H57" t="s">
        <v>11</v>
      </c>
      <c r="I57" t="s">
        <v>12</v>
      </c>
      <c r="J57" t="s">
        <v>15</v>
      </c>
    </row>
    <row r="58" spans="1:11" x14ac:dyDescent="0.25">
      <c r="B58" t="s">
        <v>109</v>
      </c>
      <c r="C58">
        <v>2</v>
      </c>
      <c r="D58">
        <v>7</v>
      </c>
      <c r="E58" t="s">
        <v>7</v>
      </c>
      <c r="F58" t="s">
        <v>8</v>
      </c>
      <c r="G58" t="s">
        <v>9</v>
      </c>
      <c r="H58" t="s">
        <v>10</v>
      </c>
      <c r="I58" t="s">
        <v>11</v>
      </c>
      <c r="J58" t="s">
        <v>12</v>
      </c>
      <c r="K58" t="s">
        <v>15</v>
      </c>
    </row>
    <row r="59" spans="1:11" x14ac:dyDescent="0.25">
      <c r="B59" t="s">
        <v>110</v>
      </c>
      <c r="C59">
        <v>3</v>
      </c>
      <c r="D59">
        <v>7</v>
      </c>
      <c r="E59" t="s">
        <v>7</v>
      </c>
      <c r="F59" t="s">
        <v>8</v>
      </c>
      <c r="G59" t="s">
        <v>9</v>
      </c>
      <c r="H59" t="s">
        <v>10</v>
      </c>
      <c r="I59" t="s">
        <v>11</v>
      </c>
      <c r="J59" t="s">
        <v>12</v>
      </c>
      <c r="K59" t="s">
        <v>15</v>
      </c>
    </row>
    <row r="61" spans="1:11" x14ac:dyDescent="0.25">
      <c r="A61" t="s">
        <v>111</v>
      </c>
      <c r="B61" t="s">
        <v>112</v>
      </c>
      <c r="C61">
        <v>1</v>
      </c>
      <c r="D61">
        <v>6</v>
      </c>
      <c r="E61" t="s">
        <v>7</v>
      </c>
      <c r="F61" t="s">
        <v>8</v>
      </c>
      <c r="G61" t="s">
        <v>9</v>
      </c>
      <c r="H61" t="s">
        <v>11</v>
      </c>
      <c r="I61" t="s">
        <v>12</v>
      </c>
      <c r="J61" t="s">
        <v>15</v>
      </c>
    </row>
    <row r="62" spans="1:11" x14ac:dyDescent="0.25">
      <c r="B62" t="s">
        <v>113</v>
      </c>
      <c r="C62">
        <v>2</v>
      </c>
      <c r="D62">
        <v>6</v>
      </c>
      <c r="E62" t="s">
        <v>7</v>
      </c>
      <c r="F62" t="s">
        <v>8</v>
      </c>
      <c r="G62" t="s">
        <v>9</v>
      </c>
      <c r="H62" t="s">
        <v>11</v>
      </c>
      <c r="I62" t="s">
        <v>12</v>
      </c>
      <c r="J62" t="s">
        <v>15</v>
      </c>
    </row>
    <row r="63" spans="1:11" x14ac:dyDescent="0.25">
      <c r="B63" t="s">
        <v>114</v>
      </c>
      <c r="C63">
        <v>3</v>
      </c>
      <c r="D63">
        <v>7</v>
      </c>
      <c r="E63" t="s">
        <v>7</v>
      </c>
      <c r="F63" t="s">
        <v>8</v>
      </c>
      <c r="G63" t="s">
        <v>9</v>
      </c>
      <c r="H63" t="s">
        <v>10</v>
      </c>
      <c r="I63" t="s">
        <v>11</v>
      </c>
      <c r="J63" t="s">
        <v>12</v>
      </c>
      <c r="K63" t="s">
        <v>15</v>
      </c>
    </row>
    <row r="64" spans="1:11" x14ac:dyDescent="0.25">
      <c r="B64" t="s">
        <v>115</v>
      </c>
      <c r="C64">
        <v>4</v>
      </c>
      <c r="D64">
        <v>6</v>
      </c>
      <c r="E64" t="s">
        <v>7</v>
      </c>
      <c r="F64" t="s">
        <v>8</v>
      </c>
      <c r="G64" t="s">
        <v>9</v>
      </c>
      <c r="H64" t="s">
        <v>11</v>
      </c>
      <c r="I64" t="s">
        <v>12</v>
      </c>
      <c r="J64" t="s">
        <v>15</v>
      </c>
    </row>
    <row r="66" spans="1:11" x14ac:dyDescent="0.25">
      <c r="A66" t="s">
        <v>116</v>
      </c>
      <c r="B66" t="s">
        <v>117</v>
      </c>
      <c r="C66">
        <v>1</v>
      </c>
      <c r="D66">
        <v>6</v>
      </c>
      <c r="E66" t="s">
        <v>7</v>
      </c>
      <c r="F66" t="s">
        <v>8</v>
      </c>
      <c r="G66" t="s">
        <v>9</v>
      </c>
      <c r="H66" t="s">
        <v>11</v>
      </c>
      <c r="I66" t="s">
        <v>12</v>
      </c>
      <c r="J66" t="s">
        <v>15</v>
      </c>
    </row>
    <row r="67" spans="1:11" x14ac:dyDescent="0.25">
      <c r="B67" t="s">
        <v>118</v>
      </c>
      <c r="C67">
        <v>2</v>
      </c>
      <c r="D67">
        <v>7</v>
      </c>
      <c r="E67" t="s">
        <v>7</v>
      </c>
      <c r="F67" t="s">
        <v>8</v>
      </c>
      <c r="G67" t="s">
        <v>9</v>
      </c>
      <c r="H67" t="s">
        <v>10</v>
      </c>
      <c r="I67" t="s">
        <v>11</v>
      </c>
      <c r="J67" t="s">
        <v>12</v>
      </c>
      <c r="K67" t="s">
        <v>15</v>
      </c>
    </row>
    <row r="68" spans="1:11" x14ac:dyDescent="0.25">
      <c r="B68" t="s">
        <v>119</v>
      </c>
      <c r="C68">
        <v>3</v>
      </c>
      <c r="D68">
        <v>7</v>
      </c>
      <c r="E68" t="s">
        <v>7</v>
      </c>
      <c r="F68" t="s">
        <v>8</v>
      </c>
      <c r="G68" t="s">
        <v>9</v>
      </c>
      <c r="H68" t="s">
        <v>10</v>
      </c>
      <c r="I68" t="s">
        <v>11</v>
      </c>
      <c r="J68" t="s">
        <v>12</v>
      </c>
      <c r="K68" t="s">
        <v>15</v>
      </c>
    </row>
    <row r="69" spans="1:11" x14ac:dyDescent="0.25">
      <c r="B69" t="s">
        <v>120</v>
      </c>
      <c r="C69">
        <v>4</v>
      </c>
      <c r="D69">
        <v>7</v>
      </c>
      <c r="E69" t="s">
        <v>7</v>
      </c>
      <c r="F69" t="s">
        <v>8</v>
      </c>
      <c r="G69" t="s">
        <v>9</v>
      </c>
      <c r="H69" t="s">
        <v>10</v>
      </c>
      <c r="I69" t="s">
        <v>11</v>
      </c>
      <c r="J69" t="s">
        <v>12</v>
      </c>
      <c r="K69" t="s">
        <v>15</v>
      </c>
    </row>
    <row r="71" spans="1:11" x14ac:dyDescent="0.25">
      <c r="A71" t="s">
        <v>121</v>
      </c>
      <c r="B71" t="s">
        <v>122</v>
      </c>
      <c r="C71">
        <v>1</v>
      </c>
      <c r="D71">
        <v>6</v>
      </c>
      <c r="E71" t="s">
        <v>7</v>
      </c>
      <c r="F71" t="s">
        <v>8</v>
      </c>
      <c r="G71" t="s">
        <v>9</v>
      </c>
      <c r="H71" t="s">
        <v>11</v>
      </c>
      <c r="I71" t="s">
        <v>12</v>
      </c>
      <c r="J71" t="s">
        <v>15</v>
      </c>
    </row>
    <row r="72" spans="1:11" x14ac:dyDescent="0.25">
      <c r="B72" t="s">
        <v>123</v>
      </c>
      <c r="C72">
        <v>2</v>
      </c>
      <c r="D72">
        <v>6</v>
      </c>
      <c r="E72" t="s">
        <v>7</v>
      </c>
      <c r="F72" t="s">
        <v>8</v>
      </c>
      <c r="G72" t="s">
        <v>9</v>
      </c>
      <c r="H72" t="s">
        <v>11</v>
      </c>
      <c r="I72" t="s">
        <v>12</v>
      </c>
      <c r="J72" t="s">
        <v>15</v>
      </c>
    </row>
    <row r="73" spans="1:11" x14ac:dyDescent="0.25">
      <c r="B73" t="s">
        <v>124</v>
      </c>
      <c r="C73">
        <v>3</v>
      </c>
      <c r="D73">
        <v>7</v>
      </c>
      <c r="E73" t="s">
        <v>7</v>
      </c>
      <c r="F73" t="s">
        <v>8</v>
      </c>
      <c r="G73" t="s">
        <v>9</v>
      </c>
      <c r="H73" t="s">
        <v>10</v>
      </c>
      <c r="I73" t="s">
        <v>11</v>
      </c>
      <c r="J73" t="s">
        <v>12</v>
      </c>
      <c r="K73" t="s">
        <v>15</v>
      </c>
    </row>
    <row r="74" spans="1:11" x14ac:dyDescent="0.25">
      <c r="B74" t="s">
        <v>125</v>
      </c>
      <c r="C74">
        <v>4</v>
      </c>
      <c r="D74">
        <v>6</v>
      </c>
      <c r="E74" t="s">
        <v>7</v>
      </c>
      <c r="F74" t="s">
        <v>8</v>
      </c>
      <c r="G74" t="s">
        <v>9</v>
      </c>
      <c r="H74" t="s">
        <v>11</v>
      </c>
      <c r="I74" t="s">
        <v>12</v>
      </c>
      <c r="J74" t="s">
        <v>15</v>
      </c>
    </row>
    <row r="76" spans="1:11" x14ac:dyDescent="0.25">
      <c r="A76" t="s">
        <v>126</v>
      </c>
      <c r="B76" t="s">
        <v>127</v>
      </c>
      <c r="C76">
        <v>1</v>
      </c>
      <c r="D76">
        <v>6</v>
      </c>
      <c r="E76" t="s">
        <v>7</v>
      </c>
      <c r="F76" t="s">
        <v>8</v>
      </c>
      <c r="G76" t="s">
        <v>9</v>
      </c>
      <c r="H76" t="s">
        <v>11</v>
      </c>
      <c r="I76" t="s">
        <v>12</v>
      </c>
      <c r="J76" t="s">
        <v>15</v>
      </c>
    </row>
    <row r="77" spans="1:11" x14ac:dyDescent="0.25">
      <c r="B77" t="s">
        <v>128</v>
      </c>
      <c r="C77">
        <v>2</v>
      </c>
      <c r="D77">
        <v>6</v>
      </c>
      <c r="E77" t="s">
        <v>7</v>
      </c>
      <c r="F77" t="s">
        <v>8</v>
      </c>
      <c r="G77" t="s">
        <v>9</v>
      </c>
      <c r="H77" t="s">
        <v>11</v>
      </c>
      <c r="I77" t="s">
        <v>12</v>
      </c>
      <c r="J77" t="s">
        <v>15</v>
      </c>
    </row>
    <row r="78" spans="1:11" x14ac:dyDescent="0.25">
      <c r="B78" t="s">
        <v>129</v>
      </c>
      <c r="C78">
        <v>3</v>
      </c>
      <c r="D78">
        <v>7</v>
      </c>
      <c r="E78" t="s">
        <v>7</v>
      </c>
      <c r="F78" t="s">
        <v>8</v>
      </c>
      <c r="G78" t="s">
        <v>9</v>
      </c>
      <c r="H78" t="s">
        <v>10</v>
      </c>
      <c r="I78" t="s">
        <v>11</v>
      </c>
      <c r="J78" t="s">
        <v>12</v>
      </c>
      <c r="K78" t="s">
        <v>15</v>
      </c>
    </row>
    <row r="79" spans="1:11" x14ac:dyDescent="0.25">
      <c r="B79" t="s">
        <v>130</v>
      </c>
      <c r="C79">
        <v>4</v>
      </c>
      <c r="D79">
        <v>7</v>
      </c>
      <c r="E79" t="s">
        <v>7</v>
      </c>
      <c r="F79" t="s">
        <v>8</v>
      </c>
      <c r="G79" t="s">
        <v>9</v>
      </c>
      <c r="H79" t="s">
        <v>10</v>
      </c>
      <c r="I79" t="s">
        <v>11</v>
      </c>
      <c r="J79" t="s">
        <v>12</v>
      </c>
      <c r="K79" t="s">
        <v>15</v>
      </c>
    </row>
    <row r="80" spans="1:11" x14ac:dyDescent="0.25">
      <c r="B80" t="s">
        <v>131</v>
      </c>
      <c r="C80">
        <v>5</v>
      </c>
      <c r="D80">
        <v>6</v>
      </c>
      <c r="E80" t="s">
        <v>7</v>
      </c>
      <c r="F80" t="s">
        <v>8</v>
      </c>
      <c r="G80" t="s">
        <v>9</v>
      </c>
      <c r="H80" t="s">
        <v>11</v>
      </c>
      <c r="I80" t="s">
        <v>12</v>
      </c>
      <c r="J80" t="s">
        <v>15</v>
      </c>
    </row>
    <row r="82" spans="1:11" x14ac:dyDescent="0.25">
      <c r="A82" t="s">
        <v>132</v>
      </c>
      <c r="B82" t="s">
        <v>133</v>
      </c>
      <c r="C82">
        <v>1</v>
      </c>
      <c r="D82">
        <v>6</v>
      </c>
      <c r="E82" t="s">
        <v>7</v>
      </c>
      <c r="F82" t="s">
        <v>8</v>
      </c>
      <c r="G82" t="s">
        <v>9</v>
      </c>
      <c r="H82" t="s">
        <v>11</v>
      </c>
      <c r="I82" t="s">
        <v>12</v>
      </c>
      <c r="J82" t="s">
        <v>15</v>
      </c>
    </row>
    <row r="83" spans="1:11" x14ac:dyDescent="0.25">
      <c r="B83" t="s">
        <v>134</v>
      </c>
      <c r="C83">
        <v>2</v>
      </c>
      <c r="D83">
        <v>6</v>
      </c>
      <c r="E83" t="s">
        <v>7</v>
      </c>
      <c r="F83" t="s">
        <v>8</v>
      </c>
      <c r="G83" t="s">
        <v>9</v>
      </c>
      <c r="H83" t="s">
        <v>11</v>
      </c>
      <c r="I83" t="s">
        <v>12</v>
      </c>
      <c r="J83" t="s">
        <v>15</v>
      </c>
    </row>
    <row r="84" spans="1:11" x14ac:dyDescent="0.25">
      <c r="B84" t="s">
        <v>135</v>
      </c>
      <c r="C84">
        <v>3</v>
      </c>
      <c r="D84">
        <v>7</v>
      </c>
      <c r="E84" t="s">
        <v>7</v>
      </c>
      <c r="F84" t="s">
        <v>8</v>
      </c>
      <c r="G84" t="s">
        <v>9</v>
      </c>
      <c r="H84" t="s">
        <v>10</v>
      </c>
      <c r="I84" t="s">
        <v>11</v>
      </c>
      <c r="J84" t="s">
        <v>12</v>
      </c>
      <c r="K84" t="s">
        <v>15</v>
      </c>
    </row>
    <row r="85" spans="1:11" x14ac:dyDescent="0.25">
      <c r="B85" t="s">
        <v>136</v>
      </c>
      <c r="C85">
        <v>4</v>
      </c>
      <c r="D85">
        <v>7</v>
      </c>
      <c r="E85" t="s">
        <v>7</v>
      </c>
      <c r="F85" t="s">
        <v>8</v>
      </c>
      <c r="G85" t="s">
        <v>9</v>
      </c>
      <c r="H85" t="s">
        <v>10</v>
      </c>
      <c r="I85" t="s">
        <v>11</v>
      </c>
      <c r="J85" t="s">
        <v>12</v>
      </c>
      <c r="K85" t="s">
        <v>15</v>
      </c>
    </row>
    <row r="86" spans="1:11" x14ac:dyDescent="0.25">
      <c r="B86" t="s">
        <v>137</v>
      </c>
      <c r="C86">
        <v>5</v>
      </c>
      <c r="D86">
        <v>7</v>
      </c>
      <c r="E86" t="s">
        <v>7</v>
      </c>
      <c r="F86" t="s">
        <v>8</v>
      </c>
      <c r="G86" t="s">
        <v>9</v>
      </c>
      <c r="H86" t="s">
        <v>10</v>
      </c>
      <c r="I86" t="s">
        <v>11</v>
      </c>
      <c r="J86" t="s">
        <v>12</v>
      </c>
      <c r="K86" t="s">
        <v>15</v>
      </c>
    </row>
    <row r="88" spans="1:11" x14ac:dyDescent="0.25">
      <c r="B88" t="s">
        <v>138</v>
      </c>
      <c r="C88">
        <v>67</v>
      </c>
      <c r="D88">
        <f>SUM(D2:D86)</f>
        <v>444</v>
      </c>
    </row>
    <row r="91" spans="1:11" x14ac:dyDescent="0.25">
      <c r="B91" t="s">
        <v>1224</v>
      </c>
      <c r="C91">
        <v>67</v>
      </c>
    </row>
    <row r="92" spans="1:11" x14ac:dyDescent="0.25">
      <c r="B92" t="s">
        <v>1225</v>
      </c>
      <c r="C92">
        <v>444</v>
      </c>
    </row>
    <row r="93" spans="1:11" x14ac:dyDescent="0.25">
      <c r="B93" t="s">
        <v>1227</v>
      </c>
      <c r="C93">
        <f>C92/C91</f>
        <v>6.6268656716417906</v>
      </c>
    </row>
    <row r="94" spans="1:11" x14ac:dyDescent="0.25">
      <c r="B94" t="s">
        <v>1228</v>
      </c>
      <c r="C94">
        <v>7</v>
      </c>
    </row>
    <row r="95" spans="1:11" x14ac:dyDescent="0.25">
      <c r="B95" t="s">
        <v>1229</v>
      </c>
      <c r="C95">
        <v>0</v>
      </c>
    </row>
    <row r="96" spans="1:11" x14ac:dyDescent="0.25">
      <c r="B96" t="s">
        <v>1230</v>
      </c>
      <c r="C96">
        <v>0</v>
      </c>
    </row>
    <row r="97" spans="2:3" x14ac:dyDescent="0.25">
      <c r="B97" t="s">
        <v>1231</v>
      </c>
      <c r="C9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opLeftCell="A34" workbookViewId="0">
      <selection activeCell="D62" sqref="D62"/>
    </sheetView>
  </sheetViews>
  <sheetFormatPr defaultRowHeight="15" x14ac:dyDescent="0.25"/>
  <cols>
    <col min="1" max="1" width="32.85546875" customWidth="1"/>
    <col min="2" max="2" width="21.5703125" customWidth="1"/>
    <col min="4" max="4" width="12.57031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J1" t="s">
        <v>51</v>
      </c>
    </row>
    <row r="2" spans="1:10" x14ac:dyDescent="0.25">
      <c r="A2" t="s">
        <v>139</v>
      </c>
      <c r="B2" t="s">
        <v>140</v>
      </c>
      <c r="C2">
        <v>1</v>
      </c>
      <c r="D2">
        <v>5</v>
      </c>
      <c r="E2" t="s">
        <v>7</v>
      </c>
      <c r="F2" t="s">
        <v>8</v>
      </c>
      <c r="G2" t="s">
        <v>10</v>
      </c>
      <c r="H2" t="s">
        <v>12</v>
      </c>
      <c r="I2" t="s">
        <v>15</v>
      </c>
      <c r="J2">
        <v>5</v>
      </c>
    </row>
    <row r="4" spans="1:10" x14ac:dyDescent="0.25">
      <c r="A4" t="s">
        <v>142</v>
      </c>
      <c r="B4" t="s">
        <v>141</v>
      </c>
      <c r="C4">
        <v>1</v>
      </c>
      <c r="D4">
        <v>5</v>
      </c>
      <c r="E4" t="s">
        <v>7</v>
      </c>
      <c r="F4" t="s">
        <v>8</v>
      </c>
      <c r="G4" t="s">
        <v>10</v>
      </c>
      <c r="H4" t="s">
        <v>12</v>
      </c>
      <c r="I4" t="s">
        <v>15</v>
      </c>
    </row>
    <row r="6" spans="1:10" x14ac:dyDescent="0.25">
      <c r="A6" t="s">
        <v>145</v>
      </c>
      <c r="B6" t="s">
        <v>143</v>
      </c>
      <c r="C6">
        <v>1</v>
      </c>
      <c r="D6">
        <v>5</v>
      </c>
      <c r="E6" t="s">
        <v>7</v>
      </c>
      <c r="F6" t="s">
        <v>8</v>
      </c>
      <c r="G6" t="s">
        <v>10</v>
      </c>
      <c r="H6" t="s">
        <v>12</v>
      </c>
      <c r="I6" t="s">
        <v>15</v>
      </c>
    </row>
    <row r="7" spans="1:10" x14ac:dyDescent="0.25">
      <c r="B7" t="s">
        <v>144</v>
      </c>
      <c r="C7">
        <v>1</v>
      </c>
      <c r="D7">
        <v>5</v>
      </c>
      <c r="E7" t="s">
        <v>7</v>
      </c>
      <c r="F7" t="s">
        <v>8</v>
      </c>
      <c r="G7" t="s">
        <v>10</v>
      </c>
      <c r="H7" t="s">
        <v>12</v>
      </c>
      <c r="I7" t="s">
        <v>15</v>
      </c>
    </row>
    <row r="9" spans="1:10" x14ac:dyDescent="0.25">
      <c r="A9" t="s">
        <v>147</v>
      </c>
      <c r="B9" t="s">
        <v>148</v>
      </c>
      <c r="C9">
        <v>1</v>
      </c>
      <c r="D9">
        <v>5</v>
      </c>
      <c r="E9" t="s">
        <v>7</v>
      </c>
      <c r="F9" t="s">
        <v>8</v>
      </c>
      <c r="G9" t="s">
        <v>10</v>
      </c>
      <c r="H9" t="s">
        <v>12</v>
      </c>
      <c r="I9" t="s">
        <v>15</v>
      </c>
    </row>
    <row r="10" spans="1:10" x14ac:dyDescent="0.25">
      <c r="B10" t="s">
        <v>149</v>
      </c>
      <c r="C10">
        <v>2</v>
      </c>
      <c r="D10">
        <v>5</v>
      </c>
      <c r="E10" t="s">
        <v>7</v>
      </c>
      <c r="F10" t="s">
        <v>8</v>
      </c>
      <c r="G10" t="s">
        <v>10</v>
      </c>
      <c r="H10" t="s">
        <v>12</v>
      </c>
      <c r="I10" t="s">
        <v>15</v>
      </c>
    </row>
    <row r="12" spans="1:10" x14ac:dyDescent="0.25">
      <c r="A12" t="s">
        <v>150</v>
      </c>
      <c r="B12" t="s">
        <v>151</v>
      </c>
      <c r="C12">
        <v>1</v>
      </c>
      <c r="D12">
        <v>5</v>
      </c>
      <c r="E12" t="s">
        <v>7</v>
      </c>
      <c r="F12" t="s">
        <v>8</v>
      </c>
      <c r="G12" t="s">
        <v>10</v>
      </c>
      <c r="H12" t="s">
        <v>12</v>
      </c>
      <c r="I12" t="s">
        <v>15</v>
      </c>
    </row>
    <row r="13" spans="1:10" x14ac:dyDescent="0.25">
      <c r="B13" t="s">
        <v>152</v>
      </c>
      <c r="C13">
        <v>2</v>
      </c>
      <c r="D13">
        <v>5</v>
      </c>
      <c r="E13" t="s">
        <v>7</v>
      </c>
      <c r="F13" t="s">
        <v>8</v>
      </c>
      <c r="G13" t="s">
        <v>10</v>
      </c>
      <c r="H13" t="s">
        <v>12</v>
      </c>
      <c r="I13" t="s">
        <v>15</v>
      </c>
    </row>
    <row r="15" spans="1:10" x14ac:dyDescent="0.25">
      <c r="A15" t="s">
        <v>153</v>
      </c>
      <c r="B15" t="s">
        <v>154</v>
      </c>
      <c r="C15">
        <v>1</v>
      </c>
      <c r="D15">
        <v>5</v>
      </c>
      <c r="E15" t="s">
        <v>7</v>
      </c>
      <c r="F15" t="s">
        <v>8</v>
      </c>
      <c r="G15" t="s">
        <v>10</v>
      </c>
      <c r="H15" t="s">
        <v>12</v>
      </c>
      <c r="I15" t="s">
        <v>15</v>
      </c>
    </row>
    <row r="16" spans="1:10" x14ac:dyDescent="0.25">
      <c r="B16" t="s">
        <v>155</v>
      </c>
      <c r="C16">
        <v>2</v>
      </c>
      <c r="D16">
        <v>5</v>
      </c>
      <c r="E16" t="s">
        <v>7</v>
      </c>
      <c r="F16" t="s">
        <v>8</v>
      </c>
      <c r="G16" t="s">
        <v>10</v>
      </c>
      <c r="H16" t="s">
        <v>12</v>
      </c>
      <c r="I16" t="s">
        <v>15</v>
      </c>
    </row>
    <row r="18" spans="1:9" x14ac:dyDescent="0.25">
      <c r="A18" t="s">
        <v>156</v>
      </c>
      <c r="B18" t="s">
        <v>157</v>
      </c>
      <c r="C18">
        <v>1</v>
      </c>
      <c r="D18">
        <v>5</v>
      </c>
      <c r="E18" t="s">
        <v>7</v>
      </c>
      <c r="F18" t="s">
        <v>8</v>
      </c>
      <c r="G18" t="s">
        <v>10</v>
      </c>
      <c r="H18" t="s">
        <v>12</v>
      </c>
      <c r="I18" t="s">
        <v>15</v>
      </c>
    </row>
    <row r="19" spans="1:9" x14ac:dyDescent="0.25">
      <c r="B19" t="s">
        <v>158</v>
      </c>
      <c r="C19">
        <v>2</v>
      </c>
      <c r="D19">
        <v>5</v>
      </c>
      <c r="E19" t="s">
        <v>7</v>
      </c>
      <c r="F19" t="s">
        <v>8</v>
      </c>
      <c r="G19" t="s">
        <v>10</v>
      </c>
      <c r="H19" t="s">
        <v>12</v>
      </c>
      <c r="I19" t="s">
        <v>15</v>
      </c>
    </row>
    <row r="21" spans="1:9" x14ac:dyDescent="0.25">
      <c r="A21" t="s">
        <v>159</v>
      </c>
      <c r="B21" t="s">
        <v>160</v>
      </c>
      <c r="C21">
        <v>1</v>
      </c>
      <c r="D21">
        <v>5</v>
      </c>
      <c r="E21" t="s">
        <v>7</v>
      </c>
      <c r="F21" t="s">
        <v>8</v>
      </c>
      <c r="G21" t="s">
        <v>10</v>
      </c>
      <c r="H21" t="s">
        <v>12</v>
      </c>
      <c r="I21" t="s">
        <v>15</v>
      </c>
    </row>
    <row r="23" spans="1:9" x14ac:dyDescent="0.25">
      <c r="A23" t="s">
        <v>161</v>
      </c>
      <c r="B23" t="s">
        <v>162</v>
      </c>
      <c r="C23">
        <v>1</v>
      </c>
      <c r="D23">
        <v>5</v>
      </c>
      <c r="E23" t="s">
        <v>7</v>
      </c>
      <c r="F23" t="s">
        <v>8</v>
      </c>
      <c r="G23" t="s">
        <v>10</v>
      </c>
      <c r="H23" t="s">
        <v>12</v>
      </c>
      <c r="I23" t="s">
        <v>15</v>
      </c>
    </row>
    <row r="24" spans="1:9" x14ac:dyDescent="0.25">
      <c r="B24" t="s">
        <v>163</v>
      </c>
      <c r="C24">
        <v>2</v>
      </c>
      <c r="D24">
        <v>5</v>
      </c>
      <c r="E24" t="s">
        <v>7</v>
      </c>
      <c r="F24" t="s">
        <v>8</v>
      </c>
      <c r="G24" t="s">
        <v>10</v>
      </c>
      <c r="H24" t="s">
        <v>12</v>
      </c>
      <c r="I24" t="s">
        <v>15</v>
      </c>
    </row>
    <row r="26" spans="1:9" x14ac:dyDescent="0.25">
      <c r="A26" t="s">
        <v>164</v>
      </c>
      <c r="B26" t="s">
        <v>165</v>
      </c>
      <c r="C26">
        <v>1</v>
      </c>
      <c r="D26">
        <v>5</v>
      </c>
      <c r="E26" t="s">
        <v>7</v>
      </c>
      <c r="F26" t="s">
        <v>8</v>
      </c>
      <c r="G26" t="s">
        <v>10</v>
      </c>
      <c r="H26" t="s">
        <v>12</v>
      </c>
      <c r="I26" t="s">
        <v>15</v>
      </c>
    </row>
    <row r="28" spans="1:9" x14ac:dyDescent="0.25">
      <c r="A28" t="s">
        <v>166</v>
      </c>
      <c r="B28" t="s">
        <v>167</v>
      </c>
      <c r="C28">
        <v>1</v>
      </c>
      <c r="D28">
        <v>5</v>
      </c>
      <c r="E28" t="s">
        <v>7</v>
      </c>
      <c r="F28" t="s">
        <v>8</v>
      </c>
      <c r="G28" t="s">
        <v>10</v>
      </c>
      <c r="H28" t="s">
        <v>12</v>
      </c>
      <c r="I28" t="s">
        <v>15</v>
      </c>
    </row>
    <row r="30" spans="1:9" x14ac:dyDescent="0.25">
      <c r="A30" t="s">
        <v>168</v>
      </c>
      <c r="B30" t="s">
        <v>169</v>
      </c>
      <c r="C30">
        <v>1</v>
      </c>
      <c r="D30">
        <v>5</v>
      </c>
      <c r="E30" t="s">
        <v>7</v>
      </c>
      <c r="F30" t="s">
        <v>8</v>
      </c>
      <c r="G30" t="s">
        <v>10</v>
      </c>
      <c r="H30" t="s">
        <v>12</v>
      </c>
      <c r="I30" t="s">
        <v>15</v>
      </c>
    </row>
    <row r="31" spans="1:9" x14ac:dyDescent="0.25">
      <c r="B31" t="s">
        <v>170</v>
      </c>
      <c r="C31">
        <v>2</v>
      </c>
      <c r="D31">
        <v>5</v>
      </c>
      <c r="E31" t="s">
        <v>7</v>
      </c>
      <c r="F31" t="s">
        <v>8</v>
      </c>
      <c r="G31" t="s">
        <v>10</v>
      </c>
      <c r="H31" t="s">
        <v>12</v>
      </c>
      <c r="I31" t="s">
        <v>15</v>
      </c>
    </row>
    <row r="33" spans="1:9" x14ac:dyDescent="0.25">
      <c r="A33" t="s">
        <v>171</v>
      </c>
      <c r="B33" t="s">
        <v>172</v>
      </c>
      <c r="C33">
        <v>1</v>
      </c>
      <c r="D33">
        <v>5</v>
      </c>
      <c r="E33" t="s">
        <v>7</v>
      </c>
      <c r="F33" t="s">
        <v>8</v>
      </c>
      <c r="G33" t="s">
        <v>10</v>
      </c>
      <c r="H33" t="s">
        <v>12</v>
      </c>
      <c r="I33" t="s">
        <v>15</v>
      </c>
    </row>
    <row r="35" spans="1:9" x14ac:dyDescent="0.25">
      <c r="A35" t="s">
        <v>173</v>
      </c>
      <c r="B35" t="s">
        <v>174</v>
      </c>
      <c r="C35">
        <v>1</v>
      </c>
      <c r="D35">
        <v>5</v>
      </c>
      <c r="E35" t="s">
        <v>7</v>
      </c>
      <c r="F35" t="s">
        <v>8</v>
      </c>
      <c r="G35" t="s">
        <v>10</v>
      </c>
      <c r="H35" t="s">
        <v>12</v>
      </c>
      <c r="I35" t="s">
        <v>15</v>
      </c>
    </row>
    <row r="37" spans="1:9" x14ac:dyDescent="0.25">
      <c r="A37" t="s">
        <v>175</v>
      </c>
      <c r="B37" t="s">
        <v>176</v>
      </c>
      <c r="C37">
        <v>1</v>
      </c>
      <c r="D37">
        <v>5</v>
      </c>
      <c r="E37" t="s">
        <v>7</v>
      </c>
      <c r="F37" t="s">
        <v>8</v>
      </c>
      <c r="G37" t="s">
        <v>10</v>
      </c>
      <c r="H37" t="s">
        <v>12</v>
      </c>
      <c r="I37" t="s">
        <v>15</v>
      </c>
    </row>
    <row r="39" spans="1:9" x14ac:dyDescent="0.25">
      <c r="A39" t="s">
        <v>177</v>
      </c>
      <c r="B39" t="s">
        <v>178</v>
      </c>
      <c r="C39">
        <v>1</v>
      </c>
      <c r="D39">
        <v>5</v>
      </c>
      <c r="E39" t="s">
        <v>7</v>
      </c>
      <c r="F39" t="s">
        <v>8</v>
      </c>
      <c r="G39" t="s">
        <v>10</v>
      </c>
      <c r="H39" t="s">
        <v>12</v>
      </c>
      <c r="I39" t="s">
        <v>15</v>
      </c>
    </row>
    <row r="41" spans="1:9" x14ac:dyDescent="0.25">
      <c r="A41" t="s">
        <v>179</v>
      </c>
      <c r="B41" t="s">
        <v>180</v>
      </c>
      <c r="C41">
        <v>1</v>
      </c>
      <c r="D41">
        <v>5</v>
      </c>
      <c r="E41" t="s">
        <v>7</v>
      </c>
      <c r="F41" t="s">
        <v>8</v>
      </c>
      <c r="G41" t="s">
        <v>10</v>
      </c>
      <c r="H41" t="s">
        <v>12</v>
      </c>
      <c r="I41" t="s">
        <v>15</v>
      </c>
    </row>
    <row r="42" spans="1:9" x14ac:dyDescent="0.25">
      <c r="B42" t="s">
        <v>181</v>
      </c>
      <c r="C42">
        <v>2</v>
      </c>
      <c r="D42">
        <v>5</v>
      </c>
      <c r="E42" t="s">
        <v>7</v>
      </c>
      <c r="F42" t="s">
        <v>8</v>
      </c>
      <c r="G42" t="s">
        <v>10</v>
      </c>
      <c r="H42" t="s">
        <v>12</v>
      </c>
      <c r="I42" t="s">
        <v>15</v>
      </c>
    </row>
    <row r="44" spans="1:9" x14ac:dyDescent="0.25">
      <c r="A44" t="s">
        <v>182</v>
      </c>
      <c r="B44" t="s">
        <v>183</v>
      </c>
      <c r="C44">
        <v>1</v>
      </c>
      <c r="D44">
        <v>5</v>
      </c>
      <c r="E44" t="s">
        <v>7</v>
      </c>
      <c r="F44" t="s">
        <v>8</v>
      </c>
      <c r="G44" t="s">
        <v>10</v>
      </c>
      <c r="H44" t="s">
        <v>12</v>
      </c>
      <c r="I44" t="s">
        <v>15</v>
      </c>
    </row>
    <row r="46" spans="1:9" x14ac:dyDescent="0.25">
      <c r="A46" t="s">
        <v>185</v>
      </c>
      <c r="B46" t="s">
        <v>184</v>
      </c>
      <c r="C46">
        <v>1</v>
      </c>
      <c r="D46">
        <v>5</v>
      </c>
      <c r="E46" t="s">
        <v>7</v>
      </c>
      <c r="F46" t="s">
        <v>8</v>
      </c>
      <c r="G46" t="s">
        <v>10</v>
      </c>
      <c r="H46" t="s">
        <v>12</v>
      </c>
      <c r="I46" t="s">
        <v>15</v>
      </c>
    </row>
    <row r="48" spans="1:9" x14ac:dyDescent="0.25">
      <c r="A48" t="s">
        <v>187</v>
      </c>
      <c r="B48" t="s">
        <v>186</v>
      </c>
      <c r="C48">
        <v>1</v>
      </c>
      <c r="D48">
        <v>5</v>
      </c>
      <c r="E48" t="s">
        <v>7</v>
      </c>
      <c r="F48" t="s">
        <v>8</v>
      </c>
      <c r="G48" t="s">
        <v>10</v>
      </c>
      <c r="H48" t="s">
        <v>12</v>
      </c>
      <c r="I48" t="s">
        <v>15</v>
      </c>
    </row>
    <row r="50" spans="2:4" x14ac:dyDescent="0.25">
      <c r="B50" t="s">
        <v>188</v>
      </c>
      <c r="C50">
        <v>28</v>
      </c>
      <c r="D50">
        <f>SUM(D2:D48)</f>
        <v>140</v>
      </c>
    </row>
    <row r="51" spans="2:4" x14ac:dyDescent="0.25">
      <c r="B51" t="s">
        <v>708</v>
      </c>
      <c r="C51">
        <v>5</v>
      </c>
    </row>
    <row r="53" spans="2:4" x14ac:dyDescent="0.25">
      <c r="B53" t="s">
        <v>1224</v>
      </c>
      <c r="C53">
        <v>28</v>
      </c>
    </row>
    <row r="54" spans="2:4" x14ac:dyDescent="0.25">
      <c r="B54" t="s">
        <v>1225</v>
      </c>
      <c r="C54">
        <v>140</v>
      </c>
    </row>
    <row r="55" spans="2:4" x14ac:dyDescent="0.25">
      <c r="B55" t="s">
        <v>1227</v>
      </c>
      <c r="C55">
        <v>5</v>
      </c>
    </row>
    <row r="56" spans="2:4" x14ac:dyDescent="0.25">
      <c r="B56" t="s">
        <v>1228</v>
      </c>
      <c r="C56">
        <v>5</v>
      </c>
    </row>
    <row r="57" spans="2:4" x14ac:dyDescent="0.25">
      <c r="B57" t="s">
        <v>1229</v>
      </c>
      <c r="C57">
        <v>0</v>
      </c>
    </row>
    <row r="58" spans="2:4" x14ac:dyDescent="0.25">
      <c r="B58" t="s">
        <v>1230</v>
      </c>
      <c r="C58">
        <v>0</v>
      </c>
    </row>
    <row r="59" spans="2:4" x14ac:dyDescent="0.25">
      <c r="B59" t="s">
        <v>1231</v>
      </c>
      <c r="C59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selection activeCell="D39" sqref="D39"/>
    </sheetView>
  </sheetViews>
  <sheetFormatPr defaultRowHeight="15" x14ac:dyDescent="0.25"/>
  <cols>
    <col min="1" max="1" width="29.85546875" customWidth="1"/>
    <col min="3" max="3" width="10.7109375" customWidth="1"/>
  </cols>
  <sheetData>
    <row r="1" spans="1:12" x14ac:dyDescent="0.25">
      <c r="A1" t="s">
        <v>146</v>
      </c>
      <c r="B1" t="s">
        <v>2</v>
      </c>
      <c r="C1" t="s">
        <v>1</v>
      </c>
      <c r="D1" t="s">
        <v>3</v>
      </c>
      <c r="E1" t="s">
        <v>219</v>
      </c>
      <c r="L1" t="s">
        <v>220</v>
      </c>
    </row>
    <row r="2" spans="1:12" x14ac:dyDescent="0.25">
      <c r="A2" t="s">
        <v>189</v>
      </c>
      <c r="B2">
        <v>1</v>
      </c>
      <c r="C2" t="s">
        <v>190</v>
      </c>
      <c r="D2">
        <v>6</v>
      </c>
      <c r="E2" t="s">
        <v>7</v>
      </c>
      <c r="F2" t="s">
        <v>8</v>
      </c>
      <c r="G2" t="s">
        <v>9</v>
      </c>
      <c r="H2" t="s">
        <v>11</v>
      </c>
      <c r="I2" t="s">
        <v>12</v>
      </c>
      <c r="J2" t="s">
        <v>15</v>
      </c>
      <c r="L2">
        <v>7</v>
      </c>
    </row>
    <row r="5" spans="1:12" x14ac:dyDescent="0.25">
      <c r="A5" t="s">
        <v>191</v>
      </c>
      <c r="B5">
        <v>1</v>
      </c>
      <c r="C5" t="s">
        <v>192</v>
      </c>
      <c r="D5">
        <v>6</v>
      </c>
      <c r="E5" t="s">
        <v>7</v>
      </c>
      <c r="F5" t="s">
        <v>8</v>
      </c>
      <c r="G5" t="s">
        <v>9</v>
      </c>
      <c r="H5" t="s">
        <v>11</v>
      </c>
      <c r="I5" t="s">
        <v>12</v>
      </c>
      <c r="J5" t="s">
        <v>15</v>
      </c>
    </row>
    <row r="8" spans="1:12" x14ac:dyDescent="0.25">
      <c r="A8" t="s">
        <v>193</v>
      </c>
      <c r="B8">
        <v>1</v>
      </c>
      <c r="C8" t="s">
        <v>194</v>
      </c>
      <c r="D8">
        <v>6</v>
      </c>
      <c r="E8" t="s">
        <v>7</v>
      </c>
      <c r="F8" t="s">
        <v>8</v>
      </c>
      <c r="G8" t="s">
        <v>9</v>
      </c>
      <c r="H8" t="s">
        <v>11</v>
      </c>
      <c r="I8" t="s">
        <v>12</v>
      </c>
      <c r="J8" t="s">
        <v>15</v>
      </c>
    </row>
    <row r="9" spans="1:12" x14ac:dyDescent="0.25">
      <c r="B9">
        <v>2</v>
      </c>
      <c r="C9" t="s">
        <v>195</v>
      </c>
      <c r="D9">
        <v>7</v>
      </c>
      <c r="E9" t="s">
        <v>7</v>
      </c>
      <c r="F9" t="s">
        <v>8</v>
      </c>
      <c r="G9" t="s">
        <v>9</v>
      </c>
      <c r="H9" t="s">
        <v>10</v>
      </c>
      <c r="I9" t="s">
        <v>11</v>
      </c>
      <c r="J9" t="s">
        <v>12</v>
      </c>
      <c r="K9" t="s">
        <v>15</v>
      </c>
    </row>
    <row r="10" spans="1:12" x14ac:dyDescent="0.25">
      <c r="B10">
        <v>3</v>
      </c>
      <c r="C10" t="s">
        <v>196</v>
      </c>
      <c r="D10">
        <v>6</v>
      </c>
      <c r="E10" t="s">
        <v>7</v>
      </c>
      <c r="F10" t="s">
        <v>8</v>
      </c>
      <c r="G10" t="s">
        <v>9</v>
      </c>
      <c r="H10" t="s">
        <v>11</v>
      </c>
      <c r="I10" t="s">
        <v>12</v>
      </c>
      <c r="J10" t="s">
        <v>15</v>
      </c>
    </row>
    <row r="12" spans="1:12" x14ac:dyDescent="0.25">
      <c r="A12" t="s">
        <v>197</v>
      </c>
      <c r="B12">
        <v>1</v>
      </c>
      <c r="C12" t="s">
        <v>198</v>
      </c>
      <c r="D12">
        <v>6</v>
      </c>
      <c r="E12" t="s">
        <v>7</v>
      </c>
      <c r="F12" t="s">
        <v>8</v>
      </c>
      <c r="G12" t="s">
        <v>9</v>
      </c>
      <c r="H12" t="s">
        <v>11</v>
      </c>
      <c r="I12" t="s">
        <v>12</v>
      </c>
      <c r="J12" t="s">
        <v>15</v>
      </c>
    </row>
    <row r="13" spans="1:12" x14ac:dyDescent="0.25">
      <c r="B13">
        <v>2</v>
      </c>
      <c r="C13" t="s">
        <v>199</v>
      </c>
      <c r="D13">
        <v>6</v>
      </c>
      <c r="E13" t="s">
        <v>7</v>
      </c>
      <c r="F13" t="s">
        <v>8</v>
      </c>
      <c r="G13" t="s">
        <v>9</v>
      </c>
      <c r="H13" t="s">
        <v>11</v>
      </c>
      <c r="I13" t="s">
        <v>12</v>
      </c>
      <c r="J13" t="s">
        <v>15</v>
      </c>
    </row>
    <row r="16" spans="1:12" x14ac:dyDescent="0.25">
      <c r="A16" t="s">
        <v>200</v>
      </c>
      <c r="B16">
        <v>1</v>
      </c>
      <c r="C16" t="s">
        <v>201</v>
      </c>
      <c r="D16">
        <v>6</v>
      </c>
      <c r="E16" t="s">
        <v>7</v>
      </c>
      <c r="F16" t="s">
        <v>8</v>
      </c>
      <c r="G16" t="s">
        <v>9</v>
      </c>
      <c r="H16" t="s">
        <v>11</v>
      </c>
      <c r="I16" t="s">
        <v>12</v>
      </c>
      <c r="J16" t="s">
        <v>15</v>
      </c>
    </row>
    <row r="17" spans="1:10" x14ac:dyDescent="0.25">
      <c r="B17">
        <v>2</v>
      </c>
      <c r="C17" t="s">
        <v>202</v>
      </c>
      <c r="D17">
        <v>6</v>
      </c>
      <c r="E17" t="s">
        <v>7</v>
      </c>
      <c r="F17" t="s">
        <v>8</v>
      </c>
      <c r="G17" t="s">
        <v>9</v>
      </c>
      <c r="H17" t="s">
        <v>11</v>
      </c>
      <c r="I17" t="s">
        <v>12</v>
      </c>
      <c r="J17" t="s">
        <v>15</v>
      </c>
    </row>
    <row r="20" spans="1:10" x14ac:dyDescent="0.25">
      <c r="A20" t="s">
        <v>203</v>
      </c>
      <c r="B20">
        <v>1</v>
      </c>
      <c r="C20" t="s">
        <v>204</v>
      </c>
      <c r="D20">
        <v>6</v>
      </c>
      <c r="E20" t="s">
        <v>7</v>
      </c>
      <c r="F20" t="s">
        <v>8</v>
      </c>
      <c r="G20" t="s">
        <v>9</v>
      </c>
      <c r="H20" t="s">
        <v>11</v>
      </c>
      <c r="I20" t="s">
        <v>12</v>
      </c>
      <c r="J20" t="s">
        <v>15</v>
      </c>
    </row>
    <row r="23" spans="1:10" x14ac:dyDescent="0.25">
      <c r="A23" t="s">
        <v>205</v>
      </c>
      <c r="B23">
        <v>1</v>
      </c>
      <c r="C23" t="s">
        <v>206</v>
      </c>
      <c r="D23">
        <v>6</v>
      </c>
      <c r="E23" t="s">
        <v>7</v>
      </c>
      <c r="F23" t="s">
        <v>8</v>
      </c>
      <c r="G23" t="s">
        <v>9</v>
      </c>
      <c r="H23" t="s">
        <v>11</v>
      </c>
      <c r="I23" t="s">
        <v>12</v>
      </c>
      <c r="J23" t="s">
        <v>15</v>
      </c>
    </row>
    <row r="24" spans="1:10" x14ac:dyDescent="0.25">
      <c r="B24">
        <v>2</v>
      </c>
      <c r="C24" t="s">
        <v>207</v>
      </c>
      <c r="D24">
        <v>6</v>
      </c>
      <c r="E24" t="s">
        <v>7</v>
      </c>
      <c r="F24" t="s">
        <v>8</v>
      </c>
      <c r="G24" t="s">
        <v>9</v>
      </c>
      <c r="H24" t="s">
        <v>11</v>
      </c>
      <c r="I24" t="s">
        <v>12</v>
      </c>
      <c r="J24" t="s">
        <v>15</v>
      </c>
    </row>
    <row r="27" spans="1:10" x14ac:dyDescent="0.25">
      <c r="A27" t="s">
        <v>208</v>
      </c>
      <c r="B27">
        <v>1</v>
      </c>
      <c r="C27" t="s">
        <v>209</v>
      </c>
      <c r="D27">
        <v>6</v>
      </c>
      <c r="E27" t="s">
        <v>7</v>
      </c>
      <c r="F27" t="s">
        <v>8</v>
      </c>
      <c r="G27" t="s">
        <v>9</v>
      </c>
      <c r="H27" t="s">
        <v>11</v>
      </c>
      <c r="I27" t="s">
        <v>12</v>
      </c>
      <c r="J27" t="s">
        <v>15</v>
      </c>
    </row>
    <row r="28" spans="1:10" x14ac:dyDescent="0.25">
      <c r="B28">
        <v>2</v>
      </c>
      <c r="C28" t="s">
        <v>210</v>
      </c>
      <c r="D28">
        <v>6</v>
      </c>
      <c r="E28" t="s">
        <v>7</v>
      </c>
      <c r="F28" t="s">
        <v>8</v>
      </c>
      <c r="G28" t="s">
        <v>9</v>
      </c>
      <c r="H28" t="s">
        <v>11</v>
      </c>
      <c r="I28" t="s">
        <v>12</v>
      </c>
      <c r="J28" t="s">
        <v>15</v>
      </c>
    </row>
    <row r="29" spans="1:10" x14ac:dyDescent="0.25">
      <c r="B29">
        <v>3</v>
      </c>
      <c r="C29" t="s">
        <v>211</v>
      </c>
      <c r="D29">
        <v>6</v>
      </c>
      <c r="E29" t="s">
        <v>7</v>
      </c>
      <c r="F29" t="s">
        <v>8</v>
      </c>
      <c r="G29" t="s">
        <v>9</v>
      </c>
      <c r="H29" t="s">
        <v>11</v>
      </c>
      <c r="I29" t="s">
        <v>12</v>
      </c>
      <c r="J29" t="s">
        <v>15</v>
      </c>
    </row>
    <row r="30" spans="1:10" x14ac:dyDescent="0.25">
      <c r="B30">
        <v>4</v>
      </c>
      <c r="C30" t="s">
        <v>212</v>
      </c>
      <c r="D30">
        <v>6</v>
      </c>
      <c r="E30" t="s">
        <v>7</v>
      </c>
      <c r="F30" t="s">
        <v>8</v>
      </c>
      <c r="G30" t="s">
        <v>9</v>
      </c>
      <c r="H30" t="s">
        <v>11</v>
      </c>
      <c r="I30" t="s">
        <v>12</v>
      </c>
      <c r="J30" t="s">
        <v>15</v>
      </c>
    </row>
    <row r="33" spans="1:10" x14ac:dyDescent="0.25">
      <c r="A33" t="s">
        <v>213</v>
      </c>
      <c r="B33">
        <v>1</v>
      </c>
      <c r="C33" t="s">
        <v>214</v>
      </c>
      <c r="D33">
        <v>6</v>
      </c>
      <c r="E33" t="s">
        <v>7</v>
      </c>
      <c r="F33" t="s">
        <v>8</v>
      </c>
      <c r="G33" t="s">
        <v>9</v>
      </c>
      <c r="H33" t="s">
        <v>11</v>
      </c>
      <c r="I33" t="s">
        <v>12</v>
      </c>
      <c r="J33" t="s">
        <v>15</v>
      </c>
    </row>
    <row r="34" spans="1:10" x14ac:dyDescent="0.25">
      <c r="B34">
        <v>2</v>
      </c>
      <c r="C34" t="s">
        <v>215</v>
      </c>
      <c r="D34">
        <v>6</v>
      </c>
      <c r="E34" t="s">
        <v>7</v>
      </c>
      <c r="F34" t="s">
        <v>8</v>
      </c>
      <c r="G34" t="s">
        <v>9</v>
      </c>
      <c r="H34" t="s">
        <v>11</v>
      </c>
      <c r="I34" t="s">
        <v>12</v>
      </c>
      <c r="J34" t="s">
        <v>15</v>
      </c>
    </row>
    <row r="35" spans="1:10" x14ac:dyDescent="0.25">
      <c r="B35">
        <v>3</v>
      </c>
      <c r="C35" t="s">
        <v>216</v>
      </c>
      <c r="D35">
        <v>6</v>
      </c>
      <c r="E35" t="s">
        <v>7</v>
      </c>
      <c r="F35" t="s">
        <v>8</v>
      </c>
      <c r="G35" t="s">
        <v>9</v>
      </c>
      <c r="H35" t="s">
        <v>11</v>
      </c>
      <c r="I35" t="s">
        <v>12</v>
      </c>
      <c r="J35" t="s">
        <v>15</v>
      </c>
    </row>
    <row r="38" spans="1:10" x14ac:dyDescent="0.25">
      <c r="A38" t="s">
        <v>217</v>
      </c>
      <c r="B38">
        <v>1</v>
      </c>
      <c r="C38" t="s">
        <v>218</v>
      </c>
      <c r="D38">
        <v>6</v>
      </c>
      <c r="E38" t="s">
        <v>7</v>
      </c>
      <c r="F38" t="s">
        <v>8</v>
      </c>
      <c r="G38" t="s">
        <v>9</v>
      </c>
      <c r="H38" t="s">
        <v>11</v>
      </c>
      <c r="I38" t="s">
        <v>12</v>
      </c>
      <c r="J38" t="s">
        <v>15</v>
      </c>
    </row>
    <row r="40" spans="1:10" x14ac:dyDescent="0.25">
      <c r="A40" t="s">
        <v>221</v>
      </c>
      <c r="B40">
        <v>20</v>
      </c>
      <c r="D40">
        <v>121</v>
      </c>
    </row>
    <row r="44" spans="1:10" x14ac:dyDescent="0.25">
      <c r="A44" t="s">
        <v>1224</v>
      </c>
      <c r="B44">
        <v>20</v>
      </c>
    </row>
    <row r="45" spans="1:10" x14ac:dyDescent="0.25">
      <c r="A45" t="s">
        <v>1225</v>
      </c>
      <c r="B45">
        <v>121</v>
      </c>
    </row>
    <row r="46" spans="1:10" x14ac:dyDescent="0.25">
      <c r="A46" t="s">
        <v>1227</v>
      </c>
      <c r="B46">
        <f>B45/B44</f>
        <v>6.05</v>
      </c>
    </row>
    <row r="47" spans="1:10" x14ac:dyDescent="0.25">
      <c r="A47" t="s">
        <v>220</v>
      </c>
      <c r="B47">
        <v>7</v>
      </c>
    </row>
    <row r="48" spans="1:10" x14ac:dyDescent="0.25">
      <c r="A48" t="s">
        <v>1229</v>
      </c>
      <c r="B48">
        <v>0</v>
      </c>
    </row>
    <row r="49" spans="1:2" x14ac:dyDescent="0.25">
      <c r="A49" t="s">
        <v>1230</v>
      </c>
      <c r="B49">
        <v>0</v>
      </c>
    </row>
    <row r="50" spans="1:2" x14ac:dyDescent="0.25">
      <c r="A50" t="s">
        <v>1231</v>
      </c>
      <c r="B50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tabSelected="1" topLeftCell="A31" workbookViewId="0">
      <selection activeCell="T64" sqref="T64"/>
    </sheetView>
  </sheetViews>
  <sheetFormatPr defaultRowHeight="15" x14ac:dyDescent="0.25"/>
  <cols>
    <col min="1" max="1" width="26.140625" customWidth="1"/>
    <col min="2" max="2" width="11.7109375" customWidth="1"/>
    <col min="10" max="10" width="12.140625" customWidth="1"/>
    <col min="12" max="13" width="7.140625" customWidth="1"/>
    <col min="14" max="14" width="10.140625" customWidth="1"/>
    <col min="15" max="16" width="13.5703125" customWidth="1"/>
    <col min="17" max="17" width="16.140625" customWidth="1"/>
    <col min="18" max="18" width="12.710937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O1" t="s">
        <v>256</v>
      </c>
      <c r="P1" t="s">
        <v>981</v>
      </c>
      <c r="R1" t="s">
        <v>982</v>
      </c>
      <c r="S1" t="s">
        <v>983</v>
      </c>
      <c r="T1" t="s">
        <v>51</v>
      </c>
    </row>
    <row r="2" spans="1:20" x14ac:dyDescent="0.25">
      <c r="A2" t="s">
        <v>985</v>
      </c>
      <c r="B2" t="s">
        <v>979</v>
      </c>
      <c r="C2">
        <v>1</v>
      </c>
      <c r="D2">
        <v>8</v>
      </c>
      <c r="E2" t="s">
        <v>8</v>
      </c>
      <c r="F2" t="s">
        <v>367</v>
      </c>
      <c r="G2" t="s">
        <v>10</v>
      </c>
      <c r="H2" t="s">
        <v>10</v>
      </c>
      <c r="I2" t="s">
        <v>12</v>
      </c>
      <c r="J2" t="s">
        <v>15</v>
      </c>
      <c r="K2" t="s">
        <v>1232</v>
      </c>
      <c r="L2" t="s">
        <v>441</v>
      </c>
      <c r="O2" t="s">
        <v>984</v>
      </c>
      <c r="P2">
        <v>5</v>
      </c>
      <c r="R2" t="s">
        <v>1264</v>
      </c>
      <c r="T2">
        <v>7</v>
      </c>
    </row>
    <row r="4" spans="1:20" x14ac:dyDescent="0.25">
      <c r="A4" t="s">
        <v>986</v>
      </c>
      <c r="B4" t="s">
        <v>987</v>
      </c>
      <c r="C4">
        <v>1</v>
      </c>
      <c r="D4">
        <v>6</v>
      </c>
      <c r="E4" t="s">
        <v>367</v>
      </c>
      <c r="F4" t="s">
        <v>10</v>
      </c>
      <c r="G4" t="s">
        <v>12</v>
      </c>
      <c r="H4" t="s">
        <v>15</v>
      </c>
      <c r="I4" t="s">
        <v>1232</v>
      </c>
      <c r="J4" t="s">
        <v>441</v>
      </c>
      <c r="P4">
        <v>4</v>
      </c>
      <c r="R4" t="s">
        <v>1264</v>
      </c>
    </row>
    <row r="6" spans="1:20" x14ac:dyDescent="0.25">
      <c r="A6" t="s">
        <v>990</v>
      </c>
      <c r="B6" t="s">
        <v>988</v>
      </c>
      <c r="C6">
        <v>1</v>
      </c>
      <c r="D6">
        <v>6</v>
      </c>
      <c r="E6" t="s">
        <v>367</v>
      </c>
      <c r="F6" t="s">
        <v>10</v>
      </c>
      <c r="G6" t="s">
        <v>12</v>
      </c>
      <c r="H6" t="s">
        <v>15</v>
      </c>
      <c r="I6" t="s">
        <v>1232</v>
      </c>
      <c r="J6" t="s">
        <v>441</v>
      </c>
      <c r="P6">
        <v>4</v>
      </c>
      <c r="R6" t="s">
        <v>1264</v>
      </c>
    </row>
    <row r="7" spans="1:20" x14ac:dyDescent="0.25">
      <c r="B7" t="s">
        <v>989</v>
      </c>
      <c r="C7">
        <v>2</v>
      </c>
      <c r="D7">
        <v>7</v>
      </c>
      <c r="E7" t="s">
        <v>8</v>
      </c>
      <c r="F7" t="s">
        <v>367</v>
      </c>
      <c r="G7" t="s">
        <v>10</v>
      </c>
      <c r="H7" t="s">
        <v>12</v>
      </c>
      <c r="I7" t="s">
        <v>15</v>
      </c>
      <c r="J7" t="s">
        <v>1232</v>
      </c>
      <c r="K7" t="s">
        <v>441</v>
      </c>
      <c r="P7">
        <v>5</v>
      </c>
      <c r="R7" t="s">
        <v>1264</v>
      </c>
    </row>
    <row r="9" spans="1:20" x14ac:dyDescent="0.25">
      <c r="A9" t="s">
        <v>994</v>
      </c>
      <c r="B9" t="s">
        <v>991</v>
      </c>
      <c r="C9">
        <v>1</v>
      </c>
      <c r="D9">
        <v>8</v>
      </c>
      <c r="E9" t="s">
        <v>7</v>
      </c>
      <c r="F9" t="s">
        <v>8</v>
      </c>
      <c r="G9" t="s">
        <v>367</v>
      </c>
      <c r="H9" t="s">
        <v>10</v>
      </c>
      <c r="I9" t="s">
        <v>12</v>
      </c>
      <c r="J9" t="s">
        <v>15</v>
      </c>
      <c r="K9" t="s">
        <v>1232</v>
      </c>
      <c r="L9" t="s">
        <v>441</v>
      </c>
      <c r="P9">
        <v>5</v>
      </c>
      <c r="R9" s="2"/>
    </row>
    <row r="10" spans="1:20" x14ac:dyDescent="0.25">
      <c r="B10" t="s">
        <v>992</v>
      </c>
      <c r="C10">
        <v>2</v>
      </c>
      <c r="D10">
        <v>9</v>
      </c>
      <c r="E10" t="s">
        <v>7</v>
      </c>
      <c r="F10" t="s">
        <v>367</v>
      </c>
      <c r="G10" t="s">
        <v>10</v>
      </c>
      <c r="H10" t="s">
        <v>10</v>
      </c>
      <c r="I10" t="s">
        <v>10</v>
      </c>
      <c r="J10" t="s">
        <v>12</v>
      </c>
      <c r="K10" t="s">
        <v>15</v>
      </c>
      <c r="L10" t="s">
        <v>1232</v>
      </c>
      <c r="M10" t="s">
        <v>441</v>
      </c>
      <c r="O10" t="s">
        <v>993</v>
      </c>
      <c r="P10">
        <v>5</v>
      </c>
    </row>
    <row r="12" spans="1:20" x14ac:dyDescent="0.25">
      <c r="A12" t="s">
        <v>996</v>
      </c>
      <c r="B12" t="s">
        <v>995</v>
      </c>
      <c r="C12">
        <v>1</v>
      </c>
      <c r="D12">
        <v>5</v>
      </c>
      <c r="E12" t="s">
        <v>8</v>
      </c>
      <c r="F12" t="s">
        <v>367</v>
      </c>
      <c r="G12" t="s">
        <v>10</v>
      </c>
      <c r="H12" t="s">
        <v>12</v>
      </c>
      <c r="I12" t="s">
        <v>15</v>
      </c>
      <c r="P12">
        <v>4</v>
      </c>
    </row>
    <row r="13" spans="1:20" x14ac:dyDescent="0.25">
      <c r="B13" t="s">
        <v>997</v>
      </c>
      <c r="C13">
        <v>2</v>
      </c>
      <c r="D13">
        <v>7</v>
      </c>
      <c r="E13" t="s">
        <v>367</v>
      </c>
      <c r="F13" t="s">
        <v>10</v>
      </c>
      <c r="G13" t="s">
        <v>10</v>
      </c>
      <c r="H13" t="s">
        <v>12</v>
      </c>
      <c r="I13" t="s">
        <v>15</v>
      </c>
      <c r="J13" t="s">
        <v>1232</v>
      </c>
      <c r="K13" t="s">
        <v>441</v>
      </c>
      <c r="O13" t="s">
        <v>984</v>
      </c>
      <c r="P13">
        <v>4</v>
      </c>
      <c r="R13" t="s">
        <v>1264</v>
      </c>
    </row>
    <row r="15" spans="1:20" x14ac:dyDescent="0.25">
      <c r="A15" t="s">
        <v>1000</v>
      </c>
      <c r="B15" t="s">
        <v>998</v>
      </c>
      <c r="C15">
        <v>1</v>
      </c>
      <c r="D15">
        <v>7</v>
      </c>
      <c r="E15" t="s">
        <v>7</v>
      </c>
      <c r="F15" t="s">
        <v>8</v>
      </c>
      <c r="G15" t="s">
        <v>367</v>
      </c>
      <c r="H15" t="s">
        <v>10</v>
      </c>
      <c r="I15" t="s">
        <v>10</v>
      </c>
      <c r="J15" t="s">
        <v>12</v>
      </c>
      <c r="K15" t="s">
        <v>15</v>
      </c>
      <c r="O15" t="s">
        <v>984</v>
      </c>
      <c r="P15">
        <v>5</v>
      </c>
    </row>
    <row r="16" spans="1:20" x14ac:dyDescent="0.25">
      <c r="B16" t="s">
        <v>999</v>
      </c>
      <c r="C16">
        <v>2</v>
      </c>
      <c r="D16">
        <v>4</v>
      </c>
      <c r="E16" t="s">
        <v>367</v>
      </c>
      <c r="F16" t="s">
        <v>10</v>
      </c>
      <c r="G16" t="s">
        <v>12</v>
      </c>
      <c r="H16" t="s">
        <v>15</v>
      </c>
      <c r="P16">
        <v>3</v>
      </c>
    </row>
    <row r="18" spans="1:18" x14ac:dyDescent="0.25">
      <c r="A18" t="s">
        <v>1004</v>
      </c>
      <c r="B18" t="s">
        <v>1001</v>
      </c>
      <c r="C18">
        <v>1</v>
      </c>
      <c r="D18">
        <v>8</v>
      </c>
      <c r="E18" t="s">
        <v>8</v>
      </c>
      <c r="F18" t="s">
        <v>367</v>
      </c>
      <c r="G18" t="s">
        <v>10</v>
      </c>
      <c r="H18" t="s">
        <v>10</v>
      </c>
      <c r="I18" t="s">
        <v>12</v>
      </c>
      <c r="J18" t="s">
        <v>15</v>
      </c>
      <c r="K18" t="s">
        <v>1232</v>
      </c>
      <c r="L18" t="s">
        <v>441</v>
      </c>
      <c r="O18" t="s">
        <v>984</v>
      </c>
      <c r="P18">
        <v>5</v>
      </c>
      <c r="R18" t="s">
        <v>1264</v>
      </c>
    </row>
    <row r="19" spans="1:18" x14ac:dyDescent="0.25">
      <c r="B19" t="s">
        <v>1002</v>
      </c>
      <c r="C19">
        <v>2</v>
      </c>
      <c r="D19">
        <v>8</v>
      </c>
      <c r="E19" t="s">
        <v>7</v>
      </c>
      <c r="F19" t="s">
        <v>367</v>
      </c>
      <c r="G19" t="s">
        <v>10</v>
      </c>
      <c r="H19" t="s">
        <v>10</v>
      </c>
      <c r="I19" t="s">
        <v>12</v>
      </c>
      <c r="J19" t="s">
        <v>15</v>
      </c>
      <c r="K19" t="s">
        <v>1232</v>
      </c>
      <c r="L19" t="s">
        <v>441</v>
      </c>
      <c r="O19" t="s">
        <v>984</v>
      </c>
      <c r="P19">
        <v>5</v>
      </c>
      <c r="R19" s="2"/>
    </row>
    <row r="20" spans="1:18" x14ac:dyDescent="0.25">
      <c r="B20" t="s">
        <v>1003</v>
      </c>
      <c r="C20">
        <v>3</v>
      </c>
      <c r="D20">
        <v>6</v>
      </c>
      <c r="E20" t="s">
        <v>7</v>
      </c>
      <c r="F20" t="s">
        <v>367</v>
      </c>
      <c r="G20" t="s">
        <v>10</v>
      </c>
      <c r="H20" t="s">
        <v>10</v>
      </c>
      <c r="I20" t="s">
        <v>12</v>
      </c>
      <c r="J20" t="s">
        <v>15</v>
      </c>
      <c r="O20" t="s">
        <v>984</v>
      </c>
      <c r="P20">
        <v>4</v>
      </c>
    </row>
    <row r="22" spans="1:18" x14ac:dyDescent="0.25">
      <c r="A22" t="s">
        <v>1008</v>
      </c>
      <c r="B22" t="s">
        <v>1005</v>
      </c>
      <c r="C22">
        <v>1</v>
      </c>
      <c r="E22" t="s">
        <v>8</v>
      </c>
      <c r="F22" t="s">
        <v>367</v>
      </c>
      <c r="G22" t="s">
        <v>10</v>
      </c>
      <c r="H22" t="s">
        <v>10</v>
      </c>
      <c r="I22" t="s">
        <v>12</v>
      </c>
      <c r="J22" t="s">
        <v>15</v>
      </c>
      <c r="O22" t="s">
        <v>984</v>
      </c>
      <c r="P22">
        <v>4</v>
      </c>
    </row>
    <row r="23" spans="1:18" x14ac:dyDescent="0.25">
      <c r="B23" t="s">
        <v>1007</v>
      </c>
      <c r="C23">
        <v>2</v>
      </c>
      <c r="E23" t="s">
        <v>7</v>
      </c>
      <c r="F23" t="s">
        <v>8</v>
      </c>
      <c r="G23" t="s">
        <v>367</v>
      </c>
      <c r="H23" t="s">
        <v>10</v>
      </c>
      <c r="I23" t="s">
        <v>10</v>
      </c>
      <c r="J23" t="s">
        <v>10</v>
      </c>
      <c r="K23" t="s">
        <v>10</v>
      </c>
      <c r="L23" t="s">
        <v>12</v>
      </c>
      <c r="M23" t="s">
        <v>15</v>
      </c>
      <c r="O23" t="s">
        <v>1006</v>
      </c>
      <c r="P23">
        <v>5</v>
      </c>
    </row>
    <row r="25" spans="1:18" x14ac:dyDescent="0.25">
      <c r="A25" t="s">
        <v>1010</v>
      </c>
      <c r="B25" t="s">
        <v>1009</v>
      </c>
      <c r="C25">
        <v>1</v>
      </c>
      <c r="E25" t="s">
        <v>8</v>
      </c>
      <c r="F25" t="s">
        <v>367</v>
      </c>
      <c r="G25" t="s">
        <v>10</v>
      </c>
      <c r="H25" t="s">
        <v>10</v>
      </c>
      <c r="I25" t="s">
        <v>10</v>
      </c>
      <c r="J25" t="s">
        <v>12</v>
      </c>
      <c r="K25" t="s">
        <v>15</v>
      </c>
      <c r="L25" t="s">
        <v>1232</v>
      </c>
      <c r="M25" t="s">
        <v>441</v>
      </c>
      <c r="O25" t="s">
        <v>993</v>
      </c>
      <c r="P25">
        <v>5</v>
      </c>
      <c r="R25" t="s">
        <v>1264</v>
      </c>
    </row>
    <row r="27" spans="1:18" x14ac:dyDescent="0.25">
      <c r="A27" t="s">
        <v>1015</v>
      </c>
      <c r="B27" t="s">
        <v>1011</v>
      </c>
      <c r="C27">
        <v>1</v>
      </c>
      <c r="E27" t="s">
        <v>8</v>
      </c>
      <c r="F27" t="s">
        <v>367</v>
      </c>
      <c r="G27" t="s">
        <v>10</v>
      </c>
      <c r="H27" t="s">
        <v>10</v>
      </c>
      <c r="I27" t="s">
        <v>12</v>
      </c>
      <c r="J27" t="s">
        <v>15</v>
      </c>
      <c r="K27" t="s">
        <v>1232</v>
      </c>
      <c r="L27" t="s">
        <v>441</v>
      </c>
      <c r="O27" t="s">
        <v>984</v>
      </c>
      <c r="P27">
        <v>5</v>
      </c>
      <c r="R27" t="s">
        <v>1264</v>
      </c>
    </row>
    <row r="28" spans="1:18" x14ac:dyDescent="0.25">
      <c r="B28" t="s">
        <v>1012</v>
      </c>
      <c r="C28">
        <v>2</v>
      </c>
      <c r="E28" t="s">
        <v>8</v>
      </c>
      <c r="F28" t="s">
        <v>367</v>
      </c>
      <c r="G28" t="s">
        <v>10</v>
      </c>
      <c r="H28" t="s">
        <v>10</v>
      </c>
      <c r="I28" t="s">
        <v>10</v>
      </c>
      <c r="J28" t="s">
        <v>12</v>
      </c>
      <c r="K28" t="s">
        <v>15</v>
      </c>
      <c r="L28" t="s">
        <v>1232</v>
      </c>
      <c r="M28" t="s">
        <v>441</v>
      </c>
      <c r="O28" t="s">
        <v>993</v>
      </c>
      <c r="P28">
        <v>5</v>
      </c>
      <c r="R28" t="s">
        <v>1264</v>
      </c>
    </row>
    <row r="29" spans="1:18" x14ac:dyDescent="0.25">
      <c r="B29" t="s">
        <v>1013</v>
      </c>
      <c r="C29">
        <v>3</v>
      </c>
      <c r="E29" t="s">
        <v>7</v>
      </c>
      <c r="F29" t="s">
        <v>8</v>
      </c>
      <c r="G29" t="s">
        <v>367</v>
      </c>
      <c r="H29" t="s">
        <v>10</v>
      </c>
      <c r="I29" t="s">
        <v>10</v>
      </c>
      <c r="J29" t="s">
        <v>10</v>
      </c>
      <c r="K29" t="s">
        <v>12</v>
      </c>
      <c r="L29" t="s">
        <v>15</v>
      </c>
      <c r="O29" t="s">
        <v>993</v>
      </c>
      <c r="P29">
        <v>5</v>
      </c>
    </row>
    <row r="30" spans="1:18" x14ac:dyDescent="0.25">
      <c r="B30" t="s">
        <v>1014</v>
      </c>
      <c r="C30">
        <v>4</v>
      </c>
      <c r="E30" t="s">
        <v>7</v>
      </c>
      <c r="F30" t="s">
        <v>8</v>
      </c>
      <c r="G30" t="s">
        <v>367</v>
      </c>
      <c r="H30" t="s">
        <v>10</v>
      </c>
      <c r="I30" t="s">
        <v>12</v>
      </c>
      <c r="J30" t="s">
        <v>15</v>
      </c>
      <c r="P30">
        <v>5</v>
      </c>
    </row>
    <row r="32" spans="1:18" x14ac:dyDescent="0.25">
      <c r="A32" t="s">
        <v>1018</v>
      </c>
      <c r="B32" t="s">
        <v>1016</v>
      </c>
      <c r="C32">
        <v>1</v>
      </c>
      <c r="E32" t="s">
        <v>8</v>
      </c>
      <c r="F32" t="s">
        <v>367</v>
      </c>
      <c r="G32" t="s">
        <v>367</v>
      </c>
      <c r="H32" t="s">
        <v>10</v>
      </c>
      <c r="I32" t="s">
        <v>10</v>
      </c>
      <c r="J32" t="s">
        <v>10</v>
      </c>
      <c r="K32" t="s">
        <v>12</v>
      </c>
      <c r="L32" t="s">
        <v>15</v>
      </c>
      <c r="M32" t="s">
        <v>1232</v>
      </c>
      <c r="N32" t="s">
        <v>441</v>
      </c>
      <c r="O32" t="s">
        <v>993</v>
      </c>
      <c r="P32">
        <v>5</v>
      </c>
      <c r="R32" t="s">
        <v>1264</v>
      </c>
    </row>
    <row r="33" spans="1:18" x14ac:dyDescent="0.25">
      <c r="B33" t="s">
        <v>1017</v>
      </c>
      <c r="C33">
        <v>2</v>
      </c>
      <c r="E33" t="s">
        <v>8</v>
      </c>
      <c r="F33" t="s">
        <v>367</v>
      </c>
      <c r="G33" t="s">
        <v>10</v>
      </c>
      <c r="H33" t="s">
        <v>10</v>
      </c>
      <c r="I33" t="s">
        <v>10</v>
      </c>
      <c r="J33" t="s">
        <v>10</v>
      </c>
      <c r="K33" t="s">
        <v>12</v>
      </c>
      <c r="L33" t="s">
        <v>15</v>
      </c>
      <c r="M33" t="s">
        <v>1232</v>
      </c>
      <c r="N33" t="s">
        <v>441</v>
      </c>
      <c r="O33" t="s">
        <v>1006</v>
      </c>
      <c r="P33">
        <v>5</v>
      </c>
      <c r="R33" t="s">
        <v>1264</v>
      </c>
    </row>
    <row r="35" spans="1:18" x14ac:dyDescent="0.25">
      <c r="A35" t="s">
        <v>1022</v>
      </c>
      <c r="B35" t="s">
        <v>1019</v>
      </c>
      <c r="C35">
        <v>1</v>
      </c>
      <c r="E35" t="s">
        <v>7</v>
      </c>
      <c r="F35" t="s">
        <v>8</v>
      </c>
      <c r="G35" t="s">
        <v>367</v>
      </c>
      <c r="H35" t="s">
        <v>10</v>
      </c>
      <c r="I35" t="s">
        <v>12</v>
      </c>
      <c r="J35" t="s">
        <v>15</v>
      </c>
      <c r="K35" t="s">
        <v>1232</v>
      </c>
      <c r="L35" t="s">
        <v>441</v>
      </c>
      <c r="P35">
        <v>5</v>
      </c>
      <c r="R35" s="2"/>
    </row>
    <row r="36" spans="1:18" x14ac:dyDescent="0.25">
      <c r="B36" t="s">
        <v>1020</v>
      </c>
      <c r="C36">
        <v>2</v>
      </c>
      <c r="E36" t="s">
        <v>7</v>
      </c>
      <c r="F36" t="s">
        <v>8</v>
      </c>
      <c r="G36" t="s">
        <v>367</v>
      </c>
      <c r="H36" t="s">
        <v>10</v>
      </c>
      <c r="I36" t="s">
        <v>12</v>
      </c>
      <c r="J36" t="s">
        <v>15</v>
      </c>
      <c r="K36" t="s">
        <v>1232</v>
      </c>
      <c r="L36" t="s">
        <v>441</v>
      </c>
      <c r="P36">
        <v>5</v>
      </c>
      <c r="R36" s="2"/>
    </row>
    <row r="37" spans="1:18" x14ac:dyDescent="0.25">
      <c r="B37" t="s">
        <v>1021</v>
      </c>
      <c r="C37">
        <v>3</v>
      </c>
      <c r="E37" t="s">
        <v>367</v>
      </c>
      <c r="F37" t="s">
        <v>10</v>
      </c>
      <c r="G37" t="s">
        <v>10</v>
      </c>
      <c r="H37" t="s">
        <v>10</v>
      </c>
      <c r="I37" t="s">
        <v>12</v>
      </c>
      <c r="J37" t="s">
        <v>15</v>
      </c>
      <c r="O37" t="s">
        <v>993</v>
      </c>
      <c r="P37">
        <v>4</v>
      </c>
    </row>
    <row r="39" spans="1:18" x14ac:dyDescent="0.25">
      <c r="A39" t="s">
        <v>1026</v>
      </c>
      <c r="B39" t="s">
        <v>1023</v>
      </c>
      <c r="C39">
        <v>1</v>
      </c>
      <c r="E39" t="s">
        <v>7</v>
      </c>
      <c r="F39" t="s">
        <v>367</v>
      </c>
      <c r="G39" t="s">
        <v>10</v>
      </c>
      <c r="H39" t="s">
        <v>10</v>
      </c>
      <c r="I39" t="s">
        <v>12</v>
      </c>
      <c r="J39" t="s">
        <v>15</v>
      </c>
      <c r="K39" t="s">
        <v>1232</v>
      </c>
      <c r="L39" t="s">
        <v>441</v>
      </c>
      <c r="O39" t="s">
        <v>993</v>
      </c>
      <c r="P39">
        <v>5</v>
      </c>
      <c r="R39" s="2"/>
    </row>
    <row r="40" spans="1:18" x14ac:dyDescent="0.25">
      <c r="B40" t="s">
        <v>1024</v>
      </c>
      <c r="C40">
        <v>2</v>
      </c>
      <c r="E40" t="s">
        <v>8</v>
      </c>
      <c r="F40" t="s">
        <v>367</v>
      </c>
      <c r="G40" t="s">
        <v>10</v>
      </c>
      <c r="H40" t="s">
        <v>12</v>
      </c>
      <c r="I40" t="s">
        <v>15</v>
      </c>
      <c r="J40" t="s">
        <v>1232</v>
      </c>
      <c r="K40" t="s">
        <v>441</v>
      </c>
      <c r="P40">
        <v>5</v>
      </c>
    </row>
    <row r="41" spans="1:18" x14ac:dyDescent="0.25">
      <c r="B41" t="s">
        <v>1025</v>
      </c>
      <c r="C41">
        <v>3</v>
      </c>
      <c r="E41" t="s">
        <v>8</v>
      </c>
      <c r="F41" t="s">
        <v>367</v>
      </c>
      <c r="G41" t="s">
        <v>10</v>
      </c>
      <c r="H41" t="s">
        <v>10</v>
      </c>
      <c r="I41" t="s">
        <v>12</v>
      </c>
      <c r="J41" t="s">
        <v>15</v>
      </c>
      <c r="K41" t="s">
        <v>1232</v>
      </c>
      <c r="L41" t="s">
        <v>441</v>
      </c>
      <c r="O41" t="s">
        <v>984</v>
      </c>
      <c r="P41">
        <v>5</v>
      </c>
      <c r="R41" t="s">
        <v>1264</v>
      </c>
    </row>
    <row r="43" spans="1:18" x14ac:dyDescent="0.25">
      <c r="A43" t="s">
        <v>1029</v>
      </c>
      <c r="B43" t="s">
        <v>1027</v>
      </c>
      <c r="C43">
        <v>1</v>
      </c>
      <c r="E43" t="s">
        <v>7</v>
      </c>
      <c r="F43" t="s">
        <v>367</v>
      </c>
      <c r="G43" t="s">
        <v>10</v>
      </c>
      <c r="H43" t="s">
        <v>10</v>
      </c>
      <c r="I43" t="s">
        <v>12</v>
      </c>
      <c r="J43" t="s">
        <v>15</v>
      </c>
      <c r="O43" t="s">
        <v>984</v>
      </c>
      <c r="P43">
        <v>5</v>
      </c>
    </row>
    <row r="44" spans="1:18" x14ac:dyDescent="0.25">
      <c r="B44" t="s">
        <v>1028</v>
      </c>
      <c r="C44">
        <v>2</v>
      </c>
      <c r="E44" t="s">
        <v>7</v>
      </c>
      <c r="F44" t="s">
        <v>8</v>
      </c>
      <c r="G44" t="s">
        <v>367</v>
      </c>
      <c r="H44" t="s">
        <v>10</v>
      </c>
      <c r="I44" t="s">
        <v>12</v>
      </c>
      <c r="J44" t="s">
        <v>15</v>
      </c>
      <c r="K44" t="s">
        <v>1232</v>
      </c>
      <c r="L44" t="s">
        <v>441</v>
      </c>
      <c r="P44">
        <v>5</v>
      </c>
      <c r="R44" s="2"/>
    </row>
    <row r="46" spans="1:18" x14ac:dyDescent="0.25">
      <c r="A46" t="s">
        <v>1031</v>
      </c>
      <c r="B46" t="s">
        <v>1030</v>
      </c>
      <c r="C46">
        <v>1</v>
      </c>
      <c r="E46" t="s">
        <v>7</v>
      </c>
      <c r="F46" t="s">
        <v>367</v>
      </c>
      <c r="G46" t="s">
        <v>10</v>
      </c>
      <c r="H46" t="s">
        <v>10</v>
      </c>
      <c r="I46" t="s">
        <v>12</v>
      </c>
      <c r="J46" t="s">
        <v>15</v>
      </c>
      <c r="O46" t="s">
        <v>984</v>
      </c>
      <c r="P46">
        <v>4</v>
      </c>
    </row>
    <row r="48" spans="1:18" x14ac:dyDescent="0.25">
      <c r="A48" t="s">
        <v>1033</v>
      </c>
      <c r="B48" t="s">
        <v>1032</v>
      </c>
      <c r="C48">
        <v>1</v>
      </c>
      <c r="E48" t="s">
        <v>367</v>
      </c>
      <c r="F48" t="s">
        <v>10</v>
      </c>
      <c r="G48" t="s">
        <v>10</v>
      </c>
      <c r="H48" t="s">
        <v>10</v>
      </c>
      <c r="I48" t="s">
        <v>12</v>
      </c>
      <c r="J48" t="s">
        <v>15</v>
      </c>
      <c r="K48" t="s">
        <v>1232</v>
      </c>
      <c r="L48" t="s">
        <v>441</v>
      </c>
      <c r="O48" t="s">
        <v>993</v>
      </c>
      <c r="P48">
        <v>4</v>
      </c>
      <c r="R48" t="s">
        <v>1264</v>
      </c>
    </row>
    <row r="50" spans="1:18" x14ac:dyDescent="0.25">
      <c r="A50" t="s">
        <v>1034</v>
      </c>
      <c r="B50" t="s">
        <v>1035</v>
      </c>
      <c r="C50">
        <v>1</v>
      </c>
      <c r="E50" t="s">
        <v>8</v>
      </c>
      <c r="F50" t="s">
        <v>367</v>
      </c>
      <c r="G50" t="s">
        <v>10</v>
      </c>
      <c r="H50" t="s">
        <v>10</v>
      </c>
      <c r="I50" t="s">
        <v>10</v>
      </c>
      <c r="J50" t="s">
        <v>12</v>
      </c>
      <c r="K50" t="s">
        <v>15</v>
      </c>
      <c r="O50" t="s">
        <v>993</v>
      </c>
      <c r="P50">
        <v>4</v>
      </c>
    </row>
    <row r="52" spans="1:18" x14ac:dyDescent="0.25">
      <c r="A52" t="s">
        <v>1037</v>
      </c>
      <c r="B52" t="s">
        <v>1036</v>
      </c>
      <c r="C52">
        <v>1</v>
      </c>
      <c r="E52" t="s">
        <v>7</v>
      </c>
      <c r="F52" t="s">
        <v>8</v>
      </c>
      <c r="G52" t="s">
        <v>367</v>
      </c>
      <c r="H52" t="s">
        <v>10</v>
      </c>
      <c r="I52" t="s">
        <v>10</v>
      </c>
      <c r="J52" t="s">
        <v>12</v>
      </c>
      <c r="K52" t="s">
        <v>15</v>
      </c>
      <c r="L52" t="s">
        <v>1232</v>
      </c>
      <c r="M52" t="s">
        <v>441</v>
      </c>
      <c r="O52" t="s">
        <v>1262</v>
      </c>
      <c r="P52">
        <v>5</v>
      </c>
      <c r="R52" s="2"/>
    </row>
    <row r="54" spans="1:18" x14ac:dyDescent="0.25">
      <c r="A54" t="s">
        <v>1038</v>
      </c>
      <c r="B54" t="s">
        <v>1263</v>
      </c>
      <c r="C54">
        <v>1</v>
      </c>
      <c r="E54" t="s">
        <v>8</v>
      </c>
      <c r="F54" t="s">
        <v>367</v>
      </c>
      <c r="G54" t="s">
        <v>10</v>
      </c>
      <c r="H54" t="s">
        <v>12</v>
      </c>
      <c r="I54" t="s">
        <v>15</v>
      </c>
      <c r="J54" t="s">
        <v>1232</v>
      </c>
      <c r="K54" t="s">
        <v>441</v>
      </c>
      <c r="P54">
        <v>5</v>
      </c>
      <c r="R54" s="2"/>
    </row>
    <row r="55" spans="1:18" x14ac:dyDescent="0.25">
      <c r="B55" t="s">
        <v>1039</v>
      </c>
      <c r="C55">
        <v>2</v>
      </c>
      <c r="E55" t="s">
        <v>8</v>
      </c>
      <c r="F55" t="s">
        <v>367</v>
      </c>
      <c r="G55" t="s">
        <v>10</v>
      </c>
      <c r="H55" t="s">
        <v>10</v>
      </c>
      <c r="I55" t="s">
        <v>10</v>
      </c>
      <c r="J55" t="s">
        <v>10</v>
      </c>
      <c r="K55" t="s">
        <v>12</v>
      </c>
      <c r="L55" t="s">
        <v>15</v>
      </c>
      <c r="O55" t="s">
        <v>1006</v>
      </c>
      <c r="P55">
        <v>4</v>
      </c>
    </row>
    <row r="57" spans="1:18" x14ac:dyDescent="0.25">
      <c r="A57" t="s">
        <v>1041</v>
      </c>
      <c r="B57" t="s">
        <v>1040</v>
      </c>
      <c r="C57">
        <v>1</v>
      </c>
      <c r="E57" t="s">
        <v>7</v>
      </c>
      <c r="F57" t="s">
        <v>367</v>
      </c>
      <c r="G57" t="s">
        <v>10</v>
      </c>
      <c r="H57" t="s">
        <v>12</v>
      </c>
      <c r="I57" t="s">
        <v>15</v>
      </c>
      <c r="J57" t="s">
        <v>1232</v>
      </c>
      <c r="K57" t="s">
        <v>441</v>
      </c>
      <c r="P57">
        <v>4</v>
      </c>
      <c r="R57" s="2"/>
    </row>
    <row r="59" spans="1:18" x14ac:dyDescent="0.25">
      <c r="B59" t="s">
        <v>188</v>
      </c>
      <c r="C59">
        <v>37</v>
      </c>
      <c r="O59">
        <v>23</v>
      </c>
      <c r="P59">
        <f>SUM(P2:P57)</f>
        <v>171</v>
      </c>
    </row>
    <row r="60" spans="1:18" x14ac:dyDescent="0.25">
      <c r="B60" t="s">
        <v>1042</v>
      </c>
      <c r="C60">
        <f>P59/C59</f>
        <v>4.6216216216216219</v>
      </c>
    </row>
    <row r="62" spans="1:18" x14ac:dyDescent="0.25">
      <c r="A62" t="s">
        <v>1224</v>
      </c>
      <c r="B62">
        <v>37</v>
      </c>
    </row>
    <row r="63" spans="1:18" x14ac:dyDescent="0.25">
      <c r="A63" t="s">
        <v>1225</v>
      </c>
      <c r="B63">
        <v>171</v>
      </c>
    </row>
    <row r="64" spans="1:18" x14ac:dyDescent="0.25">
      <c r="A64" t="s">
        <v>1227</v>
      </c>
      <c r="B64">
        <f>B63/B62</f>
        <v>4.6216216216216219</v>
      </c>
    </row>
    <row r="65" spans="1:4" x14ac:dyDescent="0.25">
      <c r="A65" t="s">
        <v>1228</v>
      </c>
      <c r="B65">
        <v>5</v>
      </c>
    </row>
    <row r="66" spans="1:4" x14ac:dyDescent="0.25">
      <c r="A66" t="s">
        <v>1229</v>
      </c>
      <c r="B66">
        <v>0</v>
      </c>
    </row>
    <row r="67" spans="1:4" x14ac:dyDescent="0.25">
      <c r="A67" t="s">
        <v>1230</v>
      </c>
      <c r="B67">
        <v>13</v>
      </c>
      <c r="D67">
        <f>B67/C59</f>
        <v>0.35135135135135137</v>
      </c>
    </row>
    <row r="68" spans="1:4" x14ac:dyDescent="0.25">
      <c r="A68" t="s">
        <v>1231</v>
      </c>
      <c r="B68">
        <v>33</v>
      </c>
      <c r="D68">
        <f>B68/B62</f>
        <v>0.89189189189189189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E35" sqref="E35"/>
    </sheetView>
  </sheetViews>
  <sheetFormatPr defaultRowHeight="15" x14ac:dyDescent="0.25"/>
  <cols>
    <col min="1" max="1" width="29.5703125" customWidth="1"/>
  </cols>
  <sheetData>
    <row r="1" spans="1:14" x14ac:dyDescent="0.25">
      <c r="A1" t="s">
        <v>321</v>
      </c>
      <c r="B1" t="s">
        <v>319</v>
      </c>
      <c r="C1" t="s">
        <v>2</v>
      </c>
      <c r="D1" t="s">
        <v>3</v>
      </c>
      <c r="E1" t="s">
        <v>4</v>
      </c>
      <c r="L1" t="s">
        <v>322</v>
      </c>
      <c r="M1" t="s">
        <v>1288</v>
      </c>
      <c r="N1" t="s">
        <v>323</v>
      </c>
    </row>
    <row r="2" spans="1:14" x14ac:dyDescent="0.25">
      <c r="A2" t="s">
        <v>222</v>
      </c>
      <c r="B2" t="s">
        <v>224</v>
      </c>
      <c r="C2">
        <v>1</v>
      </c>
      <c r="D2">
        <f>M2+L2</f>
        <v>7</v>
      </c>
      <c r="E2" t="s">
        <v>7</v>
      </c>
      <c r="F2" t="s">
        <v>8</v>
      </c>
      <c r="G2" t="s">
        <v>1232</v>
      </c>
      <c r="H2" t="s">
        <v>9</v>
      </c>
      <c r="I2" t="s">
        <v>10</v>
      </c>
      <c r="J2" t="s">
        <v>11</v>
      </c>
      <c r="K2" t="s">
        <v>12</v>
      </c>
      <c r="L2">
        <v>1</v>
      </c>
      <c r="M2">
        <v>6</v>
      </c>
      <c r="N2">
        <v>7</v>
      </c>
    </row>
    <row r="3" spans="1:14" x14ac:dyDescent="0.25">
      <c r="B3" t="s">
        <v>255</v>
      </c>
      <c r="C3">
        <v>2</v>
      </c>
      <c r="D3">
        <f t="shared" ref="D3:D33" si="0">M3+L3</f>
        <v>6</v>
      </c>
      <c r="E3" t="s">
        <v>7</v>
      </c>
      <c r="F3" t="s">
        <v>8</v>
      </c>
      <c r="G3" t="s">
        <v>1232</v>
      </c>
      <c r="H3" t="s">
        <v>9</v>
      </c>
      <c r="I3" t="s">
        <v>10</v>
      </c>
      <c r="J3" t="s">
        <v>11</v>
      </c>
      <c r="L3">
        <v>1</v>
      </c>
      <c r="M3">
        <v>5</v>
      </c>
    </row>
    <row r="5" spans="1:14" x14ac:dyDescent="0.25">
      <c r="A5" t="s">
        <v>226</v>
      </c>
      <c r="B5" t="s">
        <v>228</v>
      </c>
      <c r="C5">
        <v>1</v>
      </c>
      <c r="D5">
        <f t="shared" si="0"/>
        <v>7</v>
      </c>
      <c r="E5" t="s">
        <v>7</v>
      </c>
      <c r="F5" t="s">
        <v>8</v>
      </c>
      <c r="G5" t="s">
        <v>1232</v>
      </c>
      <c r="H5" t="s">
        <v>9</v>
      </c>
      <c r="I5" t="s">
        <v>10</v>
      </c>
      <c r="J5" t="s">
        <v>11</v>
      </c>
      <c r="K5" t="s">
        <v>12</v>
      </c>
      <c r="L5">
        <v>1</v>
      </c>
      <c r="M5">
        <v>6</v>
      </c>
    </row>
    <row r="7" spans="1:14" x14ac:dyDescent="0.25">
      <c r="A7" t="s">
        <v>229</v>
      </c>
      <c r="B7" t="s">
        <v>230</v>
      </c>
      <c r="C7">
        <v>1</v>
      </c>
      <c r="D7">
        <f t="shared" si="0"/>
        <v>7</v>
      </c>
      <c r="E7" t="s">
        <v>7</v>
      </c>
      <c r="F7" t="s">
        <v>8</v>
      </c>
      <c r="G7" t="s">
        <v>1232</v>
      </c>
      <c r="H7" t="s">
        <v>9</v>
      </c>
      <c r="I7" t="s">
        <v>10</v>
      </c>
      <c r="J7" t="s">
        <v>11</v>
      </c>
      <c r="K7" t="s">
        <v>12</v>
      </c>
      <c r="L7">
        <v>1</v>
      </c>
      <c r="M7">
        <v>6</v>
      </c>
    </row>
    <row r="9" spans="1:14" x14ac:dyDescent="0.25">
      <c r="A9" s="1" t="s">
        <v>254</v>
      </c>
      <c r="B9" t="s">
        <v>231</v>
      </c>
      <c r="C9">
        <v>1</v>
      </c>
      <c r="D9">
        <f t="shared" si="0"/>
        <v>7</v>
      </c>
      <c r="E9" t="s">
        <v>7</v>
      </c>
      <c r="F9" t="s">
        <v>8</v>
      </c>
      <c r="G9" t="s">
        <v>1232</v>
      </c>
      <c r="H9" t="s">
        <v>9</v>
      </c>
      <c r="I9" t="s">
        <v>10</v>
      </c>
      <c r="J9" t="s">
        <v>11</v>
      </c>
      <c r="K9" t="s">
        <v>12</v>
      </c>
      <c r="L9">
        <v>1</v>
      </c>
      <c r="M9">
        <v>6</v>
      </c>
    </row>
    <row r="10" spans="1:14" x14ac:dyDescent="0.25">
      <c r="A10" t="s">
        <v>254</v>
      </c>
      <c r="B10" t="s">
        <v>232</v>
      </c>
      <c r="C10">
        <v>2</v>
      </c>
      <c r="D10">
        <f t="shared" si="0"/>
        <v>7</v>
      </c>
      <c r="E10" t="s">
        <v>7</v>
      </c>
      <c r="F10" t="s">
        <v>8</v>
      </c>
      <c r="G10" t="s">
        <v>1232</v>
      </c>
      <c r="H10" t="s">
        <v>9</v>
      </c>
      <c r="I10" t="s">
        <v>10</v>
      </c>
      <c r="J10" t="s">
        <v>11</v>
      </c>
      <c r="K10" t="s">
        <v>12</v>
      </c>
      <c r="L10">
        <v>1</v>
      </c>
      <c r="M10">
        <v>6</v>
      </c>
    </row>
    <row r="13" spans="1:14" x14ac:dyDescent="0.25">
      <c r="A13" t="s">
        <v>233</v>
      </c>
      <c r="B13" t="s">
        <v>234</v>
      </c>
      <c r="C13">
        <v>1</v>
      </c>
      <c r="D13">
        <f t="shared" si="0"/>
        <v>7</v>
      </c>
      <c r="E13" t="s">
        <v>7</v>
      </c>
      <c r="F13" t="s">
        <v>8</v>
      </c>
      <c r="G13" t="s">
        <v>1232</v>
      </c>
      <c r="H13" t="s">
        <v>9</v>
      </c>
      <c r="I13" t="s">
        <v>10</v>
      </c>
      <c r="J13" t="s">
        <v>11</v>
      </c>
      <c r="K13" t="s">
        <v>12</v>
      </c>
      <c r="L13">
        <v>1</v>
      </c>
      <c r="M13">
        <v>6</v>
      </c>
    </row>
    <row r="15" spans="1:14" x14ac:dyDescent="0.25">
      <c r="A15" t="s">
        <v>235</v>
      </c>
      <c r="B15" t="s">
        <v>236</v>
      </c>
      <c r="C15">
        <v>1</v>
      </c>
      <c r="D15">
        <f t="shared" si="0"/>
        <v>7</v>
      </c>
      <c r="E15" t="s">
        <v>7</v>
      </c>
      <c r="F15" t="s">
        <v>8</v>
      </c>
      <c r="G15" t="s">
        <v>1232</v>
      </c>
      <c r="H15" t="s">
        <v>9</v>
      </c>
      <c r="I15" t="s">
        <v>10</v>
      </c>
      <c r="J15" t="s">
        <v>11</v>
      </c>
      <c r="K15" t="s">
        <v>12</v>
      </c>
      <c r="L15">
        <v>1</v>
      </c>
      <c r="M15">
        <v>6</v>
      </c>
    </row>
    <row r="16" spans="1:14" x14ac:dyDescent="0.25">
      <c r="A16" t="s">
        <v>235</v>
      </c>
      <c r="B16" t="s">
        <v>237</v>
      </c>
      <c r="C16">
        <v>2</v>
      </c>
      <c r="D16">
        <f t="shared" si="0"/>
        <v>7</v>
      </c>
      <c r="E16" t="s">
        <v>7</v>
      </c>
      <c r="F16" t="s">
        <v>8</v>
      </c>
      <c r="G16" t="s">
        <v>1232</v>
      </c>
      <c r="H16" t="s">
        <v>9</v>
      </c>
      <c r="I16" t="s">
        <v>10</v>
      </c>
      <c r="J16" t="s">
        <v>11</v>
      </c>
      <c r="K16" t="s">
        <v>12</v>
      </c>
      <c r="L16">
        <v>1</v>
      </c>
      <c r="M16">
        <v>6</v>
      </c>
    </row>
    <row r="17" spans="1:13" x14ac:dyDescent="0.25">
      <c r="A17" t="s">
        <v>235</v>
      </c>
      <c r="B17" t="s">
        <v>239</v>
      </c>
      <c r="C17">
        <v>3</v>
      </c>
      <c r="D17">
        <f t="shared" si="0"/>
        <v>7</v>
      </c>
      <c r="E17" t="s">
        <v>7</v>
      </c>
      <c r="F17" t="s">
        <v>8</v>
      </c>
      <c r="G17" t="s">
        <v>1232</v>
      </c>
      <c r="H17" t="s">
        <v>9</v>
      </c>
      <c r="I17" t="s">
        <v>10</v>
      </c>
      <c r="J17" t="s">
        <v>11</v>
      </c>
      <c r="K17" t="s">
        <v>12</v>
      </c>
      <c r="L17">
        <v>1</v>
      </c>
      <c r="M17">
        <v>6</v>
      </c>
    </row>
    <row r="19" spans="1:13" x14ac:dyDescent="0.25">
      <c r="A19" t="s">
        <v>240</v>
      </c>
      <c r="B19" t="s">
        <v>241</v>
      </c>
      <c r="C19">
        <v>1</v>
      </c>
      <c r="D19">
        <f t="shared" si="0"/>
        <v>7</v>
      </c>
      <c r="E19" t="s">
        <v>7</v>
      </c>
      <c r="F19" t="s">
        <v>8</v>
      </c>
      <c r="G19" t="s">
        <v>1232</v>
      </c>
      <c r="H19" t="s">
        <v>9</v>
      </c>
      <c r="I19" t="s">
        <v>10</v>
      </c>
      <c r="J19" t="s">
        <v>11</v>
      </c>
      <c r="K19" t="s">
        <v>12</v>
      </c>
      <c r="L19">
        <v>1</v>
      </c>
      <c r="M19">
        <v>6</v>
      </c>
    </row>
    <row r="20" spans="1:13" x14ac:dyDescent="0.25">
      <c r="A20" t="s">
        <v>240</v>
      </c>
      <c r="B20" t="s">
        <v>242</v>
      </c>
      <c r="C20">
        <v>2</v>
      </c>
      <c r="D20">
        <f t="shared" si="0"/>
        <v>7</v>
      </c>
      <c r="E20" t="s">
        <v>7</v>
      </c>
      <c r="F20" t="s">
        <v>8</v>
      </c>
      <c r="G20" t="s">
        <v>1232</v>
      </c>
      <c r="H20" t="s">
        <v>9</v>
      </c>
      <c r="I20" t="s">
        <v>10</v>
      </c>
      <c r="J20" t="s">
        <v>11</v>
      </c>
      <c r="K20" t="s">
        <v>12</v>
      </c>
      <c r="L20">
        <v>1</v>
      </c>
      <c r="M20">
        <v>6</v>
      </c>
    </row>
    <row r="24" spans="1:13" x14ac:dyDescent="0.25">
      <c r="A24" t="s">
        <v>243</v>
      </c>
      <c r="B24" t="s">
        <v>244</v>
      </c>
      <c r="C24">
        <v>1</v>
      </c>
      <c r="D24">
        <f t="shared" si="0"/>
        <v>7</v>
      </c>
      <c r="E24" t="s">
        <v>7</v>
      </c>
      <c r="F24" t="s">
        <v>8</v>
      </c>
      <c r="G24" t="s">
        <v>1232</v>
      </c>
      <c r="H24" t="s">
        <v>9</v>
      </c>
      <c r="I24" t="s">
        <v>10</v>
      </c>
      <c r="J24" t="s">
        <v>11</v>
      </c>
      <c r="K24" t="s">
        <v>12</v>
      </c>
      <c r="L24">
        <v>1</v>
      </c>
      <c r="M24">
        <v>6</v>
      </c>
    </row>
    <row r="25" spans="1:13" x14ac:dyDescent="0.25">
      <c r="A25" t="s">
        <v>243</v>
      </c>
      <c r="B25" t="s">
        <v>245</v>
      </c>
      <c r="C25">
        <v>2</v>
      </c>
      <c r="D25">
        <f t="shared" si="0"/>
        <v>7</v>
      </c>
      <c r="E25" t="s">
        <v>7</v>
      </c>
      <c r="F25" t="s">
        <v>8</v>
      </c>
      <c r="G25" t="s">
        <v>1232</v>
      </c>
      <c r="H25" t="s">
        <v>9</v>
      </c>
      <c r="I25" t="s">
        <v>10</v>
      </c>
      <c r="J25" t="s">
        <v>11</v>
      </c>
      <c r="K25" t="s">
        <v>12</v>
      </c>
      <c r="L25">
        <v>1</v>
      </c>
      <c r="M25">
        <v>6</v>
      </c>
    </row>
    <row r="27" spans="1:13" x14ac:dyDescent="0.25">
      <c r="A27" t="s">
        <v>246</v>
      </c>
      <c r="B27" t="s">
        <v>247</v>
      </c>
      <c r="C27">
        <v>1</v>
      </c>
      <c r="D27">
        <f t="shared" si="0"/>
        <v>7</v>
      </c>
      <c r="E27" t="s">
        <v>7</v>
      </c>
      <c r="F27" t="s">
        <v>8</v>
      </c>
      <c r="G27" t="s">
        <v>1232</v>
      </c>
      <c r="H27" t="s">
        <v>9</v>
      </c>
      <c r="I27" t="s">
        <v>10</v>
      </c>
      <c r="J27" t="s">
        <v>11</v>
      </c>
      <c r="K27" t="s">
        <v>12</v>
      </c>
      <c r="L27">
        <v>1</v>
      </c>
      <c r="M27">
        <v>6</v>
      </c>
    </row>
    <row r="28" spans="1:13" x14ac:dyDescent="0.25">
      <c r="A28" t="s">
        <v>246</v>
      </c>
      <c r="B28" t="s">
        <v>248</v>
      </c>
      <c r="C28">
        <v>2</v>
      </c>
      <c r="D28">
        <f t="shared" si="0"/>
        <v>7</v>
      </c>
      <c r="E28" t="s">
        <v>7</v>
      </c>
      <c r="F28" t="s">
        <v>8</v>
      </c>
      <c r="G28" t="s">
        <v>1232</v>
      </c>
      <c r="H28" t="s">
        <v>9</v>
      </c>
      <c r="I28" t="s">
        <v>10</v>
      </c>
      <c r="J28" t="s">
        <v>11</v>
      </c>
      <c r="K28" t="s">
        <v>12</v>
      </c>
      <c r="L28">
        <v>1</v>
      </c>
      <c r="M28">
        <v>6</v>
      </c>
    </row>
    <row r="29" spans="1:13" x14ac:dyDescent="0.25">
      <c r="A29" t="s">
        <v>246</v>
      </c>
      <c r="B29" t="s">
        <v>249</v>
      </c>
      <c r="C29">
        <v>3</v>
      </c>
      <c r="D29">
        <f t="shared" si="0"/>
        <v>7</v>
      </c>
      <c r="E29" t="s">
        <v>7</v>
      </c>
      <c r="F29" t="s">
        <v>8</v>
      </c>
      <c r="G29" t="s">
        <v>1232</v>
      </c>
      <c r="H29" t="s">
        <v>9</v>
      </c>
      <c r="I29" t="s">
        <v>10</v>
      </c>
      <c r="J29" t="s">
        <v>11</v>
      </c>
      <c r="K29" t="s">
        <v>12</v>
      </c>
      <c r="L29">
        <v>1</v>
      </c>
      <c r="M29">
        <v>6</v>
      </c>
    </row>
    <row r="30" spans="1:13" x14ac:dyDescent="0.25">
      <c r="A30" t="s">
        <v>246</v>
      </c>
      <c r="B30" t="s">
        <v>250</v>
      </c>
      <c r="C30">
        <v>4</v>
      </c>
      <c r="D30">
        <f t="shared" si="0"/>
        <v>7</v>
      </c>
      <c r="E30" t="s">
        <v>7</v>
      </c>
      <c r="F30" t="s">
        <v>8</v>
      </c>
      <c r="G30" t="s">
        <v>1232</v>
      </c>
      <c r="H30" t="s">
        <v>9</v>
      </c>
      <c r="I30" t="s">
        <v>10</v>
      </c>
      <c r="J30" t="s">
        <v>11</v>
      </c>
      <c r="K30" t="s">
        <v>12</v>
      </c>
      <c r="L30">
        <v>1</v>
      </c>
      <c r="M30">
        <v>6</v>
      </c>
    </row>
    <row r="32" spans="1:13" x14ac:dyDescent="0.25">
      <c r="A32" t="s">
        <v>251</v>
      </c>
      <c r="B32" t="s">
        <v>252</v>
      </c>
      <c r="C32">
        <v>1</v>
      </c>
      <c r="D32">
        <f t="shared" si="0"/>
        <v>7</v>
      </c>
      <c r="E32" t="s">
        <v>7</v>
      </c>
      <c r="F32" t="s">
        <v>8</v>
      </c>
      <c r="G32" t="s">
        <v>1232</v>
      </c>
      <c r="H32" t="s">
        <v>9</v>
      </c>
      <c r="I32" t="s">
        <v>10</v>
      </c>
      <c r="J32" t="s">
        <v>11</v>
      </c>
      <c r="K32" t="s">
        <v>12</v>
      </c>
      <c r="L32">
        <v>1</v>
      </c>
      <c r="M32">
        <v>6</v>
      </c>
    </row>
    <row r="33" spans="1:13" x14ac:dyDescent="0.25">
      <c r="A33" t="s">
        <v>251</v>
      </c>
      <c r="B33" t="s">
        <v>253</v>
      </c>
      <c r="C33">
        <v>2</v>
      </c>
      <c r="D33">
        <f t="shared" si="0"/>
        <v>7</v>
      </c>
      <c r="E33" t="s">
        <v>7</v>
      </c>
      <c r="F33" t="s">
        <v>8</v>
      </c>
      <c r="G33" t="s">
        <v>1232</v>
      </c>
      <c r="H33" t="s">
        <v>9</v>
      </c>
      <c r="I33" t="s">
        <v>10</v>
      </c>
      <c r="J33" t="s">
        <v>11</v>
      </c>
      <c r="K33" t="s">
        <v>12</v>
      </c>
      <c r="L33">
        <v>1</v>
      </c>
      <c r="M33">
        <v>6</v>
      </c>
    </row>
    <row r="35" spans="1:13" x14ac:dyDescent="0.25">
      <c r="B35" t="s">
        <v>50</v>
      </c>
      <c r="C35">
        <v>20</v>
      </c>
      <c r="D35">
        <f>SUM(D2:D33)</f>
        <v>139</v>
      </c>
      <c r="M35">
        <f>SUM(M2:M33)</f>
        <v>119</v>
      </c>
    </row>
    <row r="38" spans="1:13" x14ac:dyDescent="0.25">
      <c r="A38" t="s">
        <v>1224</v>
      </c>
      <c r="B38">
        <v>20</v>
      </c>
    </row>
    <row r="39" spans="1:13" x14ac:dyDescent="0.25">
      <c r="A39" t="s">
        <v>1225</v>
      </c>
      <c r="B39">
        <v>139</v>
      </c>
    </row>
    <row r="40" spans="1:13" x14ac:dyDescent="0.25">
      <c r="A40" t="s">
        <v>1227</v>
      </c>
      <c r="B40">
        <f>B39/B38</f>
        <v>6.95</v>
      </c>
    </row>
    <row r="41" spans="1:13" x14ac:dyDescent="0.25">
      <c r="A41" t="s">
        <v>1282</v>
      </c>
      <c r="B41">
        <v>7</v>
      </c>
    </row>
    <row r="42" spans="1:13" x14ac:dyDescent="0.25">
      <c r="A42" t="s">
        <v>1229</v>
      </c>
      <c r="B42">
        <v>0</v>
      </c>
    </row>
    <row r="43" spans="1:13" x14ac:dyDescent="0.25">
      <c r="A43" t="s">
        <v>1230</v>
      </c>
      <c r="B43">
        <v>0</v>
      </c>
    </row>
    <row r="44" spans="1:13" x14ac:dyDescent="0.25">
      <c r="A44" t="s">
        <v>1231</v>
      </c>
      <c r="B44">
        <v>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43" workbookViewId="0">
      <selection activeCell="E71" sqref="E71"/>
    </sheetView>
  </sheetViews>
  <sheetFormatPr defaultRowHeight="15" x14ac:dyDescent="0.25"/>
  <cols>
    <col min="1" max="1" width="33.28515625" customWidth="1"/>
    <col min="3" max="3" width="7.7109375" customWidth="1"/>
    <col min="13" max="13" width="18.71093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L1" t="s">
        <v>256</v>
      </c>
      <c r="M1" t="s">
        <v>51</v>
      </c>
    </row>
    <row r="2" spans="1:13" x14ac:dyDescent="0.25">
      <c r="A2" t="s">
        <v>257</v>
      </c>
      <c r="B2" t="s">
        <v>258</v>
      </c>
      <c r="C2">
        <v>1</v>
      </c>
      <c r="D2">
        <v>7</v>
      </c>
      <c r="E2" t="s">
        <v>7</v>
      </c>
      <c r="F2" t="s">
        <v>8</v>
      </c>
      <c r="G2" t="s">
        <v>1232</v>
      </c>
      <c r="H2" t="s">
        <v>9</v>
      </c>
      <c r="I2" t="s">
        <v>10</v>
      </c>
      <c r="J2" t="s">
        <v>11</v>
      </c>
      <c r="K2" t="s">
        <v>12</v>
      </c>
      <c r="M2">
        <v>7</v>
      </c>
    </row>
    <row r="3" spans="1:13" x14ac:dyDescent="0.25">
      <c r="A3" t="s">
        <v>257</v>
      </c>
      <c r="B3" t="s">
        <v>259</v>
      </c>
      <c r="C3">
        <v>2</v>
      </c>
      <c r="D3">
        <v>7</v>
      </c>
      <c r="E3" t="s">
        <v>7</v>
      </c>
      <c r="F3" t="s">
        <v>8</v>
      </c>
      <c r="G3" t="s">
        <v>1232</v>
      </c>
      <c r="H3" t="s">
        <v>9</v>
      </c>
      <c r="I3" t="s">
        <v>10</v>
      </c>
      <c r="J3" t="s">
        <v>11</v>
      </c>
      <c r="K3" t="s">
        <v>12</v>
      </c>
    </row>
    <row r="4" spans="1:13" x14ac:dyDescent="0.25">
      <c r="A4" t="s">
        <v>257</v>
      </c>
      <c r="B4" t="s">
        <v>260</v>
      </c>
      <c r="C4">
        <v>3</v>
      </c>
      <c r="D4">
        <v>7</v>
      </c>
      <c r="E4" t="s">
        <v>7</v>
      </c>
      <c r="F4" t="s">
        <v>8</v>
      </c>
      <c r="G4" t="s">
        <v>1232</v>
      </c>
      <c r="H4" t="s">
        <v>9</v>
      </c>
      <c r="I4" t="s">
        <v>10</v>
      </c>
      <c r="J4" t="s">
        <v>11</v>
      </c>
      <c r="K4" t="s">
        <v>12</v>
      </c>
    </row>
    <row r="6" spans="1:13" x14ac:dyDescent="0.25">
      <c r="A6" t="s">
        <v>261</v>
      </c>
      <c r="B6" t="s">
        <v>262</v>
      </c>
      <c r="C6">
        <v>1</v>
      </c>
      <c r="D6">
        <v>7</v>
      </c>
      <c r="E6" t="s">
        <v>7</v>
      </c>
      <c r="F6" t="s">
        <v>8</v>
      </c>
      <c r="G6" t="s">
        <v>1232</v>
      </c>
      <c r="H6" t="s">
        <v>9</v>
      </c>
      <c r="I6" t="s">
        <v>10</v>
      </c>
      <c r="J6" t="s">
        <v>11</v>
      </c>
      <c r="K6" t="s">
        <v>12</v>
      </c>
    </row>
    <row r="7" spans="1:13" x14ac:dyDescent="0.25">
      <c r="A7" t="s">
        <v>261</v>
      </c>
      <c r="B7" t="s">
        <v>263</v>
      </c>
      <c r="C7">
        <v>2</v>
      </c>
      <c r="D7">
        <v>7</v>
      </c>
      <c r="E7" t="s">
        <v>7</v>
      </c>
      <c r="F7" t="s">
        <v>8</v>
      </c>
      <c r="G7" t="s">
        <v>1232</v>
      </c>
      <c r="H7" t="s">
        <v>9</v>
      </c>
      <c r="I7" t="s">
        <v>10</v>
      </c>
      <c r="J7" t="s">
        <v>11</v>
      </c>
      <c r="K7" t="s">
        <v>12</v>
      </c>
    </row>
    <row r="9" spans="1:13" x14ac:dyDescent="0.25">
      <c r="A9" t="s">
        <v>264</v>
      </c>
      <c r="B9" t="s">
        <v>265</v>
      </c>
      <c r="C9">
        <v>1</v>
      </c>
      <c r="D9">
        <v>7</v>
      </c>
      <c r="E9" t="s">
        <v>7</v>
      </c>
      <c r="F9" t="s">
        <v>8</v>
      </c>
      <c r="G9" t="s">
        <v>1232</v>
      </c>
      <c r="H9" t="s">
        <v>9</v>
      </c>
      <c r="I9" t="s">
        <v>10</v>
      </c>
      <c r="J9" t="s">
        <v>11</v>
      </c>
      <c r="K9" t="s">
        <v>12</v>
      </c>
    </row>
    <row r="10" spans="1:13" x14ac:dyDescent="0.25">
      <c r="A10" t="s">
        <v>264</v>
      </c>
      <c r="B10" t="s">
        <v>266</v>
      </c>
      <c r="C10">
        <v>2</v>
      </c>
      <c r="D10">
        <v>7</v>
      </c>
      <c r="E10" t="s">
        <v>7</v>
      </c>
      <c r="F10" t="s">
        <v>8</v>
      </c>
      <c r="G10" t="s">
        <v>1232</v>
      </c>
      <c r="H10" t="s">
        <v>9</v>
      </c>
      <c r="I10" t="s">
        <v>10</v>
      </c>
      <c r="J10" t="s">
        <v>11</v>
      </c>
      <c r="K10" t="s">
        <v>12</v>
      </c>
    </row>
    <row r="12" spans="1:13" x14ac:dyDescent="0.25">
      <c r="A12" t="s">
        <v>267</v>
      </c>
      <c r="B12" t="s">
        <v>268</v>
      </c>
      <c r="C12">
        <v>1</v>
      </c>
      <c r="D12">
        <v>7</v>
      </c>
      <c r="E12" t="s">
        <v>7</v>
      </c>
      <c r="F12" t="s">
        <v>8</v>
      </c>
      <c r="G12" t="s">
        <v>1232</v>
      </c>
      <c r="H12" t="s">
        <v>9</v>
      </c>
      <c r="I12" t="s">
        <v>10</v>
      </c>
      <c r="J12" t="s">
        <v>11</v>
      </c>
      <c r="K12" t="s">
        <v>12</v>
      </c>
    </row>
    <row r="14" spans="1:13" x14ac:dyDescent="0.25">
      <c r="A14" t="s">
        <v>269</v>
      </c>
      <c r="B14" t="s">
        <v>270</v>
      </c>
      <c r="C14">
        <v>1</v>
      </c>
      <c r="D14">
        <v>7</v>
      </c>
      <c r="E14" t="s">
        <v>7</v>
      </c>
      <c r="F14" t="s">
        <v>8</v>
      </c>
      <c r="G14" t="s">
        <v>1232</v>
      </c>
      <c r="H14" t="s">
        <v>9</v>
      </c>
      <c r="I14" t="s">
        <v>10</v>
      </c>
      <c r="J14" t="s">
        <v>11</v>
      </c>
      <c r="K14" t="s">
        <v>12</v>
      </c>
    </row>
    <row r="15" spans="1:13" x14ac:dyDescent="0.25">
      <c r="A15" t="s">
        <v>269</v>
      </c>
      <c r="B15" t="s">
        <v>271</v>
      </c>
      <c r="C15">
        <v>2</v>
      </c>
      <c r="D15">
        <v>7</v>
      </c>
      <c r="E15" t="s">
        <v>7</v>
      </c>
      <c r="F15" t="s">
        <v>8</v>
      </c>
      <c r="G15" t="s">
        <v>1232</v>
      </c>
      <c r="H15" t="s">
        <v>9</v>
      </c>
      <c r="I15" t="s">
        <v>10</v>
      </c>
      <c r="J15" t="s">
        <v>11</v>
      </c>
      <c r="K15" t="s">
        <v>12</v>
      </c>
    </row>
    <row r="17" spans="1:11" x14ac:dyDescent="0.25">
      <c r="A17" t="s">
        <v>272</v>
      </c>
      <c r="B17" t="s">
        <v>273</v>
      </c>
      <c r="C17">
        <v>1</v>
      </c>
      <c r="D17">
        <v>7</v>
      </c>
      <c r="E17" t="s">
        <v>7</v>
      </c>
      <c r="F17" t="s">
        <v>8</v>
      </c>
      <c r="G17" t="s">
        <v>1232</v>
      </c>
      <c r="H17" t="s">
        <v>9</v>
      </c>
      <c r="I17" t="s">
        <v>10</v>
      </c>
      <c r="J17" t="s">
        <v>11</v>
      </c>
      <c r="K17" t="s">
        <v>12</v>
      </c>
    </row>
    <row r="18" spans="1:11" x14ac:dyDescent="0.25">
      <c r="A18" t="s">
        <v>272</v>
      </c>
      <c r="B18" t="s">
        <v>274</v>
      </c>
      <c r="C18">
        <v>2</v>
      </c>
      <c r="D18">
        <v>7</v>
      </c>
      <c r="E18" t="s">
        <v>7</v>
      </c>
      <c r="F18" t="s">
        <v>8</v>
      </c>
      <c r="G18" t="s">
        <v>1232</v>
      </c>
      <c r="H18" t="s">
        <v>9</v>
      </c>
      <c r="I18" t="s">
        <v>10</v>
      </c>
      <c r="J18" t="s">
        <v>11</v>
      </c>
      <c r="K18" t="s">
        <v>12</v>
      </c>
    </row>
    <row r="19" spans="1:11" x14ac:dyDescent="0.25">
      <c r="A19" t="s">
        <v>272</v>
      </c>
      <c r="B19" t="s">
        <v>275</v>
      </c>
      <c r="C19">
        <v>3</v>
      </c>
      <c r="D19">
        <v>7</v>
      </c>
      <c r="E19" t="s">
        <v>7</v>
      </c>
      <c r="F19" t="s">
        <v>8</v>
      </c>
      <c r="G19" t="s">
        <v>1232</v>
      </c>
      <c r="H19" t="s">
        <v>9</v>
      </c>
      <c r="I19" t="s">
        <v>10</v>
      </c>
      <c r="J19" t="s">
        <v>11</v>
      </c>
      <c r="K19" t="s">
        <v>12</v>
      </c>
    </row>
    <row r="21" spans="1:11" x14ac:dyDescent="0.25">
      <c r="A21" t="s">
        <v>276</v>
      </c>
      <c r="B21" t="s">
        <v>277</v>
      </c>
      <c r="C21">
        <v>1</v>
      </c>
      <c r="D21">
        <v>7</v>
      </c>
      <c r="E21" t="s">
        <v>7</v>
      </c>
      <c r="F21" t="s">
        <v>8</v>
      </c>
      <c r="G21" t="s">
        <v>1232</v>
      </c>
      <c r="H21" t="s">
        <v>9</v>
      </c>
      <c r="I21" t="s">
        <v>10</v>
      </c>
      <c r="J21" t="s">
        <v>11</v>
      </c>
      <c r="K21" t="s">
        <v>12</v>
      </c>
    </row>
    <row r="23" spans="1:11" x14ac:dyDescent="0.25">
      <c r="A23" t="s">
        <v>278</v>
      </c>
      <c r="B23" t="s">
        <v>279</v>
      </c>
      <c r="C23">
        <v>1</v>
      </c>
      <c r="D23">
        <v>7</v>
      </c>
      <c r="E23" t="s">
        <v>7</v>
      </c>
      <c r="F23" t="s">
        <v>8</v>
      </c>
      <c r="G23" t="s">
        <v>1232</v>
      </c>
      <c r="H23" t="s">
        <v>9</v>
      </c>
      <c r="I23" t="s">
        <v>10</v>
      </c>
      <c r="J23" t="s">
        <v>11</v>
      </c>
      <c r="K23" t="s">
        <v>12</v>
      </c>
    </row>
    <row r="25" spans="1:11" x14ac:dyDescent="0.25">
      <c r="A25" t="s">
        <v>280</v>
      </c>
      <c r="B25" t="s">
        <v>281</v>
      </c>
      <c r="C25">
        <v>1</v>
      </c>
      <c r="D25">
        <v>7</v>
      </c>
      <c r="E25" t="s">
        <v>7</v>
      </c>
      <c r="F25" t="s">
        <v>8</v>
      </c>
      <c r="G25" t="s">
        <v>1232</v>
      </c>
      <c r="H25" t="s">
        <v>9</v>
      </c>
      <c r="I25" t="s">
        <v>10</v>
      </c>
      <c r="J25" t="s">
        <v>11</v>
      </c>
      <c r="K25" t="s">
        <v>12</v>
      </c>
    </row>
    <row r="26" spans="1:11" x14ac:dyDescent="0.25">
      <c r="A26" t="s">
        <v>280</v>
      </c>
      <c r="B26" t="s">
        <v>282</v>
      </c>
      <c r="C26">
        <v>2</v>
      </c>
      <c r="D26">
        <v>7</v>
      </c>
      <c r="E26" t="s">
        <v>7</v>
      </c>
      <c r="F26" t="s">
        <v>8</v>
      </c>
      <c r="G26" t="s">
        <v>1232</v>
      </c>
      <c r="H26" t="s">
        <v>9</v>
      </c>
      <c r="I26" t="s">
        <v>10</v>
      </c>
      <c r="J26" t="s">
        <v>11</v>
      </c>
      <c r="K26" t="s">
        <v>12</v>
      </c>
    </row>
    <row r="27" spans="1:11" x14ac:dyDescent="0.25">
      <c r="A27" t="s">
        <v>280</v>
      </c>
      <c r="B27" t="s">
        <v>283</v>
      </c>
      <c r="C27">
        <v>3</v>
      </c>
      <c r="D27">
        <v>7</v>
      </c>
      <c r="E27" t="s">
        <v>7</v>
      </c>
      <c r="F27" t="s">
        <v>8</v>
      </c>
      <c r="G27" t="s">
        <v>1232</v>
      </c>
      <c r="H27" t="s">
        <v>9</v>
      </c>
      <c r="I27" t="s">
        <v>10</v>
      </c>
      <c r="J27" t="s">
        <v>11</v>
      </c>
      <c r="K27" t="s">
        <v>12</v>
      </c>
    </row>
    <row r="29" spans="1:11" x14ac:dyDescent="0.25">
      <c r="A29" t="s">
        <v>284</v>
      </c>
      <c r="B29" t="s">
        <v>285</v>
      </c>
      <c r="C29">
        <v>1</v>
      </c>
      <c r="D29">
        <v>7</v>
      </c>
      <c r="E29" t="s">
        <v>7</v>
      </c>
      <c r="F29" t="s">
        <v>8</v>
      </c>
      <c r="G29" t="s">
        <v>1232</v>
      </c>
      <c r="H29" t="s">
        <v>9</v>
      </c>
      <c r="I29" t="s">
        <v>10</v>
      </c>
      <c r="J29" t="s">
        <v>11</v>
      </c>
      <c r="K29" t="s">
        <v>12</v>
      </c>
    </row>
    <row r="30" spans="1:11" x14ac:dyDescent="0.25">
      <c r="A30" t="s">
        <v>284</v>
      </c>
      <c r="B30" t="s">
        <v>286</v>
      </c>
      <c r="C30">
        <v>2</v>
      </c>
      <c r="D30">
        <v>7</v>
      </c>
      <c r="E30" t="s">
        <v>7</v>
      </c>
      <c r="F30" t="s">
        <v>8</v>
      </c>
      <c r="G30" t="s">
        <v>1232</v>
      </c>
      <c r="H30" t="s">
        <v>9</v>
      </c>
      <c r="I30" t="s">
        <v>10</v>
      </c>
      <c r="J30" t="s">
        <v>11</v>
      </c>
      <c r="K30" t="s">
        <v>12</v>
      </c>
    </row>
    <row r="31" spans="1:11" x14ac:dyDescent="0.25">
      <c r="A31" t="s">
        <v>284</v>
      </c>
      <c r="B31" t="s">
        <v>287</v>
      </c>
      <c r="C31">
        <v>3</v>
      </c>
      <c r="D31">
        <v>7</v>
      </c>
      <c r="E31" t="s">
        <v>7</v>
      </c>
      <c r="F31" t="s">
        <v>8</v>
      </c>
      <c r="G31" t="s">
        <v>1232</v>
      </c>
      <c r="H31" t="s">
        <v>9</v>
      </c>
      <c r="I31" t="s">
        <v>10</v>
      </c>
      <c r="J31" t="s">
        <v>11</v>
      </c>
      <c r="K31" t="s">
        <v>12</v>
      </c>
    </row>
    <row r="32" spans="1:11" x14ac:dyDescent="0.25">
      <c r="A32" t="s">
        <v>284</v>
      </c>
      <c r="B32" t="s">
        <v>288</v>
      </c>
      <c r="C32">
        <v>4</v>
      </c>
      <c r="D32">
        <v>7</v>
      </c>
      <c r="E32" t="s">
        <v>7</v>
      </c>
      <c r="F32" t="s">
        <v>8</v>
      </c>
      <c r="G32" t="s">
        <v>1232</v>
      </c>
      <c r="H32" t="s">
        <v>9</v>
      </c>
      <c r="I32" t="s">
        <v>10</v>
      </c>
      <c r="J32" t="s">
        <v>11</v>
      </c>
      <c r="K32" t="s">
        <v>12</v>
      </c>
    </row>
    <row r="34" spans="1:11" x14ac:dyDescent="0.25">
      <c r="A34" t="s">
        <v>289</v>
      </c>
      <c r="B34" t="s">
        <v>290</v>
      </c>
      <c r="C34">
        <v>1</v>
      </c>
      <c r="D34">
        <v>7</v>
      </c>
      <c r="E34" t="s">
        <v>7</v>
      </c>
      <c r="F34" t="s">
        <v>8</v>
      </c>
      <c r="G34" t="s">
        <v>1232</v>
      </c>
      <c r="H34" t="s">
        <v>9</v>
      </c>
      <c r="I34" t="s">
        <v>10</v>
      </c>
      <c r="J34" t="s">
        <v>11</v>
      </c>
      <c r="K34" t="s">
        <v>12</v>
      </c>
    </row>
    <row r="36" spans="1:11" x14ac:dyDescent="0.25">
      <c r="A36" t="s">
        <v>291</v>
      </c>
      <c r="B36" t="s">
        <v>292</v>
      </c>
      <c r="C36">
        <v>1</v>
      </c>
      <c r="D36">
        <v>7</v>
      </c>
      <c r="E36" t="s">
        <v>7</v>
      </c>
      <c r="F36" t="s">
        <v>8</v>
      </c>
      <c r="G36" t="s">
        <v>1232</v>
      </c>
      <c r="H36" t="s">
        <v>9</v>
      </c>
      <c r="I36" t="s">
        <v>10</v>
      </c>
      <c r="J36" t="s">
        <v>11</v>
      </c>
      <c r="K36" t="s">
        <v>12</v>
      </c>
    </row>
    <row r="37" spans="1:11" x14ac:dyDescent="0.25">
      <c r="A37" t="s">
        <v>291</v>
      </c>
      <c r="B37" t="s">
        <v>293</v>
      </c>
      <c r="C37">
        <v>2</v>
      </c>
      <c r="D37">
        <v>7</v>
      </c>
      <c r="E37" t="s">
        <v>7</v>
      </c>
      <c r="F37" t="s">
        <v>8</v>
      </c>
      <c r="G37" t="s">
        <v>1232</v>
      </c>
      <c r="H37" t="s">
        <v>9</v>
      </c>
      <c r="I37" t="s">
        <v>10</v>
      </c>
      <c r="J37" t="s">
        <v>11</v>
      </c>
      <c r="K37" t="s">
        <v>12</v>
      </c>
    </row>
    <row r="38" spans="1:11" x14ac:dyDescent="0.25">
      <c r="A38" t="s">
        <v>291</v>
      </c>
      <c r="B38" t="s">
        <v>294</v>
      </c>
      <c r="C38">
        <v>3</v>
      </c>
      <c r="D38">
        <v>7</v>
      </c>
      <c r="E38" t="s">
        <v>7</v>
      </c>
      <c r="F38" t="s">
        <v>8</v>
      </c>
      <c r="G38" t="s">
        <v>1232</v>
      </c>
      <c r="H38" t="s">
        <v>9</v>
      </c>
      <c r="I38" t="s">
        <v>10</v>
      </c>
      <c r="J38" t="s">
        <v>11</v>
      </c>
      <c r="K38" t="s">
        <v>12</v>
      </c>
    </row>
    <row r="39" spans="1:11" x14ac:dyDescent="0.25">
      <c r="A39" t="s">
        <v>291</v>
      </c>
      <c r="B39" t="s">
        <v>295</v>
      </c>
      <c r="C39">
        <v>4</v>
      </c>
      <c r="D39">
        <v>7</v>
      </c>
      <c r="E39" t="s">
        <v>7</v>
      </c>
      <c r="F39" t="s">
        <v>8</v>
      </c>
      <c r="G39" t="s">
        <v>1232</v>
      </c>
      <c r="H39" t="s">
        <v>9</v>
      </c>
      <c r="I39" t="s">
        <v>10</v>
      </c>
      <c r="J39" t="s">
        <v>11</v>
      </c>
      <c r="K39" t="s">
        <v>12</v>
      </c>
    </row>
    <row r="41" spans="1:11" x14ac:dyDescent="0.25">
      <c r="A41" t="s">
        <v>296</v>
      </c>
      <c r="B41" t="s">
        <v>297</v>
      </c>
      <c r="C41">
        <v>1</v>
      </c>
      <c r="D41">
        <v>6</v>
      </c>
      <c r="E41" t="s">
        <v>7</v>
      </c>
      <c r="F41" t="s">
        <v>8</v>
      </c>
      <c r="G41" t="s">
        <v>1232</v>
      </c>
      <c r="H41" t="s">
        <v>9</v>
      </c>
      <c r="I41" t="s">
        <v>10</v>
      </c>
      <c r="J41" t="s">
        <v>11</v>
      </c>
    </row>
    <row r="43" spans="1:11" x14ac:dyDescent="0.25">
      <c r="A43" t="s">
        <v>298</v>
      </c>
      <c r="B43" t="s">
        <v>299</v>
      </c>
      <c r="C43">
        <v>1</v>
      </c>
      <c r="D43">
        <v>7</v>
      </c>
      <c r="E43" t="s">
        <v>7</v>
      </c>
      <c r="F43" t="s">
        <v>8</v>
      </c>
      <c r="G43" t="s">
        <v>1232</v>
      </c>
      <c r="H43" t="s">
        <v>9</v>
      </c>
      <c r="I43" t="s">
        <v>10</v>
      </c>
      <c r="J43" t="s">
        <v>11</v>
      </c>
      <c r="K43" t="s">
        <v>12</v>
      </c>
    </row>
    <row r="44" spans="1:11" x14ac:dyDescent="0.25">
      <c r="A44" t="s">
        <v>298</v>
      </c>
      <c r="B44" t="s">
        <v>300</v>
      </c>
      <c r="C44">
        <v>2</v>
      </c>
      <c r="D44">
        <v>7</v>
      </c>
      <c r="E44" t="s">
        <v>7</v>
      </c>
      <c r="F44" t="s">
        <v>8</v>
      </c>
      <c r="G44" t="s">
        <v>1232</v>
      </c>
      <c r="H44" t="s">
        <v>9</v>
      </c>
      <c r="I44" t="s">
        <v>10</v>
      </c>
      <c r="J44" t="s">
        <v>11</v>
      </c>
      <c r="K44" t="s">
        <v>12</v>
      </c>
    </row>
    <row r="45" spans="1:11" x14ac:dyDescent="0.25">
      <c r="A45" t="s">
        <v>298</v>
      </c>
      <c r="B45" t="s">
        <v>301</v>
      </c>
      <c r="C45">
        <v>3</v>
      </c>
      <c r="D45">
        <v>7</v>
      </c>
      <c r="E45" t="s">
        <v>7</v>
      </c>
      <c r="F45" t="s">
        <v>8</v>
      </c>
      <c r="G45" t="s">
        <v>1232</v>
      </c>
      <c r="H45" t="s">
        <v>9</v>
      </c>
      <c r="I45" t="s">
        <v>10</v>
      </c>
      <c r="J45" t="s">
        <v>11</v>
      </c>
      <c r="K45" t="s">
        <v>12</v>
      </c>
    </row>
    <row r="47" spans="1:11" x14ac:dyDescent="0.25">
      <c r="A47" t="s">
        <v>302</v>
      </c>
      <c r="B47" t="s">
        <v>303</v>
      </c>
      <c r="C47">
        <v>1</v>
      </c>
      <c r="D47">
        <v>7</v>
      </c>
      <c r="E47" t="s">
        <v>7</v>
      </c>
      <c r="F47" t="s">
        <v>8</v>
      </c>
      <c r="G47" t="s">
        <v>1232</v>
      </c>
      <c r="H47" t="s">
        <v>9</v>
      </c>
      <c r="I47" t="s">
        <v>10</v>
      </c>
      <c r="J47" t="s">
        <v>11</v>
      </c>
      <c r="K47" t="s">
        <v>12</v>
      </c>
    </row>
    <row r="48" spans="1:11" x14ac:dyDescent="0.25">
      <c r="A48" t="s">
        <v>302</v>
      </c>
      <c r="B48" t="s">
        <v>304</v>
      </c>
      <c r="C48">
        <v>2</v>
      </c>
      <c r="D48">
        <v>7</v>
      </c>
      <c r="E48" t="s">
        <v>7</v>
      </c>
      <c r="F48" t="s">
        <v>8</v>
      </c>
      <c r="G48" t="s">
        <v>1232</v>
      </c>
      <c r="H48" t="s">
        <v>9</v>
      </c>
      <c r="I48" t="s">
        <v>10</v>
      </c>
      <c r="J48" t="s">
        <v>11</v>
      </c>
      <c r="K48" t="s">
        <v>12</v>
      </c>
    </row>
    <row r="49" spans="1:11" x14ac:dyDescent="0.25">
      <c r="A49" t="s">
        <v>302</v>
      </c>
      <c r="B49" t="s">
        <v>305</v>
      </c>
      <c r="C49">
        <v>3</v>
      </c>
      <c r="D49">
        <v>7</v>
      </c>
      <c r="E49" t="s">
        <v>7</v>
      </c>
      <c r="F49" t="s">
        <v>8</v>
      </c>
      <c r="G49" t="s">
        <v>1232</v>
      </c>
      <c r="H49" t="s">
        <v>9</v>
      </c>
      <c r="I49" t="s">
        <v>10</v>
      </c>
      <c r="J49" t="s">
        <v>11</v>
      </c>
      <c r="K49" t="s">
        <v>12</v>
      </c>
    </row>
    <row r="50" spans="1:11" x14ac:dyDescent="0.25">
      <c r="A50" t="s">
        <v>302</v>
      </c>
      <c r="B50" t="s">
        <v>306</v>
      </c>
      <c r="C50">
        <v>4</v>
      </c>
      <c r="D50">
        <v>7</v>
      </c>
      <c r="E50" t="s">
        <v>7</v>
      </c>
      <c r="F50" t="s">
        <v>8</v>
      </c>
      <c r="G50" t="s">
        <v>1232</v>
      </c>
      <c r="H50" t="s">
        <v>9</v>
      </c>
      <c r="I50" t="s">
        <v>10</v>
      </c>
      <c r="J50" t="s">
        <v>11</v>
      </c>
      <c r="K50" t="s">
        <v>12</v>
      </c>
    </row>
    <row r="52" spans="1:11" x14ac:dyDescent="0.25">
      <c r="A52" t="s">
        <v>307</v>
      </c>
      <c r="B52" t="s">
        <v>308</v>
      </c>
      <c r="C52">
        <v>1</v>
      </c>
      <c r="D52">
        <v>7</v>
      </c>
      <c r="E52" t="s">
        <v>7</v>
      </c>
      <c r="F52" t="s">
        <v>8</v>
      </c>
      <c r="G52" t="s">
        <v>1232</v>
      </c>
      <c r="H52" t="s">
        <v>9</v>
      </c>
      <c r="I52" t="s">
        <v>10</v>
      </c>
      <c r="J52" t="s">
        <v>11</v>
      </c>
      <c r="K52" t="s">
        <v>12</v>
      </c>
    </row>
    <row r="54" spans="1:11" x14ac:dyDescent="0.25">
      <c r="A54" t="s">
        <v>309</v>
      </c>
      <c r="B54" t="s">
        <v>310</v>
      </c>
      <c r="C54">
        <v>1</v>
      </c>
      <c r="D54">
        <v>7</v>
      </c>
      <c r="E54" t="s">
        <v>7</v>
      </c>
      <c r="F54" t="s">
        <v>8</v>
      </c>
      <c r="G54" t="s">
        <v>1232</v>
      </c>
      <c r="H54" t="s">
        <v>9</v>
      </c>
      <c r="I54" t="s">
        <v>10</v>
      </c>
      <c r="J54" t="s">
        <v>11</v>
      </c>
      <c r="K54" t="s">
        <v>12</v>
      </c>
    </row>
    <row r="56" spans="1:11" x14ac:dyDescent="0.25">
      <c r="A56" t="s">
        <v>311</v>
      </c>
      <c r="B56" t="s">
        <v>312</v>
      </c>
      <c r="C56">
        <v>1</v>
      </c>
      <c r="D56">
        <v>7</v>
      </c>
      <c r="E56" t="s">
        <v>7</v>
      </c>
      <c r="F56" t="s">
        <v>8</v>
      </c>
      <c r="G56" t="s">
        <v>1232</v>
      </c>
      <c r="H56" t="s">
        <v>9</v>
      </c>
      <c r="I56" t="s">
        <v>10</v>
      </c>
      <c r="J56" t="s">
        <v>11</v>
      </c>
      <c r="K56" t="s">
        <v>12</v>
      </c>
    </row>
    <row r="57" spans="1:11" x14ac:dyDescent="0.25">
      <c r="A57" t="s">
        <v>311</v>
      </c>
      <c r="B57" t="s">
        <v>313</v>
      </c>
      <c r="C57">
        <v>2</v>
      </c>
      <c r="D57">
        <v>7</v>
      </c>
      <c r="E57" t="s">
        <v>7</v>
      </c>
      <c r="F57" t="s">
        <v>8</v>
      </c>
      <c r="G57" t="s">
        <v>1232</v>
      </c>
      <c r="H57" t="s">
        <v>9</v>
      </c>
      <c r="I57" t="s">
        <v>10</v>
      </c>
      <c r="J57" t="s">
        <v>11</v>
      </c>
      <c r="K57" t="s">
        <v>12</v>
      </c>
    </row>
    <row r="58" spans="1:11" x14ac:dyDescent="0.25">
      <c r="A58" t="s">
        <v>311</v>
      </c>
      <c r="B58" t="s">
        <v>314</v>
      </c>
      <c r="C58">
        <v>3</v>
      </c>
      <c r="D58">
        <v>6</v>
      </c>
      <c r="E58" t="s">
        <v>7</v>
      </c>
      <c r="F58" t="s">
        <v>8</v>
      </c>
      <c r="G58" t="s">
        <v>1232</v>
      </c>
      <c r="H58" t="s">
        <v>9</v>
      </c>
      <c r="I58" t="s">
        <v>10</v>
      </c>
      <c r="J58" t="s">
        <v>11</v>
      </c>
    </row>
    <row r="60" spans="1:11" x14ac:dyDescent="0.25">
      <c r="A60" t="s">
        <v>315</v>
      </c>
      <c r="B60" t="s">
        <v>316</v>
      </c>
      <c r="C60">
        <v>1</v>
      </c>
      <c r="D60">
        <v>7</v>
      </c>
      <c r="E60" t="s">
        <v>7</v>
      </c>
      <c r="F60" t="s">
        <v>8</v>
      </c>
      <c r="G60" t="s">
        <v>1232</v>
      </c>
      <c r="H60" t="s">
        <v>9</v>
      </c>
      <c r="I60" t="s">
        <v>10</v>
      </c>
      <c r="J60" t="s">
        <v>11</v>
      </c>
      <c r="K60" t="s">
        <v>12</v>
      </c>
    </row>
    <row r="62" spans="1:11" x14ac:dyDescent="0.25">
      <c r="A62" t="s">
        <v>317</v>
      </c>
      <c r="B62" t="s">
        <v>318</v>
      </c>
      <c r="C62">
        <v>1</v>
      </c>
      <c r="D62">
        <v>7</v>
      </c>
      <c r="E62" t="s">
        <v>7</v>
      </c>
      <c r="F62" t="s">
        <v>8</v>
      </c>
      <c r="G62" t="s">
        <v>1232</v>
      </c>
      <c r="H62" t="s">
        <v>9</v>
      </c>
      <c r="I62" t="s">
        <v>10</v>
      </c>
      <c r="J62" t="s">
        <v>11</v>
      </c>
      <c r="K62" t="s">
        <v>12</v>
      </c>
    </row>
    <row r="64" spans="1:11" x14ac:dyDescent="0.25">
      <c r="B64" t="s">
        <v>221</v>
      </c>
      <c r="C64">
        <v>42</v>
      </c>
      <c r="D64">
        <f>SUM(D2:D62)</f>
        <v>292</v>
      </c>
    </row>
    <row r="66" spans="2:3" x14ac:dyDescent="0.25">
      <c r="B66" t="s">
        <v>1224</v>
      </c>
      <c r="C66">
        <v>42</v>
      </c>
    </row>
    <row r="67" spans="2:3" x14ac:dyDescent="0.25">
      <c r="B67" t="s">
        <v>1225</v>
      </c>
      <c r="C67">
        <v>292</v>
      </c>
    </row>
    <row r="68" spans="2:3" x14ac:dyDescent="0.25">
      <c r="B68" t="s">
        <v>1227</v>
      </c>
      <c r="C68">
        <f>D64/C64</f>
        <v>6.9523809523809526</v>
      </c>
    </row>
    <row r="69" spans="2:3" x14ac:dyDescent="0.25">
      <c r="B69" t="s">
        <v>1228</v>
      </c>
      <c r="C69">
        <v>7</v>
      </c>
    </row>
    <row r="70" spans="2:3" x14ac:dyDescent="0.25">
      <c r="B70" t="s">
        <v>1229</v>
      </c>
      <c r="C70">
        <v>0</v>
      </c>
    </row>
    <row r="71" spans="2:3" x14ac:dyDescent="0.25">
      <c r="B71" t="s">
        <v>1230</v>
      </c>
      <c r="C71">
        <v>0</v>
      </c>
    </row>
    <row r="72" spans="2:3" x14ac:dyDescent="0.25">
      <c r="B72" t="s">
        <v>1231</v>
      </c>
      <c r="C7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opLeftCell="A58" workbookViewId="0">
      <selection activeCell="A78" sqref="A78:B84"/>
    </sheetView>
  </sheetViews>
  <sheetFormatPr defaultRowHeight="15" x14ac:dyDescent="0.25"/>
  <cols>
    <col min="1" max="1" width="29.7109375" customWidth="1"/>
    <col min="2" max="2" width="13.42578125" customWidth="1"/>
    <col min="3" max="3" width="14.7109375" customWidth="1"/>
    <col min="4" max="4" width="11" customWidth="1"/>
    <col min="6" max="6" width="9" customWidth="1"/>
  </cols>
  <sheetData>
    <row r="1" spans="1:16" x14ac:dyDescent="0.25">
      <c r="A1" t="s">
        <v>0</v>
      </c>
      <c r="B1" t="s">
        <v>1</v>
      </c>
      <c r="C1" t="s">
        <v>420</v>
      </c>
      <c r="D1" t="s">
        <v>3</v>
      </c>
      <c r="E1" t="s">
        <v>4</v>
      </c>
      <c r="N1" t="s">
        <v>442</v>
      </c>
      <c r="O1" t="s">
        <v>256</v>
      </c>
      <c r="P1" t="s">
        <v>51</v>
      </c>
    </row>
    <row r="2" spans="1:16" x14ac:dyDescent="0.25">
      <c r="A2" t="s">
        <v>421</v>
      </c>
      <c r="B2" t="s">
        <v>368</v>
      </c>
      <c r="C2">
        <v>1</v>
      </c>
      <c r="D2">
        <v>8</v>
      </c>
      <c r="E2" t="s">
        <v>1286</v>
      </c>
      <c r="F2" t="s">
        <v>9</v>
      </c>
      <c r="G2" t="s">
        <v>10</v>
      </c>
      <c r="H2" t="s">
        <v>11</v>
      </c>
      <c r="I2" t="s">
        <v>12</v>
      </c>
      <c r="J2" t="s">
        <v>15</v>
      </c>
      <c r="K2" t="s">
        <v>367</v>
      </c>
      <c r="L2" t="s">
        <v>441</v>
      </c>
      <c r="N2" t="s">
        <v>1287</v>
      </c>
      <c r="P2">
        <v>9</v>
      </c>
    </row>
    <row r="3" spans="1:16" x14ac:dyDescent="0.25">
      <c r="B3" t="s">
        <v>369</v>
      </c>
      <c r="C3">
        <v>2</v>
      </c>
      <c r="D3">
        <v>9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15</v>
      </c>
      <c r="L3" t="s">
        <v>367</v>
      </c>
      <c r="M3" t="s">
        <v>441</v>
      </c>
    </row>
    <row r="4" spans="1:16" x14ac:dyDescent="0.25">
      <c r="B4" t="s">
        <v>370</v>
      </c>
      <c r="C4">
        <v>3</v>
      </c>
      <c r="D4">
        <v>8</v>
      </c>
      <c r="E4" t="s">
        <v>1286</v>
      </c>
      <c r="F4" t="s">
        <v>9</v>
      </c>
      <c r="G4" t="s">
        <v>10</v>
      </c>
      <c r="H4" t="s">
        <v>11</v>
      </c>
      <c r="I4" t="s">
        <v>12</v>
      </c>
      <c r="J4" t="s">
        <v>15</v>
      </c>
      <c r="K4" t="s">
        <v>367</v>
      </c>
      <c r="L4" t="s">
        <v>441</v>
      </c>
      <c r="N4" t="s">
        <v>1287</v>
      </c>
    </row>
    <row r="6" spans="1:16" x14ac:dyDescent="0.25">
      <c r="A6" t="s">
        <v>422</v>
      </c>
      <c r="B6" t="s">
        <v>371</v>
      </c>
      <c r="C6">
        <v>1</v>
      </c>
      <c r="D6">
        <v>9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15</v>
      </c>
      <c r="L6" t="s">
        <v>367</v>
      </c>
      <c r="M6" t="s">
        <v>441</v>
      </c>
    </row>
    <row r="7" spans="1:16" x14ac:dyDescent="0.25">
      <c r="B7" t="s">
        <v>372</v>
      </c>
      <c r="C7">
        <v>2</v>
      </c>
      <c r="D7">
        <v>9</v>
      </c>
      <c r="E7" t="s">
        <v>7</v>
      </c>
      <c r="F7" t="s">
        <v>8</v>
      </c>
      <c r="G7" t="s">
        <v>9</v>
      </c>
      <c r="H7" t="s">
        <v>10</v>
      </c>
      <c r="I7" t="s">
        <v>11</v>
      </c>
      <c r="J7" t="s">
        <v>12</v>
      </c>
      <c r="K7" t="s">
        <v>15</v>
      </c>
      <c r="L7" t="s">
        <v>367</v>
      </c>
      <c r="M7" t="s">
        <v>441</v>
      </c>
    </row>
    <row r="8" spans="1:16" x14ac:dyDescent="0.25">
      <c r="B8" t="s">
        <v>373</v>
      </c>
      <c r="C8">
        <v>3</v>
      </c>
      <c r="D8">
        <v>8</v>
      </c>
      <c r="E8" t="s">
        <v>1286</v>
      </c>
      <c r="F8" t="s">
        <v>9</v>
      </c>
      <c r="G8" t="s">
        <v>10</v>
      </c>
      <c r="H8" t="s">
        <v>11</v>
      </c>
      <c r="I8" t="s">
        <v>12</v>
      </c>
      <c r="J8" t="s">
        <v>15</v>
      </c>
      <c r="K8" t="s">
        <v>367</v>
      </c>
      <c r="L8" t="s">
        <v>441</v>
      </c>
      <c r="N8" t="s">
        <v>1287</v>
      </c>
    </row>
    <row r="10" spans="1:16" x14ac:dyDescent="0.25">
      <c r="A10" t="s">
        <v>423</v>
      </c>
      <c r="B10" t="s">
        <v>374</v>
      </c>
      <c r="C10">
        <v>1</v>
      </c>
      <c r="D10">
        <v>9</v>
      </c>
      <c r="E10" t="s">
        <v>7</v>
      </c>
      <c r="F10" t="s">
        <v>8</v>
      </c>
      <c r="G10" t="s">
        <v>9</v>
      </c>
      <c r="H10" t="s">
        <v>10</v>
      </c>
      <c r="I10" t="s">
        <v>11</v>
      </c>
      <c r="J10" t="s">
        <v>12</v>
      </c>
      <c r="K10" t="s">
        <v>15</v>
      </c>
      <c r="L10" t="s">
        <v>367</v>
      </c>
      <c r="M10" t="s">
        <v>441</v>
      </c>
    </row>
    <row r="11" spans="1:16" x14ac:dyDescent="0.25">
      <c r="B11" t="s">
        <v>375</v>
      </c>
      <c r="C11">
        <v>2</v>
      </c>
      <c r="D11">
        <v>9</v>
      </c>
      <c r="E11" t="s">
        <v>7</v>
      </c>
      <c r="F11" t="s">
        <v>8</v>
      </c>
      <c r="G11" t="s">
        <v>9</v>
      </c>
      <c r="H11" t="s">
        <v>10</v>
      </c>
      <c r="I11" t="s">
        <v>11</v>
      </c>
      <c r="J11" t="s">
        <v>12</v>
      </c>
      <c r="K11" t="s">
        <v>15</v>
      </c>
      <c r="L11" t="s">
        <v>367</v>
      </c>
      <c r="M11" t="s">
        <v>441</v>
      </c>
    </row>
    <row r="12" spans="1:16" x14ac:dyDescent="0.25">
      <c r="B12" t="s">
        <v>376</v>
      </c>
      <c r="C12">
        <v>3</v>
      </c>
      <c r="D12">
        <v>9</v>
      </c>
      <c r="E12" t="s">
        <v>7</v>
      </c>
      <c r="F12" t="s">
        <v>8</v>
      </c>
      <c r="G12" t="s">
        <v>9</v>
      </c>
      <c r="H12" t="s">
        <v>10</v>
      </c>
      <c r="I12" t="s">
        <v>11</v>
      </c>
      <c r="J12" t="s">
        <v>12</v>
      </c>
      <c r="K12" t="s">
        <v>15</v>
      </c>
      <c r="L12" t="s">
        <v>367</v>
      </c>
      <c r="M12" t="s">
        <v>441</v>
      </c>
    </row>
    <row r="13" spans="1:16" x14ac:dyDescent="0.25">
      <c r="B13" t="s">
        <v>377</v>
      </c>
      <c r="C13">
        <v>4</v>
      </c>
      <c r="D13">
        <v>9</v>
      </c>
      <c r="E13" t="s">
        <v>7</v>
      </c>
      <c r="F13" t="s">
        <v>8</v>
      </c>
      <c r="G13" t="s">
        <v>9</v>
      </c>
      <c r="H13" t="s">
        <v>10</v>
      </c>
      <c r="I13" t="s">
        <v>11</v>
      </c>
      <c r="J13" t="s">
        <v>12</v>
      </c>
      <c r="K13" t="s">
        <v>15</v>
      </c>
      <c r="L13" t="s">
        <v>367</v>
      </c>
      <c r="M13" t="s">
        <v>441</v>
      </c>
    </row>
    <row r="15" spans="1:16" x14ac:dyDescent="0.25">
      <c r="A15" t="s">
        <v>424</v>
      </c>
      <c r="B15" t="s">
        <v>378</v>
      </c>
      <c r="C15">
        <v>1</v>
      </c>
      <c r="D15">
        <v>9</v>
      </c>
      <c r="E15" t="s">
        <v>7</v>
      </c>
      <c r="F15" t="s">
        <v>8</v>
      </c>
      <c r="G15" t="s">
        <v>9</v>
      </c>
      <c r="H15" t="s">
        <v>10</v>
      </c>
      <c r="I15" t="s">
        <v>11</v>
      </c>
      <c r="J15" t="s">
        <v>12</v>
      </c>
      <c r="K15" t="s">
        <v>15</v>
      </c>
      <c r="L15" t="s">
        <v>367</v>
      </c>
      <c r="M15" t="s">
        <v>441</v>
      </c>
    </row>
    <row r="16" spans="1:16" x14ac:dyDescent="0.25">
      <c r="B16" t="s">
        <v>379</v>
      </c>
      <c r="C16">
        <v>2</v>
      </c>
      <c r="D16">
        <v>9</v>
      </c>
      <c r="E16" t="s">
        <v>7</v>
      </c>
      <c r="F16" t="s">
        <v>8</v>
      </c>
      <c r="G16" t="s">
        <v>9</v>
      </c>
      <c r="H16" t="s">
        <v>10</v>
      </c>
      <c r="I16" t="s">
        <v>11</v>
      </c>
      <c r="J16" t="s">
        <v>12</v>
      </c>
      <c r="K16" t="s">
        <v>15</v>
      </c>
      <c r="L16" t="s">
        <v>367</v>
      </c>
      <c r="M16" t="s">
        <v>441</v>
      </c>
    </row>
    <row r="18" spans="1:14" x14ac:dyDescent="0.25">
      <c r="A18" t="s">
        <v>425</v>
      </c>
      <c r="B18" t="s">
        <v>380</v>
      </c>
      <c r="C18">
        <v>1</v>
      </c>
      <c r="D18">
        <v>9</v>
      </c>
      <c r="E18" t="s">
        <v>7</v>
      </c>
      <c r="F18" t="s">
        <v>8</v>
      </c>
      <c r="G18" t="s">
        <v>9</v>
      </c>
      <c r="H18" t="s">
        <v>10</v>
      </c>
      <c r="I18" t="s">
        <v>11</v>
      </c>
      <c r="J18" t="s">
        <v>12</v>
      </c>
      <c r="K18" t="s">
        <v>15</v>
      </c>
      <c r="L18" t="s">
        <v>367</v>
      </c>
      <c r="M18" t="s">
        <v>441</v>
      </c>
    </row>
    <row r="19" spans="1:14" x14ac:dyDescent="0.25">
      <c r="B19" t="s">
        <v>381</v>
      </c>
      <c r="C19">
        <v>2</v>
      </c>
      <c r="D19">
        <v>9</v>
      </c>
      <c r="E19" t="s">
        <v>7</v>
      </c>
      <c r="F19" t="s">
        <v>8</v>
      </c>
      <c r="G19" t="s">
        <v>9</v>
      </c>
      <c r="H19" t="s">
        <v>10</v>
      </c>
      <c r="I19" t="s">
        <v>11</v>
      </c>
      <c r="J19" t="s">
        <v>12</v>
      </c>
      <c r="K19" t="s">
        <v>15</v>
      </c>
      <c r="L19" t="s">
        <v>367</v>
      </c>
      <c r="M19" t="s">
        <v>441</v>
      </c>
    </row>
    <row r="20" spans="1:14" x14ac:dyDescent="0.25">
      <c r="B20" t="s">
        <v>382</v>
      </c>
      <c r="C20">
        <v>3</v>
      </c>
      <c r="D20">
        <v>8</v>
      </c>
      <c r="E20" t="s">
        <v>1286</v>
      </c>
      <c r="F20" t="s">
        <v>9</v>
      </c>
      <c r="G20" t="s">
        <v>10</v>
      </c>
      <c r="H20" t="s">
        <v>11</v>
      </c>
      <c r="I20" t="s">
        <v>12</v>
      </c>
      <c r="J20" t="s">
        <v>15</v>
      </c>
      <c r="K20" t="s">
        <v>367</v>
      </c>
      <c r="L20" t="s">
        <v>441</v>
      </c>
      <c r="N20" t="s">
        <v>1287</v>
      </c>
    </row>
    <row r="21" spans="1:14" x14ac:dyDescent="0.25">
      <c r="B21" t="s">
        <v>383</v>
      </c>
      <c r="C21">
        <v>4</v>
      </c>
      <c r="D21">
        <v>9</v>
      </c>
      <c r="E21" t="s">
        <v>7</v>
      </c>
      <c r="F21" t="s">
        <v>8</v>
      </c>
      <c r="G21" t="s">
        <v>9</v>
      </c>
      <c r="H21" t="s">
        <v>10</v>
      </c>
      <c r="I21" t="s">
        <v>11</v>
      </c>
      <c r="J21" t="s">
        <v>12</v>
      </c>
      <c r="K21" t="s">
        <v>15</v>
      </c>
      <c r="L21" t="s">
        <v>367</v>
      </c>
      <c r="M21" t="s">
        <v>441</v>
      </c>
    </row>
    <row r="23" spans="1:14" x14ac:dyDescent="0.25">
      <c r="A23" t="s">
        <v>426</v>
      </c>
      <c r="B23" t="s">
        <v>384</v>
      </c>
      <c r="C23">
        <v>1</v>
      </c>
      <c r="D23">
        <v>9</v>
      </c>
      <c r="E23" t="s">
        <v>7</v>
      </c>
      <c r="F23" t="s">
        <v>8</v>
      </c>
      <c r="G23" t="s">
        <v>9</v>
      </c>
      <c r="H23" t="s">
        <v>10</v>
      </c>
      <c r="I23" t="s">
        <v>11</v>
      </c>
      <c r="J23" t="s">
        <v>12</v>
      </c>
      <c r="K23" t="s">
        <v>15</v>
      </c>
      <c r="L23" t="s">
        <v>367</v>
      </c>
      <c r="M23" t="s">
        <v>441</v>
      </c>
    </row>
    <row r="24" spans="1:14" x14ac:dyDescent="0.25">
      <c r="B24" t="s">
        <v>385</v>
      </c>
      <c r="C24">
        <v>2</v>
      </c>
      <c r="D24">
        <v>8</v>
      </c>
      <c r="E24" t="s">
        <v>8</v>
      </c>
      <c r="F24" t="s">
        <v>9</v>
      </c>
      <c r="G24" t="s">
        <v>10</v>
      </c>
      <c r="H24" t="s">
        <v>11</v>
      </c>
      <c r="I24" t="s">
        <v>12</v>
      </c>
      <c r="J24" t="s">
        <v>15</v>
      </c>
      <c r="K24" t="s">
        <v>367</v>
      </c>
      <c r="L24" t="s">
        <v>441</v>
      </c>
    </row>
    <row r="26" spans="1:14" x14ac:dyDescent="0.25">
      <c r="A26" t="s">
        <v>427</v>
      </c>
      <c r="B26" t="s">
        <v>386</v>
      </c>
      <c r="C26">
        <v>1</v>
      </c>
      <c r="D26">
        <v>9</v>
      </c>
      <c r="E26" t="s">
        <v>7</v>
      </c>
      <c r="F26" t="s">
        <v>8</v>
      </c>
      <c r="G26" t="s">
        <v>9</v>
      </c>
      <c r="H26" t="s">
        <v>10</v>
      </c>
      <c r="I26" t="s">
        <v>11</v>
      </c>
      <c r="J26" t="s">
        <v>12</v>
      </c>
      <c r="K26" t="s">
        <v>15</v>
      </c>
      <c r="L26" t="s">
        <v>367</v>
      </c>
      <c r="M26" t="s">
        <v>441</v>
      </c>
    </row>
    <row r="28" spans="1:14" x14ac:dyDescent="0.25">
      <c r="A28" t="s">
        <v>428</v>
      </c>
      <c r="B28" t="s">
        <v>387</v>
      </c>
      <c r="C28">
        <v>1</v>
      </c>
      <c r="D28">
        <v>9</v>
      </c>
      <c r="E28" t="s">
        <v>7</v>
      </c>
      <c r="F28" t="s">
        <v>8</v>
      </c>
      <c r="G28" t="s">
        <v>9</v>
      </c>
      <c r="H28" t="s">
        <v>10</v>
      </c>
      <c r="I28" t="s">
        <v>11</v>
      </c>
      <c r="J28" t="s">
        <v>12</v>
      </c>
      <c r="K28" t="s">
        <v>15</v>
      </c>
      <c r="L28" t="s">
        <v>367</v>
      </c>
      <c r="M28" t="s">
        <v>441</v>
      </c>
    </row>
    <row r="30" spans="1:14" x14ac:dyDescent="0.25">
      <c r="A30" t="s">
        <v>429</v>
      </c>
      <c r="B30" t="s">
        <v>388</v>
      </c>
      <c r="C30">
        <v>1</v>
      </c>
      <c r="D30">
        <v>8</v>
      </c>
      <c r="E30" t="s">
        <v>8</v>
      </c>
      <c r="F30" t="s">
        <v>9</v>
      </c>
      <c r="G30" t="s">
        <v>10</v>
      </c>
      <c r="H30" t="s">
        <v>11</v>
      </c>
      <c r="I30" t="s">
        <v>12</v>
      </c>
      <c r="J30" t="s">
        <v>15</v>
      </c>
      <c r="K30" t="s">
        <v>367</v>
      </c>
      <c r="L30" t="s">
        <v>441</v>
      </c>
    </row>
    <row r="31" spans="1:14" x14ac:dyDescent="0.25">
      <c r="B31" t="s">
        <v>443</v>
      </c>
      <c r="C31">
        <v>2</v>
      </c>
      <c r="D31">
        <v>8</v>
      </c>
      <c r="E31" t="s">
        <v>7</v>
      </c>
      <c r="F31" t="s">
        <v>8</v>
      </c>
      <c r="G31" t="s">
        <v>9</v>
      </c>
      <c r="H31" t="s">
        <v>10</v>
      </c>
      <c r="I31" t="s">
        <v>11</v>
      </c>
      <c r="J31" t="s">
        <v>12</v>
      </c>
      <c r="K31" t="s">
        <v>15</v>
      </c>
      <c r="L31" t="s">
        <v>367</v>
      </c>
      <c r="M31" t="s">
        <v>441</v>
      </c>
    </row>
    <row r="33" spans="1:14" x14ac:dyDescent="0.25">
      <c r="A33" t="s">
        <v>430</v>
      </c>
      <c r="B33" t="s">
        <v>389</v>
      </c>
      <c r="C33">
        <v>1</v>
      </c>
      <c r="D33">
        <v>9</v>
      </c>
      <c r="E33" t="s">
        <v>7</v>
      </c>
      <c r="F33" t="s">
        <v>8</v>
      </c>
      <c r="G33" t="s">
        <v>9</v>
      </c>
      <c r="H33" t="s">
        <v>10</v>
      </c>
      <c r="I33" t="s">
        <v>11</v>
      </c>
      <c r="J33" t="s">
        <v>12</v>
      </c>
      <c r="K33" t="s">
        <v>15</v>
      </c>
      <c r="L33" t="s">
        <v>367</v>
      </c>
      <c r="M33" t="s">
        <v>441</v>
      </c>
    </row>
    <row r="34" spans="1:14" x14ac:dyDescent="0.25">
      <c r="B34" t="s">
        <v>390</v>
      </c>
      <c r="C34">
        <v>2</v>
      </c>
      <c r="D34">
        <v>9</v>
      </c>
      <c r="E34" t="s">
        <v>7</v>
      </c>
      <c r="F34" t="s">
        <v>8</v>
      </c>
      <c r="G34" t="s">
        <v>9</v>
      </c>
      <c r="H34" t="s">
        <v>10</v>
      </c>
      <c r="I34" t="s">
        <v>11</v>
      </c>
      <c r="J34" t="s">
        <v>12</v>
      </c>
      <c r="K34" t="s">
        <v>15</v>
      </c>
      <c r="L34" t="s">
        <v>367</v>
      </c>
      <c r="M34" t="s">
        <v>441</v>
      </c>
    </row>
    <row r="35" spans="1:14" x14ac:dyDescent="0.25">
      <c r="B35" t="s">
        <v>391</v>
      </c>
      <c r="C35">
        <v>3</v>
      </c>
      <c r="D35">
        <v>9</v>
      </c>
      <c r="E35" t="s">
        <v>7</v>
      </c>
      <c r="F35" t="s">
        <v>8</v>
      </c>
      <c r="G35" t="s">
        <v>9</v>
      </c>
      <c r="H35" t="s">
        <v>10</v>
      </c>
      <c r="I35" t="s">
        <v>11</v>
      </c>
      <c r="J35" t="s">
        <v>12</v>
      </c>
      <c r="K35" t="s">
        <v>15</v>
      </c>
      <c r="L35" t="s">
        <v>367</v>
      </c>
      <c r="M35" t="s">
        <v>441</v>
      </c>
    </row>
    <row r="36" spans="1:14" x14ac:dyDescent="0.25">
      <c r="B36" t="s">
        <v>392</v>
      </c>
      <c r="C36">
        <v>4</v>
      </c>
      <c r="D36">
        <v>9</v>
      </c>
      <c r="E36" t="s">
        <v>7</v>
      </c>
      <c r="F36" t="s">
        <v>8</v>
      </c>
      <c r="G36" t="s">
        <v>9</v>
      </c>
      <c r="H36" t="s">
        <v>10</v>
      </c>
      <c r="I36" t="s">
        <v>11</v>
      </c>
      <c r="J36" t="s">
        <v>12</v>
      </c>
      <c r="K36" t="s">
        <v>15</v>
      </c>
      <c r="L36" t="s">
        <v>367</v>
      </c>
      <c r="M36" t="s">
        <v>441</v>
      </c>
    </row>
    <row r="38" spans="1:14" x14ac:dyDescent="0.25">
      <c r="A38" t="s">
        <v>431</v>
      </c>
      <c r="B38" t="s">
        <v>393</v>
      </c>
      <c r="C38">
        <v>1</v>
      </c>
      <c r="D38">
        <v>9</v>
      </c>
      <c r="E38" t="s">
        <v>7</v>
      </c>
      <c r="F38" t="s">
        <v>8</v>
      </c>
      <c r="G38" t="s">
        <v>9</v>
      </c>
      <c r="H38" t="s">
        <v>10</v>
      </c>
      <c r="I38" t="s">
        <v>11</v>
      </c>
      <c r="J38" t="s">
        <v>12</v>
      </c>
      <c r="K38" t="s">
        <v>15</v>
      </c>
      <c r="L38" t="s">
        <v>367</v>
      </c>
      <c r="M38" t="s">
        <v>441</v>
      </c>
    </row>
    <row r="39" spans="1:14" x14ac:dyDescent="0.25">
      <c r="B39" t="s">
        <v>394</v>
      </c>
      <c r="C39">
        <v>2</v>
      </c>
      <c r="D39">
        <v>9</v>
      </c>
      <c r="E39" t="s">
        <v>7</v>
      </c>
      <c r="F39" t="s">
        <v>8</v>
      </c>
      <c r="G39" t="s">
        <v>9</v>
      </c>
      <c r="H39" t="s">
        <v>10</v>
      </c>
      <c r="I39" t="s">
        <v>11</v>
      </c>
      <c r="J39" t="s">
        <v>12</v>
      </c>
      <c r="K39" t="s">
        <v>15</v>
      </c>
      <c r="L39" t="s">
        <v>367</v>
      </c>
      <c r="M39" t="s">
        <v>441</v>
      </c>
    </row>
    <row r="41" spans="1:14" x14ac:dyDescent="0.25">
      <c r="A41" t="s">
        <v>432</v>
      </c>
      <c r="B41" t="s">
        <v>395</v>
      </c>
      <c r="C41">
        <v>1</v>
      </c>
      <c r="D41">
        <v>8</v>
      </c>
      <c r="E41" t="s">
        <v>1286</v>
      </c>
      <c r="F41" t="s">
        <v>9</v>
      </c>
      <c r="G41" t="s">
        <v>10</v>
      </c>
      <c r="H41" t="s">
        <v>11</v>
      </c>
      <c r="I41" t="s">
        <v>12</v>
      </c>
      <c r="J41" t="s">
        <v>15</v>
      </c>
      <c r="K41" t="s">
        <v>367</v>
      </c>
      <c r="L41" t="s">
        <v>441</v>
      </c>
      <c r="N41" t="s">
        <v>1287</v>
      </c>
    </row>
    <row r="42" spans="1:14" x14ac:dyDescent="0.25">
      <c r="B42" t="s">
        <v>396</v>
      </c>
      <c r="C42">
        <v>2</v>
      </c>
      <c r="D42">
        <v>9</v>
      </c>
      <c r="E42" t="s">
        <v>7</v>
      </c>
      <c r="F42" t="s">
        <v>8</v>
      </c>
      <c r="G42" t="s">
        <v>9</v>
      </c>
      <c r="H42" t="s">
        <v>10</v>
      </c>
      <c r="I42" t="s">
        <v>11</v>
      </c>
      <c r="J42" t="s">
        <v>12</v>
      </c>
      <c r="K42" t="s">
        <v>15</v>
      </c>
      <c r="L42" t="s">
        <v>367</v>
      </c>
      <c r="M42" t="s">
        <v>441</v>
      </c>
    </row>
    <row r="44" spans="1:14" x14ac:dyDescent="0.25">
      <c r="A44" t="s">
        <v>433</v>
      </c>
      <c r="B44" t="s">
        <v>397</v>
      </c>
      <c r="C44">
        <v>1</v>
      </c>
      <c r="D44">
        <v>9</v>
      </c>
      <c r="E44" t="s">
        <v>7</v>
      </c>
      <c r="F44" t="s">
        <v>8</v>
      </c>
      <c r="G44" t="s">
        <v>9</v>
      </c>
      <c r="H44" t="s">
        <v>10</v>
      </c>
      <c r="I44" t="s">
        <v>11</v>
      </c>
      <c r="J44" t="s">
        <v>12</v>
      </c>
      <c r="K44" t="s">
        <v>15</v>
      </c>
      <c r="L44" t="s">
        <v>367</v>
      </c>
      <c r="M44" t="s">
        <v>441</v>
      </c>
    </row>
    <row r="45" spans="1:14" x14ac:dyDescent="0.25">
      <c r="B45" t="s">
        <v>398</v>
      </c>
      <c r="C45">
        <v>2</v>
      </c>
      <c r="D45">
        <v>9</v>
      </c>
      <c r="E45" t="s">
        <v>7</v>
      </c>
      <c r="F45" t="s">
        <v>8</v>
      </c>
      <c r="G45" t="s">
        <v>9</v>
      </c>
      <c r="H45" t="s">
        <v>10</v>
      </c>
      <c r="I45" t="s">
        <v>11</v>
      </c>
      <c r="J45" t="s">
        <v>12</v>
      </c>
      <c r="K45" t="s">
        <v>15</v>
      </c>
      <c r="L45" t="s">
        <v>367</v>
      </c>
      <c r="M45" t="s">
        <v>441</v>
      </c>
    </row>
    <row r="46" spans="1:14" x14ac:dyDescent="0.25">
      <c r="B46" t="s">
        <v>399</v>
      </c>
      <c r="C46">
        <v>3</v>
      </c>
      <c r="D46">
        <v>9</v>
      </c>
      <c r="E46" t="s">
        <v>7</v>
      </c>
      <c r="F46" t="s">
        <v>8</v>
      </c>
      <c r="G46" t="s">
        <v>9</v>
      </c>
      <c r="H46" t="s">
        <v>10</v>
      </c>
      <c r="I46" t="s">
        <v>11</v>
      </c>
      <c r="J46" t="s">
        <v>12</v>
      </c>
      <c r="K46" t="s">
        <v>15</v>
      </c>
      <c r="L46" t="s">
        <v>367</v>
      </c>
      <c r="M46" t="s">
        <v>441</v>
      </c>
    </row>
    <row r="48" spans="1:14" x14ac:dyDescent="0.25">
      <c r="A48" t="s">
        <v>434</v>
      </c>
      <c r="B48" t="s">
        <v>400</v>
      </c>
      <c r="C48">
        <v>1</v>
      </c>
      <c r="D48">
        <v>9</v>
      </c>
      <c r="E48" t="s">
        <v>7</v>
      </c>
      <c r="F48" t="s">
        <v>8</v>
      </c>
      <c r="G48" t="s">
        <v>9</v>
      </c>
      <c r="H48" t="s">
        <v>10</v>
      </c>
      <c r="I48" t="s">
        <v>11</v>
      </c>
      <c r="J48" t="s">
        <v>12</v>
      </c>
      <c r="K48" t="s">
        <v>15</v>
      </c>
      <c r="L48" t="s">
        <v>367</v>
      </c>
      <c r="M48" t="s">
        <v>441</v>
      </c>
    </row>
    <row r="49" spans="1:14" x14ac:dyDescent="0.25">
      <c r="B49" t="s">
        <v>401</v>
      </c>
      <c r="C49">
        <v>2</v>
      </c>
      <c r="D49">
        <v>9</v>
      </c>
      <c r="E49" t="s">
        <v>7</v>
      </c>
      <c r="F49" t="s">
        <v>8</v>
      </c>
      <c r="G49" t="s">
        <v>9</v>
      </c>
      <c r="H49" t="s">
        <v>10</v>
      </c>
      <c r="I49" t="s">
        <v>11</v>
      </c>
      <c r="J49" t="s">
        <v>12</v>
      </c>
      <c r="K49" t="s">
        <v>15</v>
      </c>
      <c r="L49" t="s">
        <v>367</v>
      </c>
      <c r="M49" t="s">
        <v>441</v>
      </c>
    </row>
    <row r="50" spans="1:14" x14ac:dyDescent="0.25">
      <c r="B50" t="s">
        <v>402</v>
      </c>
      <c r="C50">
        <v>3</v>
      </c>
      <c r="D50">
        <v>9</v>
      </c>
      <c r="E50" t="s">
        <v>7</v>
      </c>
      <c r="F50" t="s">
        <v>8</v>
      </c>
      <c r="G50" t="s">
        <v>9</v>
      </c>
      <c r="H50" t="s">
        <v>10</v>
      </c>
      <c r="I50" t="s">
        <v>11</v>
      </c>
      <c r="J50" t="s">
        <v>12</v>
      </c>
      <c r="K50" t="s">
        <v>15</v>
      </c>
      <c r="L50" t="s">
        <v>367</v>
      </c>
      <c r="M50" t="s">
        <v>441</v>
      </c>
    </row>
    <row r="51" spans="1:14" x14ac:dyDescent="0.25">
      <c r="B51" t="s">
        <v>403</v>
      </c>
      <c r="C51">
        <v>4</v>
      </c>
      <c r="D51">
        <v>9</v>
      </c>
      <c r="E51" t="s">
        <v>7</v>
      </c>
      <c r="F51" t="s">
        <v>8</v>
      </c>
      <c r="G51" t="s">
        <v>9</v>
      </c>
      <c r="H51" t="s">
        <v>10</v>
      </c>
      <c r="I51" t="s">
        <v>11</v>
      </c>
      <c r="J51" t="s">
        <v>12</v>
      </c>
      <c r="K51" t="s">
        <v>15</v>
      </c>
      <c r="L51" t="s">
        <v>367</v>
      </c>
      <c r="M51" t="s">
        <v>441</v>
      </c>
    </row>
    <row r="53" spans="1:14" x14ac:dyDescent="0.25">
      <c r="A53" t="s">
        <v>435</v>
      </c>
      <c r="B53" t="s">
        <v>404</v>
      </c>
      <c r="C53">
        <v>1</v>
      </c>
      <c r="D53">
        <v>9</v>
      </c>
      <c r="E53" t="s">
        <v>7</v>
      </c>
      <c r="F53" t="s">
        <v>8</v>
      </c>
      <c r="G53" t="s">
        <v>9</v>
      </c>
      <c r="H53" t="s">
        <v>10</v>
      </c>
      <c r="I53" t="s">
        <v>11</v>
      </c>
      <c r="J53" t="s">
        <v>12</v>
      </c>
      <c r="K53" t="s">
        <v>15</v>
      </c>
      <c r="L53" t="s">
        <v>367</v>
      </c>
      <c r="M53" t="s">
        <v>441</v>
      </c>
    </row>
    <row r="54" spans="1:14" x14ac:dyDescent="0.25">
      <c r="B54" t="s">
        <v>405</v>
      </c>
      <c r="C54">
        <v>2</v>
      </c>
      <c r="D54">
        <v>8</v>
      </c>
      <c r="E54" t="s">
        <v>1286</v>
      </c>
      <c r="F54" t="s">
        <v>9</v>
      </c>
      <c r="G54" t="s">
        <v>10</v>
      </c>
      <c r="H54" t="s">
        <v>11</v>
      </c>
      <c r="I54" t="s">
        <v>12</v>
      </c>
      <c r="J54" t="s">
        <v>15</v>
      </c>
      <c r="K54" t="s">
        <v>367</v>
      </c>
      <c r="L54" t="s">
        <v>441</v>
      </c>
      <c r="N54" t="s">
        <v>1287</v>
      </c>
    </row>
    <row r="55" spans="1:14" x14ac:dyDescent="0.25">
      <c r="B55" t="s">
        <v>406</v>
      </c>
      <c r="C55">
        <v>3</v>
      </c>
      <c r="D55">
        <v>9</v>
      </c>
      <c r="E55" t="s">
        <v>7</v>
      </c>
      <c r="F55" t="s">
        <v>8</v>
      </c>
      <c r="G55" t="s">
        <v>9</v>
      </c>
      <c r="H55" t="s">
        <v>10</v>
      </c>
      <c r="I55" t="s">
        <v>11</v>
      </c>
      <c r="J55" t="s">
        <v>12</v>
      </c>
      <c r="K55" t="s">
        <v>15</v>
      </c>
      <c r="L55" t="s">
        <v>367</v>
      </c>
      <c r="M55" t="s">
        <v>441</v>
      </c>
    </row>
    <row r="57" spans="1:14" x14ac:dyDescent="0.25">
      <c r="A57" t="s">
        <v>436</v>
      </c>
      <c r="B57" t="s">
        <v>407</v>
      </c>
      <c r="C57">
        <v>1</v>
      </c>
      <c r="D57">
        <v>8</v>
      </c>
      <c r="E57" t="s">
        <v>1286</v>
      </c>
      <c r="F57" t="s">
        <v>9</v>
      </c>
      <c r="G57" t="s">
        <v>10</v>
      </c>
      <c r="H57" t="s">
        <v>11</v>
      </c>
      <c r="I57" t="s">
        <v>12</v>
      </c>
      <c r="J57" t="s">
        <v>15</v>
      </c>
      <c r="K57" t="s">
        <v>367</v>
      </c>
      <c r="L57" t="s">
        <v>441</v>
      </c>
      <c r="N57" t="s">
        <v>1287</v>
      </c>
    </row>
    <row r="58" spans="1:14" x14ac:dyDescent="0.25">
      <c r="B58" t="s">
        <v>408</v>
      </c>
      <c r="C58">
        <v>2</v>
      </c>
      <c r="D58">
        <v>9</v>
      </c>
      <c r="E58" t="s">
        <v>7</v>
      </c>
      <c r="F58" t="s">
        <v>8</v>
      </c>
      <c r="G58" t="s">
        <v>9</v>
      </c>
      <c r="H58" t="s">
        <v>10</v>
      </c>
      <c r="I58" t="s">
        <v>11</v>
      </c>
      <c r="J58" t="s">
        <v>12</v>
      </c>
      <c r="K58" t="s">
        <v>15</v>
      </c>
      <c r="L58" t="s">
        <v>367</v>
      </c>
      <c r="M58" t="s">
        <v>441</v>
      </c>
    </row>
    <row r="59" spans="1:14" x14ac:dyDescent="0.25">
      <c r="B59" t="s">
        <v>409</v>
      </c>
      <c r="C59">
        <v>3</v>
      </c>
      <c r="D59">
        <v>8</v>
      </c>
      <c r="E59" t="s">
        <v>1286</v>
      </c>
      <c r="F59" t="s">
        <v>9</v>
      </c>
      <c r="G59" t="s">
        <v>10</v>
      </c>
      <c r="H59" t="s">
        <v>11</v>
      </c>
      <c r="I59" t="s">
        <v>12</v>
      </c>
      <c r="J59" t="s">
        <v>15</v>
      </c>
      <c r="K59" t="s">
        <v>367</v>
      </c>
      <c r="L59" t="s">
        <v>441</v>
      </c>
      <c r="N59" t="s">
        <v>1287</v>
      </c>
    </row>
    <row r="61" spans="1:14" x14ac:dyDescent="0.25">
      <c r="A61" t="s">
        <v>437</v>
      </c>
      <c r="B61" t="s">
        <v>410</v>
      </c>
      <c r="C61">
        <v>1</v>
      </c>
      <c r="D61">
        <v>9</v>
      </c>
      <c r="E61" t="s">
        <v>7</v>
      </c>
      <c r="F61" t="s">
        <v>8</v>
      </c>
      <c r="G61" t="s">
        <v>9</v>
      </c>
      <c r="H61" t="s">
        <v>10</v>
      </c>
      <c r="I61" t="s">
        <v>11</v>
      </c>
      <c r="J61" t="s">
        <v>12</v>
      </c>
      <c r="K61" t="s">
        <v>15</v>
      </c>
      <c r="L61" t="s">
        <v>367</v>
      </c>
      <c r="M61" t="s">
        <v>441</v>
      </c>
    </row>
    <row r="63" spans="1:14" x14ac:dyDescent="0.25">
      <c r="A63" t="s">
        <v>438</v>
      </c>
      <c r="B63" t="s">
        <v>411</v>
      </c>
      <c r="C63">
        <v>1</v>
      </c>
      <c r="D63">
        <v>9</v>
      </c>
      <c r="E63" t="s">
        <v>7</v>
      </c>
      <c r="F63" t="s">
        <v>8</v>
      </c>
      <c r="G63" t="s">
        <v>9</v>
      </c>
      <c r="H63" t="s">
        <v>10</v>
      </c>
      <c r="I63" t="s">
        <v>11</v>
      </c>
      <c r="J63" t="s">
        <v>12</v>
      </c>
      <c r="K63" t="s">
        <v>15</v>
      </c>
      <c r="L63" t="s">
        <v>367</v>
      </c>
      <c r="M63" t="s">
        <v>441</v>
      </c>
    </row>
    <row r="64" spans="1:14" x14ac:dyDescent="0.25">
      <c r="B64" t="s">
        <v>412</v>
      </c>
      <c r="C64">
        <v>2</v>
      </c>
      <c r="D64">
        <v>9</v>
      </c>
      <c r="E64" t="s">
        <v>7</v>
      </c>
      <c r="F64" t="s">
        <v>8</v>
      </c>
      <c r="G64" t="s">
        <v>9</v>
      </c>
      <c r="H64" t="s">
        <v>10</v>
      </c>
      <c r="I64" t="s">
        <v>11</v>
      </c>
      <c r="J64" t="s">
        <v>12</v>
      </c>
      <c r="K64" t="s">
        <v>15</v>
      </c>
      <c r="L64" t="s">
        <v>367</v>
      </c>
      <c r="M64" t="s">
        <v>441</v>
      </c>
    </row>
    <row r="66" spans="1:14" x14ac:dyDescent="0.25">
      <c r="A66" t="s">
        <v>439</v>
      </c>
      <c r="B66" t="s">
        <v>413</v>
      </c>
      <c r="C66">
        <v>1</v>
      </c>
      <c r="D66">
        <v>8</v>
      </c>
      <c r="E66" t="s">
        <v>8</v>
      </c>
      <c r="F66" t="s">
        <v>9</v>
      </c>
      <c r="G66" t="s">
        <v>10</v>
      </c>
      <c r="H66" t="s">
        <v>11</v>
      </c>
      <c r="I66" t="s">
        <v>12</v>
      </c>
      <c r="J66" t="s">
        <v>15</v>
      </c>
      <c r="K66" t="s">
        <v>367</v>
      </c>
      <c r="L66" t="s">
        <v>441</v>
      </c>
    </row>
    <row r="67" spans="1:14" x14ac:dyDescent="0.25">
      <c r="B67" t="s">
        <v>414</v>
      </c>
      <c r="C67">
        <v>2</v>
      </c>
      <c r="D67">
        <v>9</v>
      </c>
      <c r="E67" t="s">
        <v>7</v>
      </c>
      <c r="F67" t="s">
        <v>8</v>
      </c>
      <c r="G67" t="s">
        <v>9</v>
      </c>
      <c r="H67" t="s">
        <v>10</v>
      </c>
      <c r="I67" t="s">
        <v>11</v>
      </c>
      <c r="J67" t="s">
        <v>12</v>
      </c>
      <c r="K67" t="s">
        <v>15</v>
      </c>
      <c r="L67" t="s">
        <v>367</v>
      </c>
      <c r="M67" t="s">
        <v>441</v>
      </c>
    </row>
    <row r="68" spans="1:14" x14ac:dyDescent="0.25">
      <c r="B68" t="s">
        <v>415</v>
      </c>
      <c r="C68">
        <v>3</v>
      </c>
      <c r="D68">
        <v>8</v>
      </c>
      <c r="E68" t="s">
        <v>8</v>
      </c>
      <c r="F68" t="s">
        <v>9</v>
      </c>
      <c r="G68" t="s">
        <v>10</v>
      </c>
      <c r="H68" t="s">
        <v>11</v>
      </c>
      <c r="I68" t="s">
        <v>12</v>
      </c>
      <c r="J68" t="s">
        <v>15</v>
      </c>
      <c r="K68" t="s">
        <v>367</v>
      </c>
      <c r="L68" t="s">
        <v>441</v>
      </c>
    </row>
    <row r="70" spans="1:14" x14ac:dyDescent="0.25">
      <c r="A70" t="s">
        <v>440</v>
      </c>
      <c r="B70" t="s">
        <v>416</v>
      </c>
      <c r="C70">
        <v>1</v>
      </c>
      <c r="D70">
        <v>8</v>
      </c>
      <c r="E70" t="s">
        <v>1286</v>
      </c>
      <c r="F70" t="s">
        <v>9</v>
      </c>
      <c r="G70" t="s">
        <v>10</v>
      </c>
      <c r="H70" t="s">
        <v>11</v>
      </c>
      <c r="I70" t="s">
        <v>12</v>
      </c>
      <c r="J70" t="s">
        <v>15</v>
      </c>
      <c r="K70" t="s">
        <v>367</v>
      </c>
      <c r="L70" t="s">
        <v>441</v>
      </c>
      <c r="N70" t="s">
        <v>1287</v>
      </c>
    </row>
    <row r="71" spans="1:14" x14ac:dyDescent="0.25">
      <c r="B71" t="s">
        <v>417</v>
      </c>
      <c r="C71">
        <v>2</v>
      </c>
      <c r="D71">
        <v>9</v>
      </c>
      <c r="E71" t="s">
        <v>7</v>
      </c>
      <c r="F71" t="s">
        <v>8</v>
      </c>
      <c r="G71" t="s">
        <v>9</v>
      </c>
      <c r="H71" t="s">
        <v>10</v>
      </c>
      <c r="I71" t="s">
        <v>11</v>
      </c>
      <c r="J71" t="s">
        <v>12</v>
      </c>
      <c r="K71" t="s">
        <v>15</v>
      </c>
      <c r="L71" t="s">
        <v>367</v>
      </c>
      <c r="M71" t="s">
        <v>441</v>
      </c>
    </row>
    <row r="72" spans="1:14" x14ac:dyDescent="0.25">
      <c r="B72" t="s">
        <v>418</v>
      </c>
      <c r="C72">
        <v>3</v>
      </c>
      <c r="D72">
        <v>9</v>
      </c>
      <c r="E72" t="s">
        <v>7</v>
      </c>
      <c r="F72" t="s">
        <v>8</v>
      </c>
      <c r="G72" t="s">
        <v>9</v>
      </c>
      <c r="H72" t="s">
        <v>10</v>
      </c>
      <c r="I72" t="s">
        <v>11</v>
      </c>
      <c r="J72" t="s">
        <v>12</v>
      </c>
      <c r="K72" t="s">
        <v>15</v>
      </c>
      <c r="L72" t="s">
        <v>367</v>
      </c>
      <c r="M72" t="s">
        <v>441</v>
      </c>
    </row>
    <row r="73" spans="1:14" x14ac:dyDescent="0.25">
      <c r="B73" t="s">
        <v>419</v>
      </c>
      <c r="C73">
        <v>4</v>
      </c>
      <c r="D73">
        <v>9</v>
      </c>
      <c r="E73" t="s">
        <v>7</v>
      </c>
      <c r="F73" t="s">
        <v>8</v>
      </c>
      <c r="G73" t="s">
        <v>9</v>
      </c>
      <c r="H73" t="s">
        <v>10</v>
      </c>
      <c r="I73" t="s">
        <v>11</v>
      </c>
      <c r="J73" t="s">
        <v>12</v>
      </c>
      <c r="K73" t="s">
        <v>15</v>
      </c>
      <c r="L73" t="s">
        <v>367</v>
      </c>
      <c r="M73" t="s">
        <v>441</v>
      </c>
    </row>
    <row r="74" spans="1:14" x14ac:dyDescent="0.25">
      <c r="N74">
        <v>9</v>
      </c>
    </row>
    <row r="75" spans="1:14" x14ac:dyDescent="0.25">
      <c r="B75" t="s">
        <v>50</v>
      </c>
      <c r="C75">
        <v>53</v>
      </c>
      <c r="D75">
        <f>SUM(D2:D73)</f>
        <v>463</v>
      </c>
    </row>
    <row r="78" spans="1:14" x14ac:dyDescent="0.25">
      <c r="A78" t="s">
        <v>1224</v>
      </c>
      <c r="B78">
        <v>53</v>
      </c>
    </row>
    <row r="79" spans="1:14" x14ac:dyDescent="0.25">
      <c r="A79" t="s">
        <v>1225</v>
      </c>
      <c r="B79">
        <v>463</v>
      </c>
    </row>
    <row r="80" spans="1:14" x14ac:dyDescent="0.25">
      <c r="A80" t="s">
        <v>1227</v>
      </c>
      <c r="B80">
        <f>B79/B78</f>
        <v>8.7358490566037741</v>
      </c>
    </row>
    <row r="81" spans="1:2" x14ac:dyDescent="0.25">
      <c r="A81" t="s">
        <v>1228</v>
      </c>
      <c r="B81">
        <v>9</v>
      </c>
    </row>
    <row r="82" spans="1:2" x14ac:dyDescent="0.25">
      <c r="A82" t="s">
        <v>1229</v>
      </c>
      <c r="B82">
        <v>0</v>
      </c>
    </row>
    <row r="83" spans="1:2" x14ac:dyDescent="0.25">
      <c r="A83" t="s">
        <v>1230</v>
      </c>
      <c r="B83">
        <v>0</v>
      </c>
    </row>
    <row r="84" spans="1:2" x14ac:dyDescent="0.25">
      <c r="A84" t="s">
        <v>1231</v>
      </c>
      <c r="B84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SUMMARY</vt:lpstr>
      <vt:lpstr>blue 63-1st</vt:lpstr>
      <vt:lpstr>grey 180</vt:lpstr>
      <vt:lpstr>grey 139</vt:lpstr>
      <vt:lpstr>blue 63-2nd</vt:lpstr>
      <vt:lpstr>yellow 23</vt:lpstr>
      <vt:lpstr>blue 68</vt:lpstr>
      <vt:lpstr>grey 140</vt:lpstr>
      <vt:lpstr>yellow 16</vt:lpstr>
      <vt:lpstr>yellow 29</vt:lpstr>
      <vt:lpstr>blue 59</vt:lpstr>
      <vt:lpstr>yellow 37</vt:lpstr>
      <vt:lpstr>black 45-2nd</vt:lpstr>
      <vt:lpstr>yellow 14</vt:lpstr>
      <vt:lpstr>yellow 30</vt:lpstr>
      <vt:lpstr>green 68</vt:lpstr>
      <vt:lpstr>green 13</vt:lpstr>
      <vt:lpstr>grey 147</vt:lpstr>
      <vt:lpstr>black-33-2nd</vt:lpstr>
      <vt:lpstr>grey 146</vt:lpstr>
      <vt:lpstr>yellow 33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 Zhimin</dc:creator>
  <cp:lastModifiedBy>Li, Xiao Ching</cp:lastModifiedBy>
  <dcterms:created xsi:type="dcterms:W3CDTF">2016-10-20T19:33:42Z</dcterms:created>
  <dcterms:modified xsi:type="dcterms:W3CDTF">2017-06-18T18:09:28Z</dcterms:modified>
</cp:coreProperties>
</file>