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1600" windowHeight="14060" tabRatio="500"/>
  </bookViews>
  <sheets>
    <sheet name="Fig7_sup1G-I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11" i="1"/>
  <c r="C11"/>
  <c r="B11"/>
  <c r="D10"/>
  <c r="C10"/>
  <c r="B10"/>
  <c r="D9"/>
  <c r="C9"/>
  <c r="B9"/>
</calcChain>
</file>

<file path=xl/sharedStrings.xml><?xml version="1.0" encoding="utf-8"?>
<sst xmlns="http://schemas.openxmlformats.org/spreadsheetml/2006/main" count="18" uniqueCount="12">
  <si>
    <t>Calculation ARE_G-box enrichments</t>
    <phoneticPr fontId="3" type="noConversion"/>
  </si>
  <si>
    <t>Data set</t>
    <phoneticPr fontId="3" type="noConversion"/>
  </si>
  <si>
    <t>ARE</t>
  </si>
  <si>
    <t>no_ARE</t>
  </si>
  <si>
    <t>G-Box</t>
  </si>
  <si>
    <t>no_G-box</t>
  </si>
  <si>
    <t>ARE + G-box</t>
  </si>
  <si>
    <t>no ARE +G-Box</t>
  </si>
  <si>
    <t>Total_Open chromatin_flower</t>
    <phoneticPr fontId="3" type="noConversion"/>
  </si>
  <si>
    <t>mock_vs_dex pval &lt;0,05</t>
  </si>
  <si>
    <t>cyc-mock_vs_cyc-dex</t>
  </si>
  <si>
    <t>total</t>
  </si>
</sst>
</file>

<file path=xl/styles.xml><?xml version="1.0" encoding="utf-8"?>
<styleSheet xmlns="http://schemas.openxmlformats.org/spreadsheetml/2006/main">
  <fonts count="4">
    <font>
      <sz val="10"/>
      <name val="Verdana"/>
    </font>
    <font>
      <b/>
      <sz val="10"/>
      <name val="Verdana"/>
    </font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H11"/>
  <sheetViews>
    <sheetView tabSelected="1" workbookViewId="0">
      <selection activeCell="D17" sqref="D17"/>
    </sheetView>
  </sheetViews>
  <sheetFormatPr baseColWidth="10" defaultRowHeight="13"/>
  <cols>
    <col min="1" max="1" width="19.42578125" customWidth="1"/>
    <col min="6" max="6" width="11" customWidth="1"/>
    <col min="7" max="7" width="13.28515625" customWidth="1"/>
  </cols>
  <sheetData>
    <row r="1" spans="1:8">
      <c r="A1" s="1" t="s">
        <v>0</v>
      </c>
    </row>
    <row r="2" spans="1:8">
      <c r="B2" s="2"/>
      <c r="C2" s="2"/>
      <c r="D2" s="2"/>
      <c r="E2" s="2"/>
      <c r="F2" s="2"/>
      <c r="G2" s="2"/>
      <c r="H2" s="2"/>
    </row>
    <row r="3" spans="1:8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</row>
    <row r="4" spans="1:8">
      <c r="A4" t="s">
        <v>9</v>
      </c>
      <c r="B4">
        <v>199</v>
      </c>
      <c r="C4">
        <v>479</v>
      </c>
      <c r="D4">
        <v>208</v>
      </c>
      <c r="E4">
        <v>470</v>
      </c>
      <c r="F4">
        <v>83</v>
      </c>
      <c r="G4">
        <v>595</v>
      </c>
      <c r="H4">
        <v>678</v>
      </c>
    </row>
    <row r="5" spans="1:8">
      <c r="A5" t="s">
        <v>10</v>
      </c>
      <c r="B5">
        <v>237</v>
      </c>
      <c r="C5">
        <v>591</v>
      </c>
      <c r="D5">
        <v>292</v>
      </c>
      <c r="E5">
        <v>536</v>
      </c>
      <c r="F5">
        <v>108</v>
      </c>
      <c r="G5">
        <v>720</v>
      </c>
      <c r="H5">
        <v>828</v>
      </c>
    </row>
    <row r="6" spans="1:8">
      <c r="A6" t="s">
        <v>11</v>
      </c>
      <c r="B6">
        <v>5109</v>
      </c>
      <c r="C6">
        <v>17308</v>
      </c>
      <c r="D6">
        <v>6024</v>
      </c>
      <c r="E6">
        <v>16393</v>
      </c>
      <c r="F6">
        <v>1913</v>
      </c>
      <c r="G6">
        <v>20504</v>
      </c>
      <c r="H6">
        <v>22417</v>
      </c>
    </row>
    <row r="8" spans="1:8">
      <c r="B8" s="3" t="s">
        <v>2</v>
      </c>
      <c r="C8" s="3" t="s">
        <v>4</v>
      </c>
      <c r="D8" s="3" t="s">
        <v>6</v>
      </c>
    </row>
    <row r="9" spans="1:8">
      <c r="A9" t="s">
        <v>9</v>
      </c>
      <c r="B9">
        <f>B4/H4*100</f>
        <v>29.35103244837758</v>
      </c>
      <c r="C9">
        <f>D4/H4*100</f>
        <v>30.678466076696164</v>
      </c>
      <c r="D9">
        <f>F4/H4*100</f>
        <v>12.24188790560472</v>
      </c>
    </row>
    <row r="10" spans="1:8">
      <c r="A10" t="s">
        <v>10</v>
      </c>
      <c r="B10">
        <f>B5/H5*100</f>
        <v>28.623188405797102</v>
      </c>
      <c r="C10">
        <f>D5/H5*100</f>
        <v>35.265700483091791</v>
      </c>
      <c r="D10">
        <f>F5/H5*100</f>
        <v>13.043478260869565</v>
      </c>
    </row>
    <row r="11" spans="1:8">
      <c r="A11" t="s">
        <v>11</v>
      </c>
      <c r="B11">
        <f>B6/H6*100</f>
        <v>22.790739171164741</v>
      </c>
      <c r="C11">
        <f>D6/H6*100</f>
        <v>26.872462863005751</v>
      </c>
      <c r="D11">
        <f>F6/H6*100</f>
        <v>8.533702101083998</v>
      </c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Fig7_sup1G-I</vt:lpstr>
    </vt:vector>
  </TitlesOfParts>
  <Company>Ruprecht-Karls-Universität Heidelberg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 Gaillochet</dc:creator>
  <cp:lastModifiedBy>Christophe Gaillochet</cp:lastModifiedBy>
  <dcterms:created xsi:type="dcterms:W3CDTF">2017-10-11T15:09:27Z</dcterms:created>
  <dcterms:modified xsi:type="dcterms:W3CDTF">2017-10-11T15:09:44Z</dcterms:modified>
</cp:coreProperties>
</file>