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8" i="1" l="1"/>
  <c r="L8" i="1"/>
  <c r="I8" i="1"/>
  <c r="H8" i="1"/>
  <c r="E8" i="1"/>
  <c r="D8" i="1"/>
  <c r="M7" i="1"/>
  <c r="L7" i="1"/>
  <c r="I7" i="1"/>
  <c r="H7" i="1"/>
  <c r="E7" i="1"/>
  <c r="D7" i="1"/>
  <c r="M6" i="1"/>
  <c r="L6" i="1"/>
  <c r="I6" i="1"/>
  <c r="H6" i="1"/>
  <c r="E6" i="1"/>
  <c r="D6" i="1"/>
</calcChain>
</file>

<file path=xl/sharedStrings.xml><?xml version="1.0" encoding="utf-8"?>
<sst xmlns="http://schemas.openxmlformats.org/spreadsheetml/2006/main" count="19" uniqueCount="11">
  <si>
    <t>Days</t>
  </si>
  <si>
    <t>scr</t>
  </si>
  <si>
    <t>Rep1</t>
  </si>
  <si>
    <t>Rep2</t>
  </si>
  <si>
    <t>Luminescence Units</t>
  </si>
  <si>
    <t>shARID1B KD1</t>
  </si>
  <si>
    <t>shARID1B KD2</t>
  </si>
  <si>
    <t>Average</t>
  </si>
  <si>
    <t>Std Dev</t>
  </si>
  <si>
    <t>TOV21G</t>
  </si>
  <si>
    <t>FIGURE 7 - FIGURE SUPPLEMENT 1B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</si>
</sst>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charset val="204"/>
    </font>
    <font>
      <b/>
      <u/>
      <sz val="12"/>
      <color theme="1"/>
      <name val="Arial"/>
      <charset val="204"/>
    </font>
    <font>
      <b/>
      <sz val="12"/>
      <name val="Arial"/>
      <charset val="204"/>
    </font>
    <font>
      <b/>
      <sz val="12"/>
      <color theme="1"/>
      <name val="Arial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</cellXfs>
  <cellStyles count="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B3" sqref="B3"/>
    </sheetView>
  </sheetViews>
  <sheetFormatPr baseColWidth="10" defaultRowHeight="15" x14ac:dyDescent="0"/>
  <cols>
    <col min="1" max="1" width="21.83203125" customWidth="1"/>
  </cols>
  <sheetData>
    <row r="1" spans="1:13">
      <c r="A1" s="9" t="s">
        <v>10</v>
      </c>
    </row>
    <row r="3" spans="1:13">
      <c r="A3" s="4" t="s">
        <v>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6" t="s">
        <v>4</v>
      </c>
      <c r="B4" s="7" t="s">
        <v>1</v>
      </c>
      <c r="C4" s="7"/>
      <c r="D4" s="6"/>
      <c r="E4" s="6"/>
      <c r="F4" s="7" t="s">
        <v>5</v>
      </c>
      <c r="G4" s="7"/>
      <c r="H4" s="6"/>
      <c r="I4" s="6"/>
      <c r="J4" s="7" t="s">
        <v>6</v>
      </c>
      <c r="K4" s="7"/>
      <c r="L4" s="5"/>
      <c r="M4" s="5"/>
    </row>
    <row r="5" spans="1:13">
      <c r="A5" s="2" t="s">
        <v>0</v>
      </c>
      <c r="B5" s="2" t="s">
        <v>2</v>
      </c>
      <c r="C5" s="2" t="s">
        <v>3</v>
      </c>
      <c r="D5" s="2" t="s">
        <v>7</v>
      </c>
      <c r="E5" s="2" t="s">
        <v>8</v>
      </c>
      <c r="F5" s="2" t="s">
        <v>2</v>
      </c>
      <c r="G5" s="2" t="s">
        <v>3</v>
      </c>
      <c r="H5" s="2" t="s">
        <v>7</v>
      </c>
      <c r="I5" s="2" t="s">
        <v>8</v>
      </c>
      <c r="J5" s="2" t="s">
        <v>2</v>
      </c>
      <c r="K5" s="2" t="s">
        <v>3</v>
      </c>
      <c r="L5" s="2" t="s">
        <v>7</v>
      </c>
      <c r="M5" s="2" t="s">
        <v>8</v>
      </c>
    </row>
    <row r="6" spans="1:13">
      <c r="A6" s="2">
        <v>3</v>
      </c>
      <c r="B6" s="3">
        <v>78583.666670000006</v>
      </c>
      <c r="C6" s="3">
        <v>53245.666669999999</v>
      </c>
      <c r="D6" s="2">
        <f>AVERAGE(B6:C6)</f>
        <v>65914.666670000006</v>
      </c>
      <c r="E6" s="2">
        <f>STDEV(B6:C6)</f>
        <v>17916.671621704689</v>
      </c>
      <c r="F6" s="3">
        <v>49909</v>
      </c>
      <c r="G6" s="3">
        <v>35839.333330000001</v>
      </c>
      <c r="H6" s="2">
        <f>AVERAGE(F6:G6)</f>
        <v>42874.166664999997</v>
      </c>
      <c r="I6" s="2">
        <f>STDEV(F6:G6)</f>
        <v>9948.7567113913865</v>
      </c>
      <c r="J6" s="3">
        <v>60969.666669999999</v>
      </c>
      <c r="K6" s="3">
        <v>49831</v>
      </c>
      <c r="L6" s="2">
        <f>AVERAGE(J6:K6)</f>
        <v>55400.333335000003</v>
      </c>
      <c r="M6" s="2">
        <f>STDEV(J6:K6)</f>
        <v>7876.2267357334777</v>
      </c>
    </row>
    <row r="7" spans="1:13">
      <c r="A7" s="2">
        <v>6</v>
      </c>
      <c r="B7" s="3">
        <v>382970</v>
      </c>
      <c r="C7" s="3">
        <v>253715.3333</v>
      </c>
      <c r="D7" s="2">
        <f t="shared" ref="D7:D8" si="0">AVERAGE(B7:C7)</f>
        <v>318342.66665000003</v>
      </c>
      <c r="E7" s="2">
        <f t="shared" ref="E7:E8" si="1">STDEV(B7:C7)</f>
        <v>91396.851323576862</v>
      </c>
      <c r="F7" s="3">
        <v>200740.6667</v>
      </c>
      <c r="G7" s="3">
        <v>99084.333329999994</v>
      </c>
      <c r="H7" s="2">
        <f t="shared" ref="H7:H8" si="2">AVERAGE(F7:G7)</f>
        <v>149912.500015</v>
      </c>
      <c r="I7" s="2">
        <f t="shared" ref="I7:I8" si="3">STDEV(F7:G7)</f>
        <v>71881.882676487308</v>
      </c>
      <c r="J7" s="3">
        <v>215980</v>
      </c>
      <c r="K7" s="3">
        <v>162541.3333</v>
      </c>
      <c r="L7" s="2">
        <f t="shared" ref="L7:L8" si="4">AVERAGE(J7:K7)</f>
        <v>189260.66665</v>
      </c>
      <c r="M7" s="2">
        <f t="shared" ref="M7:M8" si="5">STDEV(J7:K7)</f>
        <v>37786.843601137654</v>
      </c>
    </row>
    <row r="8" spans="1:13">
      <c r="A8" s="2">
        <v>9</v>
      </c>
      <c r="B8" s="3">
        <v>693426.66669999994</v>
      </c>
      <c r="C8" s="3">
        <v>911115</v>
      </c>
      <c r="D8" s="2">
        <f t="shared" si="0"/>
        <v>802270.83334999997</v>
      </c>
      <c r="E8" s="2">
        <f t="shared" si="1"/>
        <v>153928.89666162772</v>
      </c>
      <c r="F8" s="3">
        <v>401775.6667</v>
      </c>
      <c r="G8" s="3">
        <v>325394</v>
      </c>
      <c r="H8" s="2">
        <f t="shared" si="2"/>
        <v>363584.83334999997</v>
      </c>
      <c r="I8" s="2">
        <f t="shared" si="3"/>
        <v>54009.994481901194</v>
      </c>
      <c r="J8" s="3">
        <v>230381</v>
      </c>
      <c r="K8" s="3">
        <v>231303.3333</v>
      </c>
      <c r="L8" s="2">
        <f t="shared" si="4"/>
        <v>230842.16665</v>
      </c>
      <c r="M8" s="2">
        <f t="shared" si="5"/>
        <v>652.18813094416521</v>
      </c>
    </row>
    <row r="9" spans="1:13">
      <c r="C9" s="1"/>
      <c r="D9" s="8"/>
      <c r="E9" s="8"/>
      <c r="F9" s="8"/>
      <c r="G9" s="8"/>
      <c r="H9" s="8"/>
      <c r="I9" s="8"/>
    </row>
    <row r="10" spans="1:13">
      <c r="C10" s="3"/>
    </row>
    <row r="11" spans="1:13">
      <c r="C11" s="3"/>
    </row>
    <row r="12" spans="1:13">
      <c r="C12" s="3"/>
    </row>
  </sheetData>
  <mergeCells count="6">
    <mergeCell ref="J4:K4"/>
    <mergeCell ref="H9:I9"/>
    <mergeCell ref="D9:E9"/>
    <mergeCell ref="F9:G9"/>
    <mergeCell ref="B4:C4"/>
    <mergeCell ref="F4:G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Salk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Kelso</dc:creator>
  <cp:lastModifiedBy>Timothy Kelso</cp:lastModifiedBy>
  <dcterms:created xsi:type="dcterms:W3CDTF">2017-07-20T19:01:27Z</dcterms:created>
  <dcterms:modified xsi:type="dcterms:W3CDTF">2017-09-25T21:37:17Z</dcterms:modified>
</cp:coreProperties>
</file>