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24"/>
  <workbookPr showInkAnnotation="0" autoCompressPictures="0"/>
  <bookViews>
    <workbookView xWindow="1100" yWindow="1180" windowWidth="25600" windowHeight="160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4" i="1"/>
  <c r="F7" i="1"/>
  <c r="F8" i="1"/>
  <c r="F9" i="1"/>
  <c r="F2" i="1"/>
  <c r="E3" i="1"/>
  <c r="E4" i="1"/>
  <c r="E7" i="1"/>
  <c r="E8" i="1"/>
  <c r="E9" i="1"/>
  <c r="E2" i="1"/>
</calcChain>
</file>

<file path=xl/sharedStrings.xml><?xml version="1.0" encoding="utf-8"?>
<sst xmlns="http://schemas.openxmlformats.org/spreadsheetml/2006/main" count="18" uniqueCount="8">
  <si>
    <t>atg9∆</t>
  </si>
  <si>
    <t>wt</t>
  </si>
  <si>
    <t>vps21∆</t>
  </si>
  <si>
    <t>mean</t>
  </si>
  <si>
    <t>Starved-2h</t>
  </si>
  <si>
    <t>Starved-4h</t>
  </si>
  <si>
    <t>SD</t>
  </si>
  <si>
    <t>OD400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</si>
</sst>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2" borderId="0" xfId="0" applyFill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Sheet1!$B$11</c:f>
              <c:strCache>
                <c:ptCount val="1"/>
                <c:pt idx="0">
                  <c:v>Starved-2h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Sheet1!$F$2:$F$4</c:f>
                <c:numCache>
                  <c:formatCode>General</c:formatCode>
                  <c:ptCount val="3"/>
                  <c:pt idx="0">
                    <c:v>0.0240554914035583</c:v>
                  </c:pt>
                  <c:pt idx="1">
                    <c:v>0.369671325489128</c:v>
                  </c:pt>
                  <c:pt idx="2">
                    <c:v>0.0344995974211616</c:v>
                  </c:pt>
                </c:numCache>
              </c:numRef>
            </c:plus>
            <c:minus>
              <c:numRef>
                <c:f>Sheet1!$F$2:$F$4</c:f>
                <c:numCache>
                  <c:formatCode>General</c:formatCode>
                  <c:ptCount val="3"/>
                  <c:pt idx="0">
                    <c:v>0.0240554914035583</c:v>
                  </c:pt>
                  <c:pt idx="1">
                    <c:v>0.369671325489128</c:v>
                  </c:pt>
                  <c:pt idx="2">
                    <c:v>0.0344995974211616</c:v>
                  </c:pt>
                </c:numCache>
              </c:numRef>
            </c:minus>
          </c:errBars>
          <c:cat>
            <c:strRef>
              <c:f>Sheet1!$A$12:$A$14</c:f>
              <c:strCache>
                <c:ptCount val="3"/>
                <c:pt idx="0">
                  <c:v>atg9∆</c:v>
                </c:pt>
                <c:pt idx="1">
                  <c:v>wt</c:v>
                </c:pt>
                <c:pt idx="2">
                  <c:v>vps21∆</c:v>
                </c:pt>
              </c:strCache>
            </c:strRef>
          </c:cat>
          <c:val>
            <c:numRef>
              <c:f>Sheet1!$B$12:$B$14</c:f>
              <c:numCache>
                <c:formatCode>General</c:formatCode>
                <c:ptCount val="3"/>
                <c:pt idx="0">
                  <c:v>0.216</c:v>
                </c:pt>
                <c:pt idx="1">
                  <c:v>1.678666666666666</c:v>
                </c:pt>
                <c:pt idx="2">
                  <c:v>0.665333333333333</c:v>
                </c:pt>
              </c:numCache>
            </c:numRef>
          </c:val>
        </c:ser>
        <c:ser>
          <c:idx val="1"/>
          <c:order val="1"/>
          <c:tx>
            <c:strRef>
              <c:f>Sheet1!$C$11</c:f>
              <c:strCache>
                <c:ptCount val="1"/>
                <c:pt idx="0">
                  <c:v>Starved-4h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Sheet1!$F$7:$F$9</c:f>
                <c:numCache>
                  <c:formatCode>General</c:formatCode>
                  <c:ptCount val="3"/>
                  <c:pt idx="0">
                    <c:v>0.00805536398239639</c:v>
                  </c:pt>
                  <c:pt idx="1">
                    <c:v>0.117790774964199</c:v>
                  </c:pt>
                  <c:pt idx="2">
                    <c:v>0.0240554914035583</c:v>
                  </c:pt>
                </c:numCache>
              </c:numRef>
            </c:plus>
            <c:minus>
              <c:numRef>
                <c:f>Sheet1!$F$7:$F$9</c:f>
                <c:numCache>
                  <c:formatCode>General</c:formatCode>
                  <c:ptCount val="3"/>
                  <c:pt idx="0">
                    <c:v>0.00805536398239639</c:v>
                  </c:pt>
                  <c:pt idx="1">
                    <c:v>0.117790774964199</c:v>
                  </c:pt>
                  <c:pt idx="2">
                    <c:v>0.0240554914035583</c:v>
                  </c:pt>
                </c:numCache>
              </c:numRef>
            </c:minus>
          </c:errBars>
          <c:cat>
            <c:strRef>
              <c:f>Sheet1!$A$12:$A$14</c:f>
              <c:strCache>
                <c:ptCount val="3"/>
                <c:pt idx="0">
                  <c:v>atg9∆</c:v>
                </c:pt>
                <c:pt idx="1">
                  <c:v>wt</c:v>
                </c:pt>
                <c:pt idx="2">
                  <c:v>vps21∆</c:v>
                </c:pt>
              </c:strCache>
            </c:strRef>
          </c:cat>
          <c:val>
            <c:numRef>
              <c:f>Sheet1!$C$12:$C$14</c:f>
              <c:numCache>
                <c:formatCode>General</c:formatCode>
                <c:ptCount val="3"/>
                <c:pt idx="0">
                  <c:v>0.163333333333333</c:v>
                </c:pt>
                <c:pt idx="1">
                  <c:v>7.968</c:v>
                </c:pt>
                <c:pt idx="2">
                  <c:v>1.444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4321704"/>
        <c:axId val="2096064776"/>
      </c:barChart>
      <c:catAx>
        <c:axId val="2094321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6064776"/>
        <c:crosses val="autoZero"/>
        <c:auto val="1"/>
        <c:lblAlgn val="ctr"/>
        <c:lblOffset val="100"/>
        <c:noMultiLvlLbl val="0"/>
      </c:catAx>
      <c:valAx>
        <c:axId val="2096064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/>
                <a:cs typeface="Arial"/>
              </a:defRPr>
            </a:pPr>
            <a:endParaRPr lang="en-US"/>
          </a:p>
        </c:txPr>
        <c:crossAx val="2094321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0962915573053368"/>
          <c:y val="0.0875791046952464"/>
          <c:w val="0.175930664916885"/>
          <c:h val="0.185952901720618"/>
        </c:manualLayout>
      </c:layout>
      <c:overlay val="0"/>
      <c:txPr>
        <a:bodyPr/>
        <a:lstStyle/>
        <a:p>
          <a:pPr>
            <a:defRPr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13</xdr:row>
      <xdr:rowOff>152400</xdr:rowOff>
    </xdr:from>
    <xdr:to>
      <xdr:col>12</xdr:col>
      <xdr:colOff>406400</xdr:colOff>
      <xdr:row>28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6" sqref="A6"/>
    </sheetView>
  </sheetViews>
  <sheetFormatPr baseColWidth="10" defaultRowHeight="15" x14ac:dyDescent="0"/>
  <sheetData>
    <row r="1" spans="1:6">
      <c r="A1" s="1" t="s">
        <v>4</v>
      </c>
      <c r="B1" t="s">
        <v>7</v>
      </c>
      <c r="C1" t="s">
        <v>7</v>
      </c>
      <c r="D1" t="s">
        <v>7</v>
      </c>
      <c r="E1" t="s">
        <v>3</v>
      </c>
      <c r="F1" t="s">
        <v>6</v>
      </c>
    </row>
    <row r="2" spans="1:6">
      <c r="A2" t="s">
        <v>0</v>
      </c>
      <c r="B2">
        <v>0.25</v>
      </c>
      <c r="C2">
        <v>0.2</v>
      </c>
      <c r="D2">
        <v>0.19800000000000001</v>
      </c>
      <c r="E2">
        <f>AVERAGE(B2:D2)</f>
        <v>0.216</v>
      </c>
      <c r="F2">
        <f>_xlfn.STDEV.P(B2:D2)</f>
        <v>2.4055491403558265E-2</v>
      </c>
    </row>
    <row r="3" spans="1:6">
      <c r="A3" t="s">
        <v>1</v>
      </c>
      <c r="B3">
        <v>1.93</v>
      </c>
      <c r="C3">
        <v>1.95</v>
      </c>
      <c r="D3">
        <v>1.1559999999999999</v>
      </c>
      <c r="E3">
        <f t="shared" ref="E3:E9" si="0">AVERAGE(B3:D3)</f>
        <v>1.6786666666666665</v>
      </c>
      <c r="F3">
        <f t="shared" ref="F3:F9" si="1">_xlfn.STDEV.P(B3:D3)</f>
        <v>0.36967132548912846</v>
      </c>
    </row>
    <row r="4" spans="1:6">
      <c r="A4" t="s">
        <v>2</v>
      </c>
      <c r="B4">
        <v>0.71</v>
      </c>
      <c r="C4">
        <v>0.66</v>
      </c>
      <c r="D4">
        <v>0.626</v>
      </c>
      <c r="E4">
        <f t="shared" si="0"/>
        <v>0.66533333333333333</v>
      </c>
      <c r="F4">
        <f t="shared" si="1"/>
        <v>3.4499597421161612E-2</v>
      </c>
    </row>
    <row r="6" spans="1:6">
      <c r="A6" s="1" t="s">
        <v>5</v>
      </c>
    </row>
    <row r="7" spans="1:6">
      <c r="A7" t="s">
        <v>0</v>
      </c>
      <c r="B7">
        <v>0.16800000000000001</v>
      </c>
      <c r="C7">
        <v>0.17</v>
      </c>
      <c r="D7">
        <v>0.152</v>
      </c>
      <c r="E7">
        <f t="shared" si="0"/>
        <v>0.16333333333333333</v>
      </c>
      <c r="F7">
        <f t="shared" si="1"/>
        <v>8.0553639823963876E-3</v>
      </c>
    </row>
    <row r="8" spans="1:6">
      <c r="A8" t="s">
        <v>1</v>
      </c>
      <c r="B8">
        <v>7.99</v>
      </c>
      <c r="C8">
        <v>8.1</v>
      </c>
      <c r="D8">
        <v>7.8140000000000001</v>
      </c>
      <c r="E8">
        <f t="shared" si="0"/>
        <v>7.968</v>
      </c>
      <c r="F8">
        <f t="shared" si="1"/>
        <v>0.11779077496419926</v>
      </c>
    </row>
    <row r="9" spans="1:6">
      <c r="A9" t="s">
        <v>2</v>
      </c>
      <c r="B9">
        <v>1.47</v>
      </c>
      <c r="C9">
        <v>1.45</v>
      </c>
      <c r="D9">
        <v>1.4119999999999999</v>
      </c>
      <c r="E9">
        <f t="shared" si="0"/>
        <v>1.444</v>
      </c>
      <c r="F9">
        <f t="shared" si="1"/>
        <v>2.405549140355831E-2</v>
      </c>
    </row>
    <row r="11" spans="1:6">
      <c r="B11" t="s">
        <v>4</v>
      </c>
      <c r="C11" t="s">
        <v>5</v>
      </c>
    </row>
    <row r="12" spans="1:6">
      <c r="A12" t="s">
        <v>0</v>
      </c>
      <c r="B12">
        <v>0.216</v>
      </c>
      <c r="C12">
        <v>0.16333333333333333</v>
      </c>
    </row>
    <row r="13" spans="1:6">
      <c r="A13" t="s">
        <v>1</v>
      </c>
      <c r="B13">
        <v>1.6786666666666665</v>
      </c>
      <c r="C13">
        <v>7.968</v>
      </c>
    </row>
    <row r="14" spans="1:6">
      <c r="A14" t="s">
        <v>2</v>
      </c>
      <c r="B14">
        <v>0.66533333333333333</v>
      </c>
      <c r="C14">
        <v>1.444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University Osnabrueck</dc:creator>
  <cp:lastModifiedBy>University Osnabrueck</cp:lastModifiedBy>
  <dcterms:created xsi:type="dcterms:W3CDTF">2018-01-12T15:09:14Z</dcterms:created>
  <dcterms:modified xsi:type="dcterms:W3CDTF">2018-01-22T11:04:52Z</dcterms:modified>
</cp:coreProperties>
</file>