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velpayne/Dropbox/phagegrowth_herdimmunity/eLife Revision 1/Files to upload/source data/"/>
    </mc:Choice>
  </mc:AlternateContent>
  <bookViews>
    <workbookView xWindow="3760" yWindow="460" windowWidth="25040" windowHeight="16380" tabRatio="500" activeTab="1" xr2:uid="{00000000-000D-0000-FFFF-FFFF00000000}"/>
  </bookViews>
  <sheets>
    <sheet name="Fig 6A" sheetId="1" r:id="rId1"/>
    <sheet name="Fig 6B" sheetId="2" r:id="rId2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F10" i="1"/>
  <c r="F11" i="1"/>
  <c r="F12" i="1"/>
  <c r="F3" i="1"/>
  <c r="F5" i="1" l="1"/>
  <c r="F4" i="1"/>
  <c r="G4" i="1" s="1"/>
  <c r="I4" i="1" s="1"/>
  <c r="F7" i="1"/>
  <c r="F6" i="1"/>
  <c r="G6" i="1" s="1"/>
  <c r="I6" i="1" s="1"/>
  <c r="F8" i="1"/>
  <c r="G8" i="1" s="1"/>
  <c r="I8" i="1" s="1"/>
  <c r="F9" i="1"/>
  <c r="G11" i="1"/>
  <c r="I11" i="1" s="1"/>
  <c r="G5" i="1"/>
  <c r="H5" i="1" s="1"/>
  <c r="G10" i="1"/>
  <c r="I10" i="1" s="1"/>
  <c r="G2" i="1"/>
  <c r="H2" i="1" s="1"/>
  <c r="G7" i="1"/>
  <c r="H7" i="1" s="1"/>
  <c r="G12" i="1"/>
  <c r="H12" i="1" s="1"/>
  <c r="G3" i="1"/>
  <c r="H3" i="1" s="1"/>
  <c r="G9" i="1" l="1"/>
  <c r="H9" i="1" s="1"/>
  <c r="I9" i="1"/>
  <c r="I5" i="1"/>
  <c r="H8" i="1"/>
  <c r="H10" i="1"/>
  <c r="H11" i="1"/>
  <c r="H4" i="1"/>
  <c r="I12" i="1"/>
  <c r="H6" i="1"/>
  <c r="I7" i="1"/>
  <c r="I2" i="1"/>
  <c r="I3" i="1"/>
</calcChain>
</file>

<file path=xl/sharedStrings.xml><?xml version="1.0" encoding="utf-8"?>
<sst xmlns="http://schemas.openxmlformats.org/spreadsheetml/2006/main" count="8" uniqueCount="8">
  <si>
    <t>pfu/ml</t>
  </si>
  <si>
    <t>mean</t>
  </si>
  <si>
    <t>mean-sd</t>
  </si>
  <si>
    <t>mean+sd</t>
  </si>
  <si>
    <t>sd</t>
  </si>
  <si>
    <t>time [h]</t>
  </si>
  <si>
    <t>LB dilution</t>
  </si>
  <si>
    <t>Max gr [h^-1]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</si>
</sst>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workbookViewId="0">
      <selection activeCell="A2" sqref="A2"/>
    </sheetView>
  </sheetViews>
  <sheetFormatPr baseColWidth="10" defaultRowHeight="16" x14ac:dyDescent="0.2"/>
  <cols>
    <col min="7" max="7" width="9" customWidth="1"/>
  </cols>
  <sheetData>
    <row r="1" spans="1:9" x14ac:dyDescent="0.2">
      <c r="A1" t="s">
        <v>5</v>
      </c>
      <c r="B1" s="1" t="s">
        <v>0</v>
      </c>
      <c r="C1" s="1"/>
      <c r="D1" s="1"/>
      <c r="E1" s="1"/>
      <c r="F1" t="s">
        <v>1</v>
      </c>
      <c r="G1" t="s">
        <v>4</v>
      </c>
      <c r="H1" t="s">
        <v>2</v>
      </c>
      <c r="I1" t="s">
        <v>3</v>
      </c>
    </row>
    <row r="2" spans="1:9" x14ac:dyDescent="0.2">
      <c r="A2">
        <v>0</v>
      </c>
      <c r="B2">
        <v>1900</v>
      </c>
      <c r="C2">
        <v>2800</v>
      </c>
      <c r="D2">
        <v>1000</v>
      </c>
      <c r="E2">
        <v>3000</v>
      </c>
      <c r="F2">
        <f>AVERAGE(B2:E2)</f>
        <v>2175</v>
      </c>
      <c r="G2">
        <f>STDEV(B2:F2)</f>
        <v>794.90565477923224</v>
      </c>
      <c r="H2">
        <f>F2-G2</f>
        <v>1380.0943452207678</v>
      </c>
      <c r="I2">
        <f>F2+G2</f>
        <v>2969.9056547792325</v>
      </c>
    </row>
    <row r="3" spans="1:9" x14ac:dyDescent="0.2">
      <c r="A3">
        <v>2</v>
      </c>
      <c r="B3">
        <v>3200</v>
      </c>
      <c r="C3">
        <v>3200</v>
      </c>
      <c r="D3">
        <v>2000</v>
      </c>
      <c r="E3">
        <v>3200</v>
      </c>
      <c r="F3">
        <f t="shared" ref="F3:F12" si="0">AVERAGE(B3:E3)</f>
        <v>2900</v>
      </c>
      <c r="G3">
        <f t="shared" ref="G3:G12" si="1">STDEV(B3:F3)</f>
        <v>519.6152422706632</v>
      </c>
      <c r="H3">
        <f t="shared" ref="H3:H12" si="2">F3-G3</f>
        <v>2380.3847577293368</v>
      </c>
      <c r="I3">
        <f t="shared" ref="I3:I12" si="3">F3+G3</f>
        <v>3419.6152422706632</v>
      </c>
    </row>
    <row r="4" spans="1:9" x14ac:dyDescent="0.2">
      <c r="A4">
        <v>4</v>
      </c>
      <c r="B4">
        <v>16000</v>
      </c>
      <c r="C4">
        <v>11000</v>
      </c>
      <c r="D4">
        <v>17000</v>
      </c>
      <c r="E4">
        <v>22000</v>
      </c>
      <c r="F4">
        <f t="shared" si="0"/>
        <v>16500</v>
      </c>
      <c r="G4">
        <f t="shared" si="1"/>
        <v>3905.1248379533272</v>
      </c>
      <c r="H4">
        <f t="shared" si="2"/>
        <v>12594.875162046672</v>
      </c>
      <c r="I4">
        <f t="shared" si="3"/>
        <v>20405.124837953328</v>
      </c>
    </row>
    <row r="5" spans="1:9" x14ac:dyDescent="0.2">
      <c r="A5">
        <v>6</v>
      </c>
      <c r="B5">
        <v>77000</v>
      </c>
      <c r="C5">
        <v>83000</v>
      </c>
      <c r="D5">
        <v>125000</v>
      </c>
      <c r="E5">
        <v>52000</v>
      </c>
      <c r="F5">
        <f t="shared" si="0"/>
        <v>84250</v>
      </c>
      <c r="G5">
        <f t="shared" si="1"/>
        <v>26242.856170775314</v>
      </c>
      <c r="H5">
        <f t="shared" si="2"/>
        <v>58007.143829224689</v>
      </c>
      <c r="I5">
        <f t="shared" si="3"/>
        <v>110492.85617077531</v>
      </c>
    </row>
    <row r="6" spans="1:9" x14ac:dyDescent="0.2">
      <c r="A6">
        <v>8</v>
      </c>
      <c r="B6">
        <v>360000</v>
      </c>
      <c r="C6">
        <v>100000</v>
      </c>
      <c r="D6">
        <v>270000</v>
      </c>
      <c r="E6">
        <v>170000</v>
      </c>
      <c r="F6">
        <f t="shared" si="0"/>
        <v>225000</v>
      </c>
      <c r="G6">
        <f t="shared" si="1"/>
        <v>98615.414616580107</v>
      </c>
      <c r="H6">
        <f t="shared" si="2"/>
        <v>126384.58538341989</v>
      </c>
      <c r="I6">
        <f t="shared" si="3"/>
        <v>323615.41461658012</v>
      </c>
    </row>
    <row r="7" spans="1:9" x14ac:dyDescent="0.2">
      <c r="A7">
        <v>10</v>
      </c>
      <c r="B7">
        <v>900000</v>
      </c>
      <c r="C7">
        <v>500000</v>
      </c>
      <c r="D7">
        <v>330000</v>
      </c>
      <c r="E7">
        <v>410000</v>
      </c>
      <c r="F7">
        <f t="shared" si="0"/>
        <v>535000</v>
      </c>
      <c r="G7">
        <f t="shared" si="1"/>
        <v>219146.07000811124</v>
      </c>
      <c r="H7">
        <f t="shared" si="2"/>
        <v>315853.92999188876</v>
      </c>
      <c r="I7">
        <f t="shared" si="3"/>
        <v>754146.07000811119</v>
      </c>
    </row>
    <row r="8" spans="1:9" x14ac:dyDescent="0.2">
      <c r="A8">
        <v>12</v>
      </c>
      <c r="B8">
        <v>560000</v>
      </c>
      <c r="C8">
        <v>450000</v>
      </c>
      <c r="D8">
        <v>750000</v>
      </c>
      <c r="E8">
        <v>460000</v>
      </c>
      <c r="F8">
        <f t="shared" si="0"/>
        <v>555000</v>
      </c>
      <c r="G8">
        <f t="shared" si="1"/>
        <v>120519.7079319395</v>
      </c>
      <c r="H8">
        <f t="shared" si="2"/>
        <v>434480.29206806049</v>
      </c>
      <c r="I8">
        <f t="shared" si="3"/>
        <v>675519.70793193951</v>
      </c>
    </row>
    <row r="9" spans="1:9" x14ac:dyDescent="0.2">
      <c r="A9">
        <v>14</v>
      </c>
      <c r="B9">
        <v>1310000</v>
      </c>
      <c r="C9">
        <v>580000</v>
      </c>
      <c r="D9">
        <v>480000</v>
      </c>
      <c r="E9">
        <v>800000</v>
      </c>
      <c r="F9">
        <f t="shared" si="0"/>
        <v>792500</v>
      </c>
      <c r="G9">
        <f t="shared" si="1"/>
        <v>320419.64671349351</v>
      </c>
      <c r="H9">
        <f t="shared" si="2"/>
        <v>472080.35328650649</v>
      </c>
      <c r="I9">
        <f t="shared" si="3"/>
        <v>1112919.6467134934</v>
      </c>
    </row>
    <row r="10" spans="1:9" x14ac:dyDescent="0.2">
      <c r="A10">
        <v>16</v>
      </c>
      <c r="B10">
        <v>770000</v>
      </c>
      <c r="C10">
        <v>590000</v>
      </c>
      <c r="D10">
        <v>630000</v>
      </c>
      <c r="E10">
        <v>780000</v>
      </c>
      <c r="F10">
        <f t="shared" si="0"/>
        <v>692500</v>
      </c>
      <c r="G10">
        <f t="shared" si="1"/>
        <v>83777.9804005802</v>
      </c>
      <c r="H10">
        <f t="shared" si="2"/>
        <v>608722.01959941979</v>
      </c>
      <c r="I10">
        <f t="shared" si="3"/>
        <v>776277.98040058021</v>
      </c>
    </row>
    <row r="11" spans="1:9" x14ac:dyDescent="0.2">
      <c r="A11">
        <v>24</v>
      </c>
      <c r="B11">
        <v>480000</v>
      </c>
      <c r="C11">
        <v>730000</v>
      </c>
      <c r="D11">
        <v>640000</v>
      </c>
      <c r="E11">
        <v>640000</v>
      </c>
      <c r="F11">
        <f t="shared" si="0"/>
        <v>622500</v>
      </c>
      <c r="G11">
        <f t="shared" si="1"/>
        <v>90104.106454700493</v>
      </c>
      <c r="H11">
        <f t="shared" si="2"/>
        <v>532395.89354529954</v>
      </c>
      <c r="I11">
        <f t="shared" si="3"/>
        <v>712604.10645470046</v>
      </c>
    </row>
    <row r="12" spans="1:9" x14ac:dyDescent="0.2">
      <c r="A12">
        <v>32</v>
      </c>
      <c r="B12">
        <v>540000</v>
      </c>
      <c r="C12">
        <v>730000</v>
      </c>
      <c r="D12">
        <v>710000</v>
      </c>
      <c r="E12">
        <v>820000</v>
      </c>
      <c r="F12">
        <f t="shared" si="0"/>
        <v>700000</v>
      </c>
      <c r="G12">
        <f t="shared" si="1"/>
        <v>101242.28365658293</v>
      </c>
      <c r="H12">
        <f t="shared" si="2"/>
        <v>598757.71634341707</v>
      </c>
      <c r="I12">
        <f t="shared" si="3"/>
        <v>801242.28365658293</v>
      </c>
    </row>
  </sheetData>
  <mergeCells count="1">
    <mergeCell ref="B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2218-FBEA-2642-A864-6C485E9CB3C8}">
  <dimension ref="A1:B61"/>
  <sheetViews>
    <sheetView tabSelected="1" workbookViewId="0">
      <selection activeCell="D4" sqref="D4"/>
    </sheetView>
  </sheetViews>
  <sheetFormatPr baseColWidth="10" defaultRowHeight="16" x14ac:dyDescent="0.2"/>
  <cols>
    <col min="2" max="2" width="12.33203125" bestFit="1" customWidth="1"/>
  </cols>
  <sheetData>
    <row r="1" spans="1:2" x14ac:dyDescent="0.2">
      <c r="A1" t="s">
        <v>6</v>
      </c>
      <c r="B1" t="s">
        <v>7</v>
      </c>
    </row>
    <row r="2" spans="1:2" x14ac:dyDescent="0.2">
      <c r="A2">
        <v>1</v>
      </c>
      <c r="B2">
        <v>0.609967382</v>
      </c>
    </row>
    <row r="3" spans="1:2" x14ac:dyDescent="0.2">
      <c r="A3">
        <v>1</v>
      </c>
      <c r="B3">
        <v>0.60989859400000002</v>
      </c>
    </row>
    <row r="4" spans="1:2" x14ac:dyDescent="0.2">
      <c r="A4">
        <v>1</v>
      </c>
      <c r="B4">
        <v>0.61632406399999995</v>
      </c>
    </row>
    <row r="5" spans="1:2" x14ac:dyDescent="0.2">
      <c r="A5">
        <v>1</v>
      </c>
      <c r="B5">
        <v>0.61249132799999995</v>
      </c>
    </row>
    <row r="6" spans="1:2" x14ac:dyDescent="0.2">
      <c r="A6">
        <v>1</v>
      </c>
      <c r="B6">
        <v>0.61399419499999996</v>
      </c>
    </row>
    <row r="7" spans="1:2" x14ac:dyDescent="0.2">
      <c r="A7">
        <v>1</v>
      </c>
      <c r="B7">
        <v>0.61144995000000002</v>
      </c>
    </row>
    <row r="8" spans="1:2" x14ac:dyDescent="0.2">
      <c r="A8">
        <v>0.9</v>
      </c>
      <c r="B8">
        <v>0.56427816600000003</v>
      </c>
    </row>
    <row r="9" spans="1:2" x14ac:dyDescent="0.2">
      <c r="A9">
        <v>0.9</v>
      </c>
      <c r="B9">
        <v>0.56629975600000004</v>
      </c>
    </row>
    <row r="10" spans="1:2" x14ac:dyDescent="0.2">
      <c r="A10">
        <v>0.9</v>
      </c>
      <c r="B10">
        <v>0.57280624000000002</v>
      </c>
    </row>
    <row r="11" spans="1:2" x14ac:dyDescent="0.2">
      <c r="A11">
        <v>0.9</v>
      </c>
      <c r="B11">
        <v>0.57063006100000002</v>
      </c>
    </row>
    <row r="12" spans="1:2" x14ac:dyDescent="0.2">
      <c r="A12">
        <v>0.9</v>
      </c>
      <c r="B12">
        <v>0.56940930700000003</v>
      </c>
    </row>
    <row r="13" spans="1:2" x14ac:dyDescent="0.2">
      <c r="A13">
        <v>0.9</v>
      </c>
      <c r="B13">
        <v>0.56676768899999996</v>
      </c>
    </row>
    <row r="14" spans="1:2" x14ac:dyDescent="0.2">
      <c r="A14">
        <v>0.8</v>
      </c>
      <c r="B14">
        <v>0.52131750700000001</v>
      </c>
    </row>
    <row r="15" spans="1:2" x14ac:dyDescent="0.2">
      <c r="A15">
        <v>0.8</v>
      </c>
      <c r="B15">
        <v>0.52795535699999996</v>
      </c>
    </row>
    <row r="16" spans="1:2" x14ac:dyDescent="0.2">
      <c r="A16">
        <v>0.8</v>
      </c>
      <c r="B16">
        <v>0.53331016899999995</v>
      </c>
    </row>
    <row r="17" spans="1:2" x14ac:dyDescent="0.2">
      <c r="A17">
        <v>0.8</v>
      </c>
      <c r="B17">
        <v>0.53336790099999998</v>
      </c>
    </row>
    <row r="18" spans="1:2" x14ac:dyDescent="0.2">
      <c r="A18">
        <v>0.8</v>
      </c>
      <c r="B18">
        <v>0.53736041199999995</v>
      </c>
    </row>
    <row r="19" spans="1:2" x14ac:dyDescent="0.2">
      <c r="A19">
        <v>0.8</v>
      </c>
      <c r="B19">
        <v>0.530778309</v>
      </c>
    </row>
    <row r="20" spans="1:2" x14ac:dyDescent="0.2">
      <c r="A20">
        <v>0.7</v>
      </c>
      <c r="B20">
        <v>0.49611946899999998</v>
      </c>
    </row>
    <row r="21" spans="1:2" x14ac:dyDescent="0.2">
      <c r="A21">
        <v>0.7</v>
      </c>
      <c r="B21">
        <v>0.50984879699999996</v>
      </c>
    </row>
    <row r="22" spans="1:2" x14ac:dyDescent="0.2">
      <c r="A22">
        <v>0.7</v>
      </c>
      <c r="B22">
        <v>0.51163113500000001</v>
      </c>
    </row>
    <row r="23" spans="1:2" x14ac:dyDescent="0.2">
      <c r="A23">
        <v>0.7</v>
      </c>
      <c r="B23">
        <v>0.51170212299999995</v>
      </c>
    </row>
    <row r="24" spans="1:2" x14ac:dyDescent="0.2">
      <c r="A24">
        <v>0.7</v>
      </c>
      <c r="B24">
        <v>0.51225462399999999</v>
      </c>
    </row>
    <row r="25" spans="1:2" x14ac:dyDescent="0.2">
      <c r="A25">
        <v>0.7</v>
      </c>
      <c r="B25">
        <v>0.51154836000000004</v>
      </c>
    </row>
    <row r="26" spans="1:2" x14ac:dyDescent="0.2">
      <c r="A26">
        <v>0.6</v>
      </c>
      <c r="B26">
        <v>0.47427050799999998</v>
      </c>
    </row>
    <row r="27" spans="1:2" x14ac:dyDescent="0.2">
      <c r="A27">
        <v>0.6</v>
      </c>
      <c r="B27">
        <v>0.48269423700000003</v>
      </c>
    </row>
    <row r="28" spans="1:2" x14ac:dyDescent="0.2">
      <c r="A28">
        <v>0.6</v>
      </c>
      <c r="B28">
        <v>0.49061726999999999</v>
      </c>
    </row>
    <row r="29" spans="1:2" x14ac:dyDescent="0.2">
      <c r="A29">
        <v>0.6</v>
      </c>
      <c r="B29">
        <v>0.49200576099999999</v>
      </c>
    </row>
    <row r="30" spans="1:2" x14ac:dyDescent="0.2">
      <c r="A30">
        <v>0.6</v>
      </c>
      <c r="B30">
        <v>0.489972305</v>
      </c>
    </row>
    <row r="31" spans="1:2" x14ac:dyDescent="0.2">
      <c r="A31">
        <v>0.6</v>
      </c>
      <c r="B31">
        <v>0.49178134899999998</v>
      </c>
    </row>
    <row r="32" spans="1:2" x14ac:dyDescent="0.2">
      <c r="A32">
        <v>0.5</v>
      </c>
      <c r="B32">
        <v>0.45632734800000002</v>
      </c>
    </row>
    <row r="33" spans="1:2" x14ac:dyDescent="0.2">
      <c r="A33">
        <v>0.5</v>
      </c>
      <c r="B33">
        <v>0.46343013300000002</v>
      </c>
    </row>
    <row r="34" spans="1:2" x14ac:dyDescent="0.2">
      <c r="A34">
        <v>0.5</v>
      </c>
      <c r="B34">
        <v>0.469233283</v>
      </c>
    </row>
    <row r="35" spans="1:2" x14ac:dyDescent="0.2">
      <c r="A35">
        <v>0.5</v>
      </c>
      <c r="B35">
        <v>0.46941671099999999</v>
      </c>
    </row>
    <row r="36" spans="1:2" x14ac:dyDescent="0.2">
      <c r="A36">
        <v>0.5</v>
      </c>
      <c r="B36">
        <v>0.47061690499999997</v>
      </c>
    </row>
    <row r="37" spans="1:2" x14ac:dyDescent="0.2">
      <c r="A37">
        <v>0.5</v>
      </c>
      <c r="B37">
        <v>0.46946471699999998</v>
      </c>
    </row>
    <row r="38" spans="1:2" x14ac:dyDescent="0.2">
      <c r="A38">
        <v>0.4</v>
      </c>
      <c r="B38">
        <v>0.42664023499999998</v>
      </c>
    </row>
    <row r="39" spans="1:2" x14ac:dyDescent="0.2">
      <c r="A39">
        <v>0.4</v>
      </c>
      <c r="B39">
        <v>0.43204314300000002</v>
      </c>
    </row>
    <row r="40" spans="1:2" x14ac:dyDescent="0.2">
      <c r="A40">
        <v>0.4</v>
      </c>
      <c r="B40">
        <v>0.43923458199999998</v>
      </c>
    </row>
    <row r="41" spans="1:2" x14ac:dyDescent="0.2">
      <c r="A41">
        <v>0.4</v>
      </c>
      <c r="B41">
        <v>0.43562679500000001</v>
      </c>
    </row>
    <row r="42" spans="1:2" x14ac:dyDescent="0.2">
      <c r="A42">
        <v>0.4</v>
      </c>
      <c r="B42">
        <v>0.43763206700000001</v>
      </c>
    </row>
    <row r="43" spans="1:2" x14ac:dyDescent="0.2">
      <c r="A43">
        <v>0.4</v>
      </c>
      <c r="B43">
        <v>0.43687785400000001</v>
      </c>
    </row>
    <row r="44" spans="1:2" x14ac:dyDescent="0.2">
      <c r="A44">
        <v>0.3</v>
      </c>
      <c r="B44">
        <v>0.37712211200000001</v>
      </c>
    </row>
    <row r="45" spans="1:2" x14ac:dyDescent="0.2">
      <c r="A45">
        <v>0.3</v>
      </c>
      <c r="B45">
        <v>0.38329266200000001</v>
      </c>
    </row>
    <row r="46" spans="1:2" x14ac:dyDescent="0.2">
      <c r="A46">
        <v>0.3</v>
      </c>
      <c r="B46">
        <v>0.38904823199999999</v>
      </c>
    </row>
    <row r="47" spans="1:2" x14ac:dyDescent="0.2">
      <c r="A47">
        <v>0.3</v>
      </c>
      <c r="B47">
        <v>0.38827337000000001</v>
      </c>
    </row>
    <row r="48" spans="1:2" x14ac:dyDescent="0.2">
      <c r="A48">
        <v>0.3</v>
      </c>
      <c r="B48">
        <v>0.38985509400000001</v>
      </c>
    </row>
    <row r="49" spans="1:2" x14ac:dyDescent="0.2">
      <c r="A49">
        <v>0.3</v>
      </c>
      <c r="B49">
        <v>0.39064492899999997</v>
      </c>
    </row>
    <row r="50" spans="1:2" x14ac:dyDescent="0.2">
      <c r="A50">
        <v>0.2</v>
      </c>
      <c r="B50">
        <v>0.319229349</v>
      </c>
    </row>
    <row r="51" spans="1:2" x14ac:dyDescent="0.2">
      <c r="A51">
        <v>0.2</v>
      </c>
      <c r="B51">
        <v>0.32134818100000001</v>
      </c>
    </row>
    <row r="52" spans="1:2" x14ac:dyDescent="0.2">
      <c r="A52">
        <v>0.2</v>
      </c>
      <c r="B52">
        <v>0.32887903899999998</v>
      </c>
    </row>
    <row r="53" spans="1:2" x14ac:dyDescent="0.2">
      <c r="A53">
        <v>0.2</v>
      </c>
      <c r="B53">
        <v>0.32264870499999998</v>
      </c>
    </row>
    <row r="54" spans="1:2" x14ac:dyDescent="0.2">
      <c r="A54">
        <v>0.2</v>
      </c>
      <c r="B54">
        <v>0.32227706699999997</v>
      </c>
    </row>
    <row r="55" spans="1:2" x14ac:dyDescent="0.2">
      <c r="A55">
        <v>0.2</v>
      </c>
      <c r="B55">
        <v>0.32726238800000002</v>
      </c>
    </row>
    <row r="56" spans="1:2" x14ac:dyDescent="0.2">
      <c r="A56">
        <v>0.1</v>
      </c>
      <c r="B56">
        <v>0.22234294800000001</v>
      </c>
    </row>
    <row r="57" spans="1:2" x14ac:dyDescent="0.2">
      <c r="A57">
        <v>0.1</v>
      </c>
      <c r="B57">
        <v>0.22068141699999999</v>
      </c>
    </row>
    <row r="58" spans="1:2" x14ac:dyDescent="0.2">
      <c r="A58">
        <v>0.1</v>
      </c>
      <c r="B58">
        <v>0.220217045</v>
      </c>
    </row>
    <row r="59" spans="1:2" x14ac:dyDescent="0.2">
      <c r="A59">
        <v>0.1</v>
      </c>
      <c r="B59">
        <v>0.20173438499999999</v>
      </c>
    </row>
    <row r="60" spans="1:2" x14ac:dyDescent="0.2">
      <c r="A60">
        <v>0.1</v>
      </c>
      <c r="B60">
        <v>0.225229877</v>
      </c>
    </row>
    <row r="61" spans="1:2" x14ac:dyDescent="0.2">
      <c r="A61">
        <v>0.1</v>
      </c>
      <c r="B61">
        <v>0.22605404100000001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6A</vt:lpstr>
      <vt:lpstr>Fig 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Payne</dc:creator>
  <cp:lastModifiedBy>Pavel Payne</cp:lastModifiedBy>
  <dcterms:created xsi:type="dcterms:W3CDTF">2015-10-15T14:09:58Z</dcterms:created>
  <dcterms:modified xsi:type="dcterms:W3CDTF">2018-02-22T15:10:07Z</dcterms:modified>
</cp:coreProperties>
</file>