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02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velpayne/Documents/_IST_/_PROJECTS/Herd immunity/Herd immunity in liquid/"/>
    </mc:Choice>
  </mc:AlternateContent>
  <bookViews>
    <workbookView xWindow="5560" yWindow="2540" windowWidth="22080" windowHeight="13620" tabRatio="500" activeTab="2" xr2:uid="{00000000-000D-0000-FFFF-FFFF00000000}"/>
  </bookViews>
  <sheets>
    <sheet name="20% LB" sheetId="2" r:id="rId1"/>
    <sheet name="50% LB" sheetId="3" r:id="rId2"/>
    <sheet name="100% LB" sheetId="5" r:id="rId3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5" l="1"/>
  <c r="E4" i="5"/>
  <c r="E5" i="5"/>
  <c r="E7" i="5"/>
  <c r="E8" i="5"/>
  <c r="E9" i="5"/>
  <c r="E10" i="5"/>
  <c r="E11" i="5"/>
  <c r="E12" i="5"/>
  <c r="E13" i="5"/>
  <c r="E14" i="5"/>
  <c r="E3" i="5"/>
  <c r="E14" i="3"/>
  <c r="E13" i="3"/>
  <c r="E12" i="3"/>
  <c r="E11" i="3"/>
  <c r="E10" i="3"/>
  <c r="E9" i="3"/>
  <c r="E8" i="3"/>
  <c r="E7" i="3"/>
  <c r="E6" i="3"/>
  <c r="E5" i="3"/>
  <c r="E4" i="3"/>
  <c r="E3" i="3"/>
  <c r="E4" i="2"/>
  <c r="E5" i="2"/>
  <c r="E6" i="2"/>
  <c r="E7" i="2"/>
  <c r="E8" i="2"/>
  <c r="E9" i="2"/>
  <c r="E10" i="2"/>
  <c r="E11" i="2"/>
  <c r="E12" i="2"/>
  <c r="E13" i="2"/>
  <c r="E14" i="2"/>
  <c r="E3" i="2"/>
</calcChain>
</file>

<file path=xl/sharedStrings.xml><?xml version="1.0" encoding="utf-8"?>
<sst xmlns="http://schemas.openxmlformats.org/spreadsheetml/2006/main" count="18" uniqueCount="6">
  <si>
    <t>%S</t>
  </si>
  <si>
    <t># surviving populations</t>
  </si>
  <si>
    <t>experiment #1</t>
  </si>
  <si>
    <t>experiment #2</t>
  </si>
  <si>
    <t>experiment #3</t>
  </si>
  <si>
    <t>fraction surviving populations, pooled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</si>
</sst>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workbookViewId="0">
      <selection activeCell="E17" sqref="E17"/>
    </sheetView>
  </sheetViews>
  <sheetFormatPr baseColWidth="10" defaultRowHeight="16" x14ac:dyDescent="0.2"/>
  <cols>
    <col min="2" max="4" width="14.6640625" customWidth="1"/>
    <col min="5" max="5" width="17.5" customWidth="1"/>
  </cols>
  <sheetData>
    <row r="1" spans="1:5" x14ac:dyDescent="0.2">
      <c r="A1" t="s">
        <v>0</v>
      </c>
      <c r="B1" s="2" t="s">
        <v>1</v>
      </c>
      <c r="C1" s="2"/>
      <c r="D1" s="2"/>
      <c r="E1" s="1" t="s">
        <v>5</v>
      </c>
    </row>
    <row r="2" spans="1:5" x14ac:dyDescent="0.2">
      <c r="B2" t="s">
        <v>2</v>
      </c>
      <c r="C2" t="s">
        <v>3</v>
      </c>
      <c r="D2" t="s">
        <v>4</v>
      </c>
      <c r="E2" s="1"/>
    </row>
    <row r="3" spans="1:5" x14ac:dyDescent="0.2">
      <c r="A3">
        <v>0</v>
      </c>
      <c r="B3">
        <v>6</v>
      </c>
      <c r="C3">
        <v>6</v>
      </c>
      <c r="D3">
        <v>6</v>
      </c>
      <c r="E3">
        <f>SUM(B3:D3)/18</f>
        <v>1</v>
      </c>
    </row>
    <row r="4" spans="1:5" x14ac:dyDescent="0.2">
      <c r="A4">
        <v>4.8828125E-2</v>
      </c>
      <c r="B4">
        <v>6</v>
      </c>
      <c r="C4">
        <v>6</v>
      </c>
      <c r="D4">
        <v>6</v>
      </c>
      <c r="E4">
        <f t="shared" ref="E4:E14" si="0">SUM(B4:D4)/18</f>
        <v>1</v>
      </c>
    </row>
    <row r="5" spans="1:5" x14ac:dyDescent="0.2">
      <c r="A5">
        <v>9.765625E-2</v>
      </c>
      <c r="B5">
        <v>6</v>
      </c>
      <c r="C5">
        <v>6</v>
      </c>
      <c r="D5">
        <v>6</v>
      </c>
      <c r="E5">
        <f t="shared" si="0"/>
        <v>1</v>
      </c>
    </row>
    <row r="6" spans="1:5" x14ac:dyDescent="0.2">
      <c r="A6">
        <v>0.1953125</v>
      </c>
      <c r="B6">
        <v>6</v>
      </c>
      <c r="C6">
        <v>6</v>
      </c>
      <c r="D6">
        <v>6</v>
      </c>
      <c r="E6">
        <f t="shared" si="0"/>
        <v>1</v>
      </c>
    </row>
    <row r="7" spans="1:5" x14ac:dyDescent="0.2">
      <c r="A7">
        <v>0.390625</v>
      </c>
      <c r="B7">
        <v>6</v>
      </c>
      <c r="C7">
        <v>6</v>
      </c>
      <c r="D7">
        <v>6</v>
      </c>
      <c r="E7">
        <f t="shared" si="0"/>
        <v>1</v>
      </c>
    </row>
    <row r="8" spans="1:5" x14ac:dyDescent="0.2">
      <c r="A8">
        <v>0.78125</v>
      </c>
      <c r="B8">
        <v>6</v>
      </c>
      <c r="C8">
        <v>6</v>
      </c>
      <c r="D8">
        <v>6</v>
      </c>
      <c r="E8">
        <f t="shared" si="0"/>
        <v>1</v>
      </c>
    </row>
    <row r="9" spans="1:5" x14ac:dyDescent="0.2">
      <c r="A9">
        <v>1.5625</v>
      </c>
      <c r="B9">
        <v>6</v>
      </c>
      <c r="C9">
        <v>6</v>
      </c>
      <c r="D9">
        <v>6</v>
      </c>
      <c r="E9">
        <f t="shared" si="0"/>
        <v>1</v>
      </c>
    </row>
    <row r="10" spans="1:5" x14ac:dyDescent="0.2">
      <c r="A10">
        <v>3.125</v>
      </c>
      <c r="B10">
        <v>6</v>
      </c>
      <c r="C10">
        <v>6</v>
      </c>
      <c r="D10">
        <v>6</v>
      </c>
      <c r="E10">
        <f t="shared" si="0"/>
        <v>1</v>
      </c>
    </row>
    <row r="11" spans="1:5" x14ac:dyDescent="0.2">
      <c r="A11">
        <v>6.25</v>
      </c>
      <c r="B11">
        <v>3</v>
      </c>
      <c r="C11">
        <v>5</v>
      </c>
      <c r="D11">
        <v>6</v>
      </c>
      <c r="E11">
        <f t="shared" si="0"/>
        <v>0.77777777777777779</v>
      </c>
    </row>
    <row r="12" spans="1:5" x14ac:dyDescent="0.2">
      <c r="A12">
        <v>12.5</v>
      </c>
      <c r="B12">
        <v>0</v>
      </c>
      <c r="C12">
        <v>3</v>
      </c>
      <c r="D12">
        <v>1</v>
      </c>
      <c r="E12">
        <f t="shared" si="0"/>
        <v>0.22222222222222221</v>
      </c>
    </row>
    <row r="13" spans="1:5" x14ac:dyDescent="0.2">
      <c r="A13">
        <v>25</v>
      </c>
      <c r="B13">
        <v>0</v>
      </c>
      <c r="C13">
        <v>0</v>
      </c>
      <c r="D13">
        <v>1</v>
      </c>
      <c r="E13">
        <f t="shared" si="0"/>
        <v>5.5555555555555552E-2</v>
      </c>
    </row>
    <row r="14" spans="1:5" x14ac:dyDescent="0.2">
      <c r="A14">
        <v>50</v>
      </c>
      <c r="B14">
        <v>0</v>
      </c>
      <c r="C14">
        <v>0</v>
      </c>
      <c r="D14">
        <v>0</v>
      </c>
      <c r="E14">
        <f t="shared" si="0"/>
        <v>0</v>
      </c>
    </row>
  </sheetData>
  <mergeCells count="2">
    <mergeCell ref="E1:E2"/>
    <mergeCell ref="B1:D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7828D-C0DD-684D-9647-52A2FBA28991}">
  <dimension ref="A1:E14"/>
  <sheetViews>
    <sheetView workbookViewId="0">
      <selection activeCell="E1" sqref="A1:E2"/>
    </sheetView>
  </sheetViews>
  <sheetFormatPr baseColWidth="10" defaultRowHeight="16" x14ac:dyDescent="0.2"/>
  <cols>
    <col min="2" max="3" width="13.1640625" bestFit="1" customWidth="1"/>
    <col min="4" max="4" width="13.1640625" customWidth="1"/>
    <col min="5" max="5" width="19.83203125" customWidth="1"/>
  </cols>
  <sheetData>
    <row r="1" spans="1:5" x14ac:dyDescent="0.2">
      <c r="A1" t="s">
        <v>0</v>
      </c>
      <c r="B1" s="2" t="s">
        <v>1</v>
      </c>
      <c r="C1" s="2"/>
      <c r="D1" s="2"/>
      <c r="E1" s="1" t="s">
        <v>5</v>
      </c>
    </row>
    <row r="2" spans="1:5" x14ac:dyDescent="0.2">
      <c r="B2" t="s">
        <v>2</v>
      </c>
      <c r="C2" t="s">
        <v>3</v>
      </c>
      <c r="D2" t="s">
        <v>4</v>
      </c>
      <c r="E2" s="1"/>
    </row>
    <row r="3" spans="1:5" x14ac:dyDescent="0.2">
      <c r="A3">
        <v>0</v>
      </c>
      <c r="B3">
        <v>6</v>
      </c>
      <c r="C3">
        <v>6</v>
      </c>
      <c r="D3">
        <v>6</v>
      </c>
      <c r="E3">
        <f>(C3+B3+D3)/18</f>
        <v>1</v>
      </c>
    </row>
    <row r="4" spans="1:5" x14ac:dyDescent="0.2">
      <c r="A4">
        <v>4.8828125E-2</v>
      </c>
      <c r="B4">
        <v>6</v>
      </c>
      <c r="C4">
        <v>6</v>
      </c>
      <c r="D4">
        <v>6</v>
      </c>
      <c r="E4">
        <f t="shared" ref="E4:E14" si="0">(C4+B4+D4)/18</f>
        <v>1</v>
      </c>
    </row>
    <row r="5" spans="1:5" x14ac:dyDescent="0.2">
      <c r="A5">
        <v>9.765625E-2</v>
      </c>
      <c r="B5">
        <v>6</v>
      </c>
      <c r="C5">
        <v>6</v>
      </c>
      <c r="D5">
        <v>6</v>
      </c>
      <c r="E5">
        <f t="shared" si="0"/>
        <v>1</v>
      </c>
    </row>
    <row r="6" spans="1:5" x14ac:dyDescent="0.2">
      <c r="A6">
        <v>0.1953125</v>
      </c>
      <c r="B6">
        <v>6</v>
      </c>
      <c r="C6">
        <v>6</v>
      </c>
      <c r="D6">
        <v>6</v>
      </c>
      <c r="E6">
        <f t="shared" si="0"/>
        <v>1</v>
      </c>
    </row>
    <row r="7" spans="1:5" x14ac:dyDescent="0.2">
      <c r="A7">
        <v>0.390625</v>
      </c>
      <c r="B7">
        <v>6</v>
      </c>
      <c r="C7">
        <v>6</v>
      </c>
      <c r="D7">
        <v>6</v>
      </c>
      <c r="E7">
        <f t="shared" si="0"/>
        <v>1</v>
      </c>
    </row>
    <row r="8" spans="1:5" x14ac:dyDescent="0.2">
      <c r="A8">
        <v>0.78125</v>
      </c>
      <c r="B8">
        <v>6</v>
      </c>
      <c r="C8">
        <v>6</v>
      </c>
      <c r="D8">
        <v>6</v>
      </c>
      <c r="E8">
        <f t="shared" si="0"/>
        <v>1</v>
      </c>
    </row>
    <row r="9" spans="1:5" x14ac:dyDescent="0.2">
      <c r="A9">
        <v>1.5625</v>
      </c>
      <c r="B9">
        <v>6</v>
      </c>
      <c r="C9">
        <v>4</v>
      </c>
      <c r="D9">
        <v>4</v>
      </c>
      <c r="E9">
        <f t="shared" si="0"/>
        <v>0.77777777777777779</v>
      </c>
    </row>
    <row r="10" spans="1:5" x14ac:dyDescent="0.2">
      <c r="A10">
        <v>3.125</v>
      </c>
      <c r="B10">
        <v>5</v>
      </c>
      <c r="C10">
        <v>1</v>
      </c>
      <c r="D10">
        <v>0</v>
      </c>
      <c r="E10">
        <f t="shared" si="0"/>
        <v>0.33333333333333331</v>
      </c>
    </row>
    <row r="11" spans="1:5" x14ac:dyDescent="0.2">
      <c r="A11">
        <v>6.25</v>
      </c>
      <c r="B11">
        <v>1</v>
      </c>
      <c r="C11">
        <v>0</v>
      </c>
      <c r="D11">
        <v>1</v>
      </c>
      <c r="E11">
        <f t="shared" si="0"/>
        <v>0.1111111111111111</v>
      </c>
    </row>
    <row r="12" spans="1:5" x14ac:dyDescent="0.2">
      <c r="A12">
        <v>12.5</v>
      </c>
      <c r="B12">
        <v>1</v>
      </c>
      <c r="C12">
        <v>0</v>
      </c>
      <c r="D12">
        <v>0</v>
      </c>
      <c r="E12">
        <f t="shared" si="0"/>
        <v>5.5555555555555552E-2</v>
      </c>
    </row>
    <row r="13" spans="1:5" x14ac:dyDescent="0.2">
      <c r="A13">
        <v>25</v>
      </c>
      <c r="B13">
        <v>0</v>
      </c>
      <c r="C13">
        <v>0</v>
      </c>
      <c r="D13">
        <v>0</v>
      </c>
      <c r="E13">
        <f t="shared" si="0"/>
        <v>0</v>
      </c>
    </row>
    <row r="14" spans="1:5" x14ac:dyDescent="0.2">
      <c r="A14">
        <v>50</v>
      </c>
      <c r="B14">
        <v>0</v>
      </c>
      <c r="C14">
        <v>0</v>
      </c>
      <c r="D14">
        <v>0</v>
      </c>
      <c r="E14">
        <f t="shared" si="0"/>
        <v>0</v>
      </c>
    </row>
  </sheetData>
  <mergeCells count="2">
    <mergeCell ref="B1:D1"/>
    <mergeCell ref="E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94F8F-34AD-E547-9E4C-31A983EFF129}">
  <dimension ref="A1:E14"/>
  <sheetViews>
    <sheetView tabSelected="1" workbookViewId="0">
      <selection activeCell="G11" sqref="G11"/>
    </sheetView>
  </sheetViews>
  <sheetFormatPr baseColWidth="10" defaultRowHeight="16" x14ac:dyDescent="0.2"/>
  <cols>
    <col min="2" max="4" width="13" bestFit="1" customWidth="1"/>
    <col min="5" max="5" width="15.83203125" customWidth="1"/>
  </cols>
  <sheetData>
    <row r="1" spans="1:5" x14ac:dyDescent="0.2">
      <c r="A1" t="s">
        <v>0</v>
      </c>
      <c r="B1" s="2" t="s">
        <v>1</v>
      </c>
      <c r="C1" s="2"/>
      <c r="D1" s="2"/>
      <c r="E1" s="1" t="s">
        <v>5</v>
      </c>
    </row>
    <row r="2" spans="1:5" x14ac:dyDescent="0.2">
      <c r="B2" t="s">
        <v>2</v>
      </c>
      <c r="C2" t="s">
        <v>3</v>
      </c>
      <c r="D2" t="s">
        <v>4</v>
      </c>
      <c r="E2" s="1"/>
    </row>
    <row r="3" spans="1:5" x14ac:dyDescent="0.2">
      <c r="A3">
        <v>0</v>
      </c>
      <c r="B3" s="3">
        <v>6</v>
      </c>
      <c r="C3">
        <v>6</v>
      </c>
      <c r="D3">
        <v>4</v>
      </c>
      <c r="E3">
        <f>SUM(B3:D3)/16</f>
        <v>1</v>
      </c>
    </row>
    <row r="4" spans="1:5" x14ac:dyDescent="0.2">
      <c r="A4">
        <v>4.8828125E-2</v>
      </c>
      <c r="B4" s="3">
        <v>6</v>
      </c>
      <c r="C4">
        <v>6</v>
      </c>
      <c r="D4">
        <v>4</v>
      </c>
      <c r="E4">
        <f t="shared" ref="E4:E14" si="0">SUM(B4:D4)/16</f>
        <v>1</v>
      </c>
    </row>
    <row r="5" spans="1:5" x14ac:dyDescent="0.2">
      <c r="A5">
        <v>9.765625E-2</v>
      </c>
      <c r="B5" s="3">
        <v>6</v>
      </c>
      <c r="C5">
        <v>6</v>
      </c>
      <c r="D5">
        <v>4</v>
      </c>
      <c r="E5">
        <f t="shared" si="0"/>
        <v>1</v>
      </c>
    </row>
    <row r="6" spans="1:5" x14ac:dyDescent="0.2">
      <c r="A6">
        <v>0.1953125</v>
      </c>
      <c r="B6" s="3">
        <v>6</v>
      </c>
      <c r="C6">
        <v>6</v>
      </c>
      <c r="D6">
        <v>4</v>
      </c>
      <c r="E6">
        <f>SUM(B6:D6)/16</f>
        <v>1</v>
      </c>
    </row>
    <row r="7" spans="1:5" x14ac:dyDescent="0.2">
      <c r="A7">
        <v>0.390625</v>
      </c>
      <c r="B7" s="3">
        <v>6</v>
      </c>
      <c r="C7">
        <v>6</v>
      </c>
      <c r="D7">
        <v>4</v>
      </c>
      <c r="E7">
        <f t="shared" si="0"/>
        <v>1</v>
      </c>
    </row>
    <row r="8" spans="1:5" x14ac:dyDescent="0.2">
      <c r="A8">
        <v>0.78125</v>
      </c>
      <c r="B8" s="3">
        <v>6</v>
      </c>
      <c r="C8">
        <v>3</v>
      </c>
      <c r="D8">
        <v>1</v>
      </c>
      <c r="E8">
        <f t="shared" si="0"/>
        <v>0.625</v>
      </c>
    </row>
    <row r="9" spans="1:5" x14ac:dyDescent="0.2">
      <c r="A9">
        <v>1.5625</v>
      </c>
      <c r="B9" s="3">
        <v>2</v>
      </c>
      <c r="C9">
        <v>1</v>
      </c>
      <c r="D9">
        <v>1</v>
      </c>
      <c r="E9">
        <f t="shared" si="0"/>
        <v>0.25</v>
      </c>
    </row>
    <row r="10" spans="1:5" x14ac:dyDescent="0.2">
      <c r="A10">
        <v>3.125</v>
      </c>
      <c r="B10" s="3">
        <v>0</v>
      </c>
      <c r="C10">
        <v>0</v>
      </c>
      <c r="D10">
        <v>0</v>
      </c>
      <c r="E10">
        <f t="shared" si="0"/>
        <v>0</v>
      </c>
    </row>
    <row r="11" spans="1:5" x14ac:dyDescent="0.2">
      <c r="A11">
        <v>6.25</v>
      </c>
      <c r="B11" s="3">
        <v>0</v>
      </c>
      <c r="C11">
        <v>0</v>
      </c>
      <c r="D11">
        <v>0</v>
      </c>
      <c r="E11">
        <f t="shared" si="0"/>
        <v>0</v>
      </c>
    </row>
    <row r="12" spans="1:5" x14ac:dyDescent="0.2">
      <c r="A12">
        <v>12.5</v>
      </c>
      <c r="B12" s="3">
        <v>0</v>
      </c>
      <c r="C12">
        <v>0</v>
      </c>
      <c r="D12">
        <v>0</v>
      </c>
      <c r="E12">
        <f t="shared" si="0"/>
        <v>0</v>
      </c>
    </row>
    <row r="13" spans="1:5" x14ac:dyDescent="0.2">
      <c r="A13">
        <v>25</v>
      </c>
      <c r="B13" s="3">
        <v>0</v>
      </c>
      <c r="C13">
        <v>0</v>
      </c>
      <c r="D13">
        <v>0</v>
      </c>
      <c r="E13">
        <f t="shared" si="0"/>
        <v>0</v>
      </c>
    </row>
    <row r="14" spans="1:5" x14ac:dyDescent="0.2">
      <c r="A14">
        <v>50</v>
      </c>
      <c r="B14" s="3">
        <v>0</v>
      </c>
      <c r="C14">
        <v>0</v>
      </c>
      <c r="D14">
        <v>0</v>
      </c>
      <c r="E14">
        <f t="shared" si="0"/>
        <v>0</v>
      </c>
    </row>
  </sheetData>
  <mergeCells count="2">
    <mergeCell ref="B1:D1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20% LB</vt:lpstr>
      <vt:lpstr>50% LB</vt:lpstr>
      <vt:lpstr>100%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Payne</dc:creator>
  <cp:lastModifiedBy>Pavel Payne</cp:lastModifiedBy>
  <dcterms:created xsi:type="dcterms:W3CDTF">2016-06-10T09:35:01Z</dcterms:created>
  <dcterms:modified xsi:type="dcterms:W3CDTF">2018-02-21T17:52:11Z</dcterms:modified>
</cp:coreProperties>
</file>