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908"/>
  <workbookPr/>
  <mc:AlternateContent xmlns:mc="http://schemas.openxmlformats.org/markup-compatibility/2006">
    <mc:Choice Requires="x15">
      <x15ac:absPath xmlns:x15ac="http://schemas.microsoft.com/office/spreadsheetml/2010/11/ac" url="/Users/yukikomy/Dropbox/Projects-papers/2017-nucleolus aging/nucleolus-aging MS/nucleolus-aging-revision/rDNA-Revision Figures/rDNA revision figure jpgs/"/>
    </mc:Choice>
  </mc:AlternateContent>
  <bookViews>
    <workbookView xWindow="860" yWindow="1180" windowWidth="25480" windowHeight="16580" tabRatio="500"/>
  </bookViews>
  <sheets>
    <sheet name="F1 yw" sheetId="3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152" i="3" l="1"/>
  <c r="G254" i="3"/>
  <c r="F252" i="3"/>
  <c r="G249" i="3"/>
  <c r="F247" i="3"/>
  <c r="G244" i="3"/>
  <c r="F242" i="3"/>
  <c r="G239" i="3"/>
  <c r="F237" i="3"/>
  <c r="G234" i="3"/>
  <c r="F232" i="3"/>
  <c r="G229" i="3"/>
  <c r="F227" i="3"/>
  <c r="G224" i="3"/>
  <c r="F222" i="3"/>
  <c r="G219" i="3"/>
  <c r="F217" i="3"/>
  <c r="G214" i="3"/>
  <c r="F212" i="3"/>
  <c r="G209" i="3"/>
  <c r="F207" i="3"/>
  <c r="G204" i="3"/>
  <c r="F202" i="3"/>
  <c r="G199" i="3"/>
  <c r="F197" i="3"/>
  <c r="G194" i="3"/>
  <c r="F192" i="3"/>
  <c r="G189" i="3"/>
  <c r="F187" i="3"/>
  <c r="G184" i="3"/>
  <c r="F182" i="3"/>
  <c r="G179" i="3"/>
  <c r="F177" i="3"/>
  <c r="G174" i="3"/>
  <c r="F172" i="3"/>
  <c r="G169" i="3"/>
  <c r="F167" i="3"/>
  <c r="G164" i="3"/>
  <c r="F162" i="3"/>
  <c r="G159" i="3"/>
  <c r="F157" i="3"/>
  <c r="G154" i="3"/>
  <c r="F152" i="3"/>
  <c r="G149" i="3"/>
  <c r="F147" i="3"/>
  <c r="G144" i="3"/>
  <c r="F142" i="3"/>
  <c r="F2" i="3"/>
  <c r="Q229" i="3"/>
  <c r="P227" i="3"/>
  <c r="Q224" i="3"/>
  <c r="P222" i="3"/>
  <c r="Q219" i="3"/>
  <c r="P217" i="3"/>
  <c r="Q214" i="3"/>
  <c r="P212" i="3"/>
  <c r="Q209" i="3"/>
  <c r="P207" i="3"/>
  <c r="Q204" i="3"/>
  <c r="P202" i="3"/>
  <c r="Q199" i="3"/>
  <c r="P197" i="3"/>
  <c r="Q194" i="3"/>
  <c r="P192" i="3"/>
  <c r="Q189" i="3"/>
  <c r="P187" i="3"/>
  <c r="Q184" i="3"/>
  <c r="P182" i="3"/>
  <c r="Q179" i="3"/>
  <c r="P177" i="3"/>
  <c r="Q174" i="3"/>
  <c r="P172" i="3"/>
  <c r="Q169" i="3"/>
  <c r="P167" i="3"/>
  <c r="Q164" i="3"/>
  <c r="P162" i="3"/>
  <c r="Q159" i="3"/>
  <c r="P157" i="3"/>
  <c r="Q154" i="3"/>
  <c r="Q149" i="3"/>
  <c r="P147" i="3"/>
  <c r="Q144" i="3"/>
  <c r="P142" i="3"/>
  <c r="Q139" i="3"/>
  <c r="P137" i="3"/>
  <c r="Q134" i="3"/>
  <c r="P132" i="3"/>
  <c r="Q129" i="3"/>
  <c r="P127" i="3"/>
  <c r="Q124" i="3"/>
  <c r="P122" i="3"/>
  <c r="Q119" i="3"/>
  <c r="P117" i="3"/>
  <c r="Q114" i="3"/>
  <c r="P112" i="3"/>
  <c r="Q109" i="3"/>
  <c r="P107" i="3"/>
  <c r="Q104" i="3"/>
  <c r="P102" i="3"/>
  <c r="Q99" i="3"/>
  <c r="P97" i="3"/>
  <c r="Q94" i="3"/>
  <c r="P92" i="3"/>
  <c r="Q89" i="3"/>
  <c r="P87" i="3"/>
  <c r="Q84" i="3"/>
  <c r="P82" i="3"/>
  <c r="Q79" i="3"/>
  <c r="P77" i="3"/>
  <c r="Q74" i="3"/>
  <c r="P72" i="3"/>
  <c r="Q69" i="3"/>
  <c r="P67" i="3"/>
  <c r="Q64" i="3"/>
  <c r="P62" i="3"/>
  <c r="Q59" i="3"/>
  <c r="P57" i="3"/>
  <c r="Q54" i="3"/>
  <c r="P52" i="3"/>
  <c r="Q49" i="3"/>
  <c r="P47" i="3"/>
  <c r="Q44" i="3"/>
  <c r="P42" i="3"/>
  <c r="Q39" i="3"/>
  <c r="P37" i="3"/>
  <c r="Q34" i="3"/>
  <c r="P32" i="3"/>
  <c r="Q29" i="3"/>
  <c r="P27" i="3"/>
  <c r="Q24" i="3"/>
  <c r="P22" i="3"/>
  <c r="Q19" i="3"/>
  <c r="P17" i="3"/>
  <c r="Q14" i="3"/>
  <c r="P12" i="3"/>
  <c r="Q9" i="3"/>
  <c r="P7" i="3"/>
  <c r="Q4" i="3"/>
  <c r="P2" i="3"/>
  <c r="G139" i="3"/>
  <c r="F137" i="3"/>
  <c r="G134" i="3"/>
  <c r="F132" i="3"/>
  <c r="G129" i="3"/>
  <c r="F127" i="3"/>
  <c r="G124" i="3"/>
  <c r="F122" i="3"/>
  <c r="G119" i="3"/>
  <c r="F117" i="3"/>
  <c r="G114" i="3"/>
  <c r="F112" i="3"/>
  <c r="G109" i="3"/>
  <c r="F107" i="3"/>
  <c r="G104" i="3"/>
  <c r="F102" i="3"/>
  <c r="G99" i="3"/>
  <c r="F97" i="3"/>
  <c r="G94" i="3"/>
  <c r="F92" i="3"/>
  <c r="G89" i="3"/>
  <c r="F87" i="3"/>
  <c r="G84" i="3"/>
  <c r="F82" i="3"/>
  <c r="G79" i="3"/>
  <c r="F77" i="3"/>
  <c r="G74" i="3"/>
  <c r="F72" i="3"/>
  <c r="G69" i="3"/>
  <c r="F67" i="3"/>
  <c r="G64" i="3"/>
  <c r="F62" i="3"/>
  <c r="G59" i="3"/>
  <c r="F57" i="3"/>
  <c r="G54" i="3"/>
  <c r="F52" i="3"/>
  <c r="G49" i="3"/>
  <c r="F47" i="3"/>
  <c r="G44" i="3"/>
  <c r="F42" i="3"/>
  <c r="G39" i="3"/>
  <c r="F37" i="3"/>
  <c r="G34" i="3"/>
  <c r="F32" i="3"/>
  <c r="G29" i="3"/>
  <c r="F27" i="3"/>
  <c r="G24" i="3"/>
  <c r="F22" i="3"/>
  <c r="G19" i="3"/>
  <c r="F17" i="3"/>
  <c r="G14" i="3"/>
  <c r="F12" i="3"/>
  <c r="G9" i="3"/>
  <c r="F7" i="3"/>
  <c r="G4" i="3"/>
</calcChain>
</file>

<file path=xl/sharedStrings.xml><?xml version="1.0" encoding="utf-8"?>
<sst xmlns="http://schemas.openxmlformats.org/spreadsheetml/2006/main" count="400" uniqueCount="11">
  <si>
    <t>Y rDNA</t>
  </si>
  <si>
    <t>X rDNA</t>
  </si>
  <si>
    <t>Y IGS</t>
  </si>
  <si>
    <t>X IGS</t>
  </si>
  <si>
    <t>Area</t>
  </si>
  <si>
    <t>Mean</t>
  </si>
  <si>
    <t>Int Den</t>
  </si>
  <si>
    <t>rDNA Y/X Ratio</t>
  </si>
  <si>
    <t>IGS Y/X ratio</t>
  </si>
  <si>
    <t>3-5 days</t>
  </si>
  <si>
    <t>11-13 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</si>
</sst>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0"/>
      <name val="Calibri (Body)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ont="1"/>
    <xf numFmtId="16" fontId="1" fillId="2" borderId="0" xfId="0" applyNumberFormat="1" applyFont="1" applyFill="1" applyAlignment="1">
      <alignment horizontal="center"/>
    </xf>
    <xf numFmtId="0" fontId="0" fillId="0" borderId="0" xfId="0" applyFont="1" applyAlignment="1">
      <alignment horizontal="center"/>
    </xf>
    <xf numFmtId="16" fontId="2" fillId="2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5"/>
  <sheetViews>
    <sheetView tabSelected="1" workbookViewId="0">
      <selection activeCell="I4" sqref="I4"/>
    </sheetView>
  </sheetViews>
  <sheetFormatPr baseColWidth="10" defaultRowHeight="16" x14ac:dyDescent="0.2"/>
  <cols>
    <col min="1" max="5" width="10.83203125" style="1"/>
    <col min="6" max="6" width="13.33203125" style="1" bestFit="1" customWidth="1"/>
    <col min="7" max="15" width="10.83203125" style="1"/>
    <col min="16" max="16" width="13.33203125" style="1" bestFit="1" customWidth="1"/>
    <col min="17" max="16384" width="10.83203125" style="1"/>
  </cols>
  <sheetData>
    <row r="1" spans="1:17" x14ac:dyDescent="0.2">
      <c r="A1" s="4" t="s">
        <v>9</v>
      </c>
      <c r="C1" s="1" t="s">
        <v>4</v>
      </c>
      <c r="D1" s="1" t="s">
        <v>5</v>
      </c>
      <c r="E1" s="1" t="s">
        <v>6</v>
      </c>
      <c r="F1" s="1" t="s">
        <v>7</v>
      </c>
      <c r="G1" s="1" t="s">
        <v>8</v>
      </c>
      <c r="J1" s="2" t="s">
        <v>10</v>
      </c>
      <c r="M1" s="1" t="s">
        <v>4</v>
      </c>
      <c r="N1" s="1" t="s">
        <v>5</v>
      </c>
      <c r="O1" s="1" t="s">
        <v>6</v>
      </c>
      <c r="P1" s="1" t="s">
        <v>7</v>
      </c>
      <c r="Q1" s="1" t="s">
        <v>8</v>
      </c>
    </row>
    <row r="2" spans="1:17" x14ac:dyDescent="0.2">
      <c r="A2" s="3">
        <v>1</v>
      </c>
      <c r="B2" s="1" t="s">
        <v>0</v>
      </c>
      <c r="C2" s="1">
        <v>0.46899999999999997</v>
      </c>
      <c r="D2" s="1">
        <v>590.096</v>
      </c>
      <c r="E2" s="1">
        <v>276.62700000000001</v>
      </c>
      <c r="F2" s="1">
        <f>E2/E3</f>
        <v>0.94498380771490642</v>
      </c>
      <c r="J2" s="3">
        <v>1</v>
      </c>
      <c r="K2" s="1" t="s">
        <v>0</v>
      </c>
      <c r="L2" s="1">
        <v>1</v>
      </c>
      <c r="M2" s="1">
        <v>0.995</v>
      </c>
      <c r="N2" s="1">
        <v>136.965</v>
      </c>
      <c r="O2" s="1">
        <v>136.21199999999999</v>
      </c>
      <c r="P2" s="1">
        <f>O2/O3</f>
        <v>1.2667348646889238</v>
      </c>
    </row>
    <row r="3" spans="1:17" x14ac:dyDescent="0.2">
      <c r="A3" s="3"/>
      <c r="B3" s="1" t="s">
        <v>1</v>
      </c>
      <c r="C3" s="1">
        <v>0.50900000000000001</v>
      </c>
      <c r="D3" s="1">
        <v>575.52599999999995</v>
      </c>
      <c r="E3" s="1">
        <v>292.73200000000003</v>
      </c>
      <c r="J3" s="3"/>
      <c r="K3" s="1" t="s">
        <v>1</v>
      </c>
      <c r="L3" s="1">
        <v>2</v>
      </c>
      <c r="M3" s="1">
        <v>0.77</v>
      </c>
      <c r="N3" s="1">
        <v>139.63399999999999</v>
      </c>
      <c r="O3" s="1">
        <v>107.53</v>
      </c>
    </row>
    <row r="4" spans="1:17" x14ac:dyDescent="0.2">
      <c r="A4" s="3"/>
      <c r="B4" s="1" t="s">
        <v>2</v>
      </c>
      <c r="C4" s="1">
        <v>1.619</v>
      </c>
      <c r="D4" s="1">
        <v>178.84700000000001</v>
      </c>
      <c r="E4" s="1">
        <v>289.596</v>
      </c>
      <c r="G4" s="1">
        <f>E4/E5</f>
        <v>3.8303309261169751</v>
      </c>
      <c r="J4" s="3"/>
      <c r="K4" s="1" t="s">
        <v>2</v>
      </c>
      <c r="L4" s="1">
        <v>3</v>
      </c>
      <c r="M4" s="1">
        <v>0.80600000000000005</v>
      </c>
      <c r="N4" s="1">
        <v>160.10599999999999</v>
      </c>
      <c r="O4" s="1">
        <v>129.071</v>
      </c>
      <c r="Q4" s="1">
        <f>O4/O5</f>
        <v>3.3706160394850233</v>
      </c>
    </row>
    <row r="5" spans="1:17" x14ac:dyDescent="0.2">
      <c r="A5" s="3"/>
      <c r="B5" s="1" t="s">
        <v>3</v>
      </c>
      <c r="C5" s="1">
        <v>0.69</v>
      </c>
      <c r="D5" s="1">
        <v>109.56399999999999</v>
      </c>
      <c r="E5" s="1">
        <v>75.605999999999995</v>
      </c>
      <c r="J5" s="3"/>
      <c r="K5" s="1" t="s">
        <v>3</v>
      </c>
      <c r="L5" s="1">
        <v>4</v>
      </c>
      <c r="M5" s="1">
        <v>0.33800000000000002</v>
      </c>
      <c r="N5" s="1">
        <v>113.18</v>
      </c>
      <c r="O5" s="1">
        <v>38.292999999999999</v>
      </c>
    </row>
    <row r="6" spans="1:17" x14ac:dyDescent="0.2">
      <c r="A6" s="3"/>
      <c r="J6" s="3"/>
    </row>
    <row r="7" spans="1:17" x14ac:dyDescent="0.2">
      <c r="A7" s="3">
        <v>2</v>
      </c>
      <c r="B7" s="1" t="s">
        <v>0</v>
      </c>
      <c r="C7" s="1">
        <v>0.77600000000000002</v>
      </c>
      <c r="D7" s="1">
        <v>257.13499999999999</v>
      </c>
      <c r="E7" s="1">
        <v>199.43700000000001</v>
      </c>
      <c r="F7" s="1">
        <f>E7/E8</f>
        <v>1.1071038008693095</v>
      </c>
      <c r="J7" s="3">
        <v>2</v>
      </c>
      <c r="K7" s="1" t="s">
        <v>0</v>
      </c>
      <c r="L7" s="1">
        <v>5</v>
      </c>
      <c r="M7" s="1">
        <v>0.92100000000000004</v>
      </c>
      <c r="N7" s="1">
        <v>236.53800000000001</v>
      </c>
      <c r="O7" s="1">
        <v>217.89400000000001</v>
      </c>
      <c r="P7" s="1">
        <f>O7/O8</f>
        <v>1.1944567785507152</v>
      </c>
    </row>
    <row r="8" spans="1:17" x14ac:dyDescent="0.2">
      <c r="A8" s="3"/>
      <c r="B8" s="1" t="s">
        <v>1</v>
      </c>
      <c r="C8" s="1">
        <v>0.70199999999999996</v>
      </c>
      <c r="D8" s="1">
        <v>256.53500000000003</v>
      </c>
      <c r="E8" s="1">
        <v>180.143</v>
      </c>
      <c r="J8" s="3"/>
      <c r="K8" s="1" t="s">
        <v>1</v>
      </c>
      <c r="L8" s="1">
        <v>6</v>
      </c>
      <c r="M8" s="1">
        <v>0.60499999999999998</v>
      </c>
      <c r="N8" s="1">
        <v>301.61900000000003</v>
      </c>
      <c r="O8" s="1">
        <v>182.42099999999999</v>
      </c>
    </row>
    <row r="9" spans="1:17" x14ac:dyDescent="0.2">
      <c r="A9" s="3"/>
      <c r="B9" s="1" t="s">
        <v>2</v>
      </c>
      <c r="C9" s="1">
        <v>0.64500000000000002</v>
      </c>
      <c r="D9" s="1">
        <v>267.12799999999999</v>
      </c>
      <c r="E9" s="1">
        <v>172.31700000000001</v>
      </c>
      <c r="G9" s="1">
        <f>E9/E10</f>
        <v>3.5508046734941994</v>
      </c>
      <c r="J9" s="3"/>
      <c r="K9" s="1" t="s">
        <v>2</v>
      </c>
      <c r="L9" s="1">
        <v>7</v>
      </c>
      <c r="M9" s="1">
        <v>0.81499999999999995</v>
      </c>
      <c r="N9" s="1">
        <v>195.02199999999999</v>
      </c>
      <c r="O9" s="1">
        <v>158.96100000000001</v>
      </c>
      <c r="Q9" s="1">
        <f>O9/O10</f>
        <v>2.5043087829854276</v>
      </c>
    </row>
    <row r="10" spans="1:17" x14ac:dyDescent="0.2">
      <c r="A10" s="3"/>
      <c r="B10" s="1" t="s">
        <v>3</v>
      </c>
      <c r="C10" s="1">
        <v>0.29599999999999999</v>
      </c>
      <c r="D10" s="1">
        <v>164.02199999999999</v>
      </c>
      <c r="E10" s="1">
        <v>48.529000000000003</v>
      </c>
      <c r="J10" s="3"/>
      <c r="K10" s="1" t="s">
        <v>3</v>
      </c>
      <c r="L10" s="1">
        <v>8</v>
      </c>
      <c r="M10" s="1">
        <v>0.34</v>
      </c>
      <c r="N10" s="1">
        <v>186.81200000000001</v>
      </c>
      <c r="O10" s="1">
        <v>63.475000000000001</v>
      </c>
    </row>
    <row r="11" spans="1:17" x14ac:dyDescent="0.2">
      <c r="A11" s="3"/>
      <c r="J11" s="3"/>
    </row>
    <row r="12" spans="1:17" x14ac:dyDescent="0.2">
      <c r="A12" s="3">
        <v>3</v>
      </c>
      <c r="B12" s="1" t="s">
        <v>0</v>
      </c>
      <c r="C12" s="1">
        <v>1.075</v>
      </c>
      <c r="D12" s="1">
        <v>208.054</v>
      </c>
      <c r="E12" s="1">
        <v>223.65299999999999</v>
      </c>
      <c r="F12" s="1">
        <f>E12/E13</f>
        <v>1.1591661786123362</v>
      </c>
      <c r="J12" s="3">
        <v>3</v>
      </c>
      <c r="K12" s="1" t="s">
        <v>0</v>
      </c>
      <c r="L12" s="1">
        <v>9</v>
      </c>
      <c r="M12" s="1">
        <v>0.32800000000000001</v>
      </c>
      <c r="N12" s="1">
        <v>162.49700000000001</v>
      </c>
      <c r="O12" s="1">
        <v>53.225000000000001</v>
      </c>
      <c r="P12" s="1">
        <f>O12/O13</f>
        <v>0.58830356353346902</v>
      </c>
    </row>
    <row r="13" spans="1:17" x14ac:dyDescent="0.2">
      <c r="A13" s="3"/>
      <c r="B13" s="1" t="s">
        <v>1</v>
      </c>
      <c r="C13" s="1">
        <v>0.85899999999999999</v>
      </c>
      <c r="D13" s="1">
        <v>224.56299999999999</v>
      </c>
      <c r="E13" s="1">
        <v>192.94300000000001</v>
      </c>
      <c r="J13" s="3"/>
      <c r="K13" s="1" t="s">
        <v>1</v>
      </c>
      <c r="L13" s="1">
        <v>10</v>
      </c>
      <c r="M13" s="1">
        <v>0.41899999999999998</v>
      </c>
      <c r="N13" s="1">
        <v>216.07900000000001</v>
      </c>
      <c r="O13" s="1">
        <v>90.471999999999994</v>
      </c>
    </row>
    <row r="14" spans="1:17" x14ac:dyDescent="0.2">
      <c r="A14" s="3"/>
      <c r="B14" s="1" t="s">
        <v>2</v>
      </c>
      <c r="C14" s="1">
        <v>0.91800000000000004</v>
      </c>
      <c r="D14" s="1">
        <v>215.59700000000001</v>
      </c>
      <c r="E14" s="1">
        <v>197.85900000000001</v>
      </c>
      <c r="G14" s="1">
        <f>E14/E15</f>
        <v>2.8576648661139838</v>
      </c>
      <c r="J14" s="3"/>
      <c r="K14" s="1" t="s">
        <v>2</v>
      </c>
      <c r="L14" s="1">
        <v>11</v>
      </c>
      <c r="M14" s="1">
        <v>0.68400000000000005</v>
      </c>
      <c r="N14" s="1">
        <v>163.82400000000001</v>
      </c>
      <c r="O14" s="1">
        <v>112.111</v>
      </c>
      <c r="Q14" s="1">
        <f>O14/O15</f>
        <v>1.8759893576078044</v>
      </c>
    </row>
    <row r="15" spans="1:17" x14ac:dyDescent="0.2">
      <c r="A15" s="3"/>
      <c r="B15" s="1" t="s">
        <v>3</v>
      </c>
      <c r="C15" s="1">
        <v>0.46500000000000002</v>
      </c>
      <c r="D15" s="1">
        <v>148.976</v>
      </c>
      <c r="E15" s="1">
        <v>69.238</v>
      </c>
      <c r="J15" s="3"/>
      <c r="K15" s="1" t="s">
        <v>3</v>
      </c>
      <c r="L15" s="1">
        <v>12</v>
      </c>
      <c r="M15" s="1">
        <v>0.36699999999999999</v>
      </c>
      <c r="N15" s="1">
        <v>162.83699999999999</v>
      </c>
      <c r="O15" s="1">
        <v>59.761000000000003</v>
      </c>
    </row>
    <row r="16" spans="1:17" x14ac:dyDescent="0.2">
      <c r="A16" s="3"/>
      <c r="J16" s="3"/>
    </row>
    <row r="17" spans="1:17" x14ac:dyDescent="0.2">
      <c r="A17" s="3">
        <v>4</v>
      </c>
      <c r="B17" s="1" t="s">
        <v>0</v>
      </c>
      <c r="C17" s="1">
        <v>1.3919999999999999</v>
      </c>
      <c r="D17" s="1">
        <v>187.39699999999999</v>
      </c>
      <c r="E17" s="1">
        <v>260.88600000000002</v>
      </c>
      <c r="F17" s="1">
        <f>E17/E18</f>
        <v>1.2168587593811366</v>
      </c>
      <c r="J17" s="3">
        <v>4</v>
      </c>
      <c r="K17" s="1" t="s">
        <v>0</v>
      </c>
      <c r="L17" s="1">
        <v>13</v>
      </c>
      <c r="M17" s="1">
        <v>1.48</v>
      </c>
      <c r="N17" s="1">
        <v>185.517</v>
      </c>
      <c r="O17" s="1">
        <v>274.61</v>
      </c>
      <c r="P17" s="1">
        <f>O17/O18</f>
        <v>1.1568078993706454</v>
      </c>
    </row>
    <row r="18" spans="1:17" x14ac:dyDescent="0.2">
      <c r="A18" s="3"/>
      <c r="B18" s="1" t="s">
        <v>1</v>
      </c>
      <c r="C18" s="1">
        <v>0.91200000000000003</v>
      </c>
      <c r="D18" s="1">
        <v>235.10300000000001</v>
      </c>
      <c r="E18" s="1">
        <v>214.393</v>
      </c>
      <c r="J18" s="3"/>
      <c r="K18" s="1" t="s">
        <v>1</v>
      </c>
      <c r="L18" s="1">
        <v>14</v>
      </c>
      <c r="M18" s="1">
        <v>1.5489999999999999</v>
      </c>
      <c r="N18" s="1">
        <v>153.249</v>
      </c>
      <c r="O18" s="1">
        <v>237.386</v>
      </c>
    </row>
    <row r="19" spans="1:17" x14ac:dyDescent="0.2">
      <c r="A19" s="3"/>
      <c r="B19" s="1" t="s">
        <v>2</v>
      </c>
      <c r="C19" s="1">
        <v>1.931</v>
      </c>
      <c r="D19" s="1">
        <v>108.70699999999999</v>
      </c>
      <c r="E19" s="1">
        <v>209.94900000000001</v>
      </c>
      <c r="G19" s="1">
        <f>E19/E20</f>
        <v>1.9687825279681919</v>
      </c>
      <c r="J19" s="3"/>
      <c r="K19" s="1" t="s">
        <v>2</v>
      </c>
      <c r="L19" s="1">
        <v>15</v>
      </c>
      <c r="M19" s="1">
        <v>1.37</v>
      </c>
      <c r="N19" s="1">
        <v>199.06299999999999</v>
      </c>
      <c r="O19" s="1">
        <v>272.63600000000002</v>
      </c>
      <c r="Q19" s="1">
        <f>O19/O20</f>
        <v>2.5984883865003194</v>
      </c>
    </row>
    <row r="20" spans="1:17" x14ac:dyDescent="0.2">
      <c r="A20" s="3"/>
      <c r="B20" s="1" t="s">
        <v>3</v>
      </c>
      <c r="C20" s="1">
        <v>1.0209999999999999</v>
      </c>
      <c r="D20" s="1">
        <v>104.441</v>
      </c>
      <c r="E20" s="1">
        <v>106.639</v>
      </c>
      <c r="J20" s="3"/>
      <c r="K20" s="1" t="s">
        <v>3</v>
      </c>
      <c r="L20" s="1">
        <v>16</v>
      </c>
      <c r="M20" s="1">
        <v>0.84</v>
      </c>
      <c r="N20" s="1">
        <v>124.861</v>
      </c>
      <c r="O20" s="1">
        <v>104.92100000000001</v>
      </c>
    </row>
    <row r="21" spans="1:17" x14ac:dyDescent="0.2">
      <c r="A21" s="3"/>
      <c r="J21" s="3"/>
    </row>
    <row r="22" spans="1:17" x14ac:dyDescent="0.2">
      <c r="A22" s="3">
        <v>5</v>
      </c>
      <c r="B22" s="1" t="s">
        <v>0</v>
      </c>
      <c r="C22" s="1">
        <v>1.1200000000000001</v>
      </c>
      <c r="D22" s="1">
        <v>207.09800000000001</v>
      </c>
      <c r="E22" s="1">
        <v>232.01300000000001</v>
      </c>
      <c r="F22" s="1">
        <f>E22/E23</f>
        <v>1.0724213640250526</v>
      </c>
      <c r="J22" s="3">
        <v>5</v>
      </c>
      <c r="K22" s="1" t="s">
        <v>0</v>
      </c>
      <c r="L22" s="1">
        <v>17</v>
      </c>
      <c r="M22" s="1">
        <v>2.0880000000000001</v>
      </c>
      <c r="N22" s="1">
        <v>161.23699999999999</v>
      </c>
      <c r="O22" s="1">
        <v>336.60599999999999</v>
      </c>
      <c r="P22" s="1">
        <f>O22/O23</f>
        <v>0.99455457099888012</v>
      </c>
    </row>
    <row r="23" spans="1:17" x14ac:dyDescent="0.2">
      <c r="A23" s="3"/>
      <c r="B23" s="1" t="s">
        <v>1</v>
      </c>
      <c r="C23" s="1">
        <v>0.77700000000000002</v>
      </c>
      <c r="D23" s="1">
        <v>278.41500000000002</v>
      </c>
      <c r="E23" s="1">
        <v>216.345</v>
      </c>
      <c r="J23" s="3"/>
      <c r="K23" s="1" t="s">
        <v>1</v>
      </c>
      <c r="L23" s="1">
        <v>18</v>
      </c>
      <c r="M23" s="1">
        <v>2.1429999999999998</v>
      </c>
      <c r="N23" s="1">
        <v>157.953</v>
      </c>
      <c r="O23" s="1">
        <v>338.44900000000001</v>
      </c>
    </row>
    <row r="24" spans="1:17" x14ac:dyDescent="0.2">
      <c r="A24" s="3"/>
      <c r="B24" s="1" t="s">
        <v>2</v>
      </c>
      <c r="C24" s="1">
        <v>0.83</v>
      </c>
      <c r="D24" s="1">
        <v>194.58500000000001</v>
      </c>
      <c r="E24" s="1">
        <v>161.53200000000001</v>
      </c>
      <c r="G24" s="1">
        <f>E24/E25</f>
        <v>2.1584798759955102</v>
      </c>
      <c r="J24" s="3"/>
      <c r="K24" s="1" t="s">
        <v>2</v>
      </c>
      <c r="L24" s="1">
        <v>19</v>
      </c>
      <c r="M24" s="1">
        <v>1.5069999999999999</v>
      </c>
      <c r="N24" s="1">
        <v>208.00299999999999</v>
      </c>
      <c r="O24" s="1">
        <v>313.44200000000001</v>
      </c>
      <c r="Q24" s="1">
        <f>O24/O25</f>
        <v>2.4408899410495821</v>
      </c>
    </row>
    <row r="25" spans="1:17" x14ac:dyDescent="0.2">
      <c r="A25" s="3"/>
      <c r="B25" s="1" t="s">
        <v>3</v>
      </c>
      <c r="C25" s="1">
        <v>0.41899999999999998</v>
      </c>
      <c r="D25" s="1">
        <v>178.685</v>
      </c>
      <c r="E25" s="1">
        <v>74.835999999999999</v>
      </c>
      <c r="J25" s="3"/>
      <c r="K25" s="1" t="s">
        <v>3</v>
      </c>
      <c r="L25" s="1">
        <v>20</v>
      </c>
      <c r="M25" s="1">
        <v>0.77100000000000002</v>
      </c>
      <c r="N25" s="1">
        <v>166.55799999999999</v>
      </c>
      <c r="O25" s="1">
        <v>128.41300000000001</v>
      </c>
    </row>
    <row r="26" spans="1:17" x14ac:dyDescent="0.2">
      <c r="A26" s="3"/>
      <c r="J26" s="3"/>
    </row>
    <row r="27" spans="1:17" x14ac:dyDescent="0.2">
      <c r="A27" s="3">
        <v>6</v>
      </c>
      <c r="B27" s="1" t="s">
        <v>0</v>
      </c>
      <c r="C27" s="1">
        <v>1.2150000000000001</v>
      </c>
      <c r="D27" s="1">
        <v>199.33699999999999</v>
      </c>
      <c r="E27" s="1">
        <v>242.17699999999999</v>
      </c>
      <c r="F27" s="1">
        <f>E27/E28</f>
        <v>1.0852071589249066</v>
      </c>
      <c r="J27" s="3">
        <v>6</v>
      </c>
      <c r="K27" s="1" t="s">
        <v>0</v>
      </c>
      <c r="L27" s="1">
        <v>21</v>
      </c>
      <c r="M27" s="1">
        <v>1.94</v>
      </c>
      <c r="N27" s="1">
        <v>158.345</v>
      </c>
      <c r="O27" s="1">
        <v>307.24200000000002</v>
      </c>
      <c r="P27" s="1">
        <f>O27/O28</f>
        <v>1.7519444381087059</v>
      </c>
    </row>
    <row r="28" spans="1:17" ht="15" customHeight="1" x14ac:dyDescent="0.2">
      <c r="A28" s="3"/>
      <c r="B28" s="1" t="s">
        <v>1</v>
      </c>
      <c r="C28" s="1">
        <v>0.85699999999999998</v>
      </c>
      <c r="D28" s="1">
        <v>260.5</v>
      </c>
      <c r="E28" s="1">
        <v>223.16200000000001</v>
      </c>
      <c r="J28" s="3"/>
      <c r="K28" s="1" t="s">
        <v>1</v>
      </c>
      <c r="L28" s="1">
        <v>22</v>
      </c>
      <c r="M28" s="1">
        <v>1.552</v>
      </c>
      <c r="N28" s="1">
        <v>113.017</v>
      </c>
      <c r="O28" s="1">
        <v>175.37200000000001</v>
      </c>
    </row>
    <row r="29" spans="1:17" x14ac:dyDescent="0.2">
      <c r="A29" s="3"/>
      <c r="B29" s="1" t="s">
        <v>2</v>
      </c>
      <c r="C29" s="1">
        <v>1.0609999999999999</v>
      </c>
      <c r="D29" s="1">
        <v>117.44199999999999</v>
      </c>
      <c r="E29" s="1">
        <v>124.592</v>
      </c>
      <c r="G29" s="1">
        <f>E29/E30</f>
        <v>2.0798611111111112</v>
      </c>
      <c r="J29" s="3"/>
      <c r="K29" s="1" t="s">
        <v>2</v>
      </c>
      <c r="L29" s="1">
        <v>23</v>
      </c>
      <c r="M29" s="1">
        <v>1.9970000000000001</v>
      </c>
      <c r="N29" s="1">
        <v>169.72300000000001</v>
      </c>
      <c r="O29" s="1">
        <v>338.93700000000001</v>
      </c>
      <c r="Q29" s="1">
        <f>O29/O30</f>
        <v>3.6129771561970343</v>
      </c>
    </row>
    <row r="30" spans="1:17" x14ac:dyDescent="0.2">
      <c r="A30" s="3"/>
      <c r="B30" s="1" t="s">
        <v>3</v>
      </c>
      <c r="C30" s="1">
        <v>0.58399999999999996</v>
      </c>
      <c r="D30" s="1">
        <v>102.508</v>
      </c>
      <c r="E30" s="1">
        <v>59.904000000000003</v>
      </c>
      <c r="J30" s="3"/>
      <c r="K30" s="1" t="s">
        <v>3</v>
      </c>
      <c r="L30" s="1">
        <v>24</v>
      </c>
      <c r="M30" s="1">
        <v>0.92300000000000004</v>
      </c>
      <c r="N30" s="1">
        <v>101.643</v>
      </c>
      <c r="O30" s="1">
        <v>93.811000000000007</v>
      </c>
    </row>
    <row r="31" spans="1:17" x14ac:dyDescent="0.2">
      <c r="A31" s="3"/>
      <c r="J31" s="3"/>
    </row>
    <row r="32" spans="1:17" x14ac:dyDescent="0.2">
      <c r="A32" s="3">
        <v>7</v>
      </c>
      <c r="B32" s="1" t="s">
        <v>0</v>
      </c>
      <c r="C32" s="1">
        <v>0.84899999999999998</v>
      </c>
      <c r="D32" s="1">
        <v>226.07</v>
      </c>
      <c r="E32" s="1">
        <v>191.94200000000001</v>
      </c>
      <c r="F32" s="1">
        <f>E32/E33</f>
        <v>1.1696149463459817</v>
      </c>
      <c r="J32" s="3">
        <v>7</v>
      </c>
      <c r="K32" s="1" t="s">
        <v>0</v>
      </c>
      <c r="L32" s="1">
        <v>25</v>
      </c>
      <c r="M32" s="1">
        <v>1.879</v>
      </c>
      <c r="N32" s="1">
        <v>204.13200000000001</v>
      </c>
      <c r="O32" s="1">
        <v>383.46699999999998</v>
      </c>
      <c r="P32" s="1">
        <f>O32/O33</f>
        <v>1.542357133663685</v>
      </c>
    </row>
    <row r="33" spans="1:17" x14ac:dyDescent="0.2">
      <c r="A33" s="3"/>
      <c r="B33" s="1" t="s">
        <v>1</v>
      </c>
      <c r="C33" s="1">
        <v>0.77900000000000003</v>
      </c>
      <c r="D33" s="1">
        <v>210.75899999999999</v>
      </c>
      <c r="E33" s="1">
        <v>164.107</v>
      </c>
      <c r="J33" s="3"/>
      <c r="K33" s="1" t="s">
        <v>1</v>
      </c>
      <c r="L33" s="1">
        <v>26</v>
      </c>
      <c r="M33" s="1">
        <v>1.641</v>
      </c>
      <c r="N33" s="1">
        <v>151.529</v>
      </c>
      <c r="O33" s="1">
        <v>248.624</v>
      </c>
    </row>
    <row r="34" spans="1:17" x14ac:dyDescent="0.2">
      <c r="A34" s="3"/>
      <c r="B34" s="1" t="s">
        <v>2</v>
      </c>
      <c r="C34" s="1">
        <v>1.0069999999999999</v>
      </c>
      <c r="D34" s="1">
        <v>182.941</v>
      </c>
      <c r="E34" s="1">
        <v>184.255</v>
      </c>
      <c r="G34" s="1">
        <f>E34/E35</f>
        <v>3.3017059097588075</v>
      </c>
      <c r="J34" s="3"/>
      <c r="K34" s="1" t="s">
        <v>2</v>
      </c>
      <c r="L34" s="1">
        <v>27</v>
      </c>
      <c r="M34" s="1">
        <v>2.226</v>
      </c>
      <c r="N34" s="1">
        <v>161.83600000000001</v>
      </c>
      <c r="O34" s="1">
        <v>360.24799999999999</v>
      </c>
      <c r="Q34" s="1">
        <f>O34/O35</f>
        <v>3.4767267919356861</v>
      </c>
    </row>
    <row r="35" spans="1:17" x14ac:dyDescent="0.2">
      <c r="A35" s="3"/>
      <c r="B35" s="1" t="s">
        <v>3</v>
      </c>
      <c r="C35" s="1">
        <v>0.47399999999999998</v>
      </c>
      <c r="D35" s="1">
        <v>117.855</v>
      </c>
      <c r="E35" s="1">
        <v>55.805999999999997</v>
      </c>
      <c r="J35" s="3"/>
      <c r="K35" s="1" t="s">
        <v>3</v>
      </c>
      <c r="L35" s="1">
        <v>28</v>
      </c>
      <c r="M35" s="1">
        <v>1.0820000000000001</v>
      </c>
      <c r="N35" s="1">
        <v>95.795000000000002</v>
      </c>
      <c r="O35" s="1">
        <v>103.617</v>
      </c>
    </row>
    <row r="36" spans="1:17" x14ac:dyDescent="0.2">
      <c r="A36" s="3"/>
      <c r="J36" s="3"/>
    </row>
    <row r="37" spans="1:17" x14ac:dyDescent="0.2">
      <c r="A37" s="3">
        <v>8</v>
      </c>
      <c r="B37" s="1" t="s">
        <v>0</v>
      </c>
      <c r="C37" s="1">
        <v>0.64400000000000002</v>
      </c>
      <c r="D37" s="1">
        <v>170.173</v>
      </c>
      <c r="E37" s="1">
        <v>109.547</v>
      </c>
      <c r="F37" s="1">
        <f>E37/E38</f>
        <v>1.0496224896520006</v>
      </c>
      <c r="J37" s="3">
        <v>8</v>
      </c>
      <c r="K37" s="1" t="s">
        <v>0</v>
      </c>
      <c r="L37" s="1">
        <v>29</v>
      </c>
      <c r="M37" s="1">
        <v>0.89900000000000002</v>
      </c>
      <c r="N37" s="1">
        <v>303.47000000000003</v>
      </c>
      <c r="O37" s="1">
        <v>272.92500000000001</v>
      </c>
      <c r="P37" s="1">
        <f>O37/O38</f>
        <v>5.2983828696783215</v>
      </c>
    </row>
    <row r="38" spans="1:17" x14ac:dyDescent="0.2">
      <c r="A38" s="3"/>
      <c r="B38" s="1" t="s">
        <v>1</v>
      </c>
      <c r="C38" s="1">
        <v>0.53600000000000003</v>
      </c>
      <c r="D38" s="1">
        <v>194.672</v>
      </c>
      <c r="E38" s="1">
        <v>104.36799999999999</v>
      </c>
      <c r="J38" s="3"/>
      <c r="K38" s="1" t="s">
        <v>1</v>
      </c>
      <c r="L38" s="1">
        <v>30</v>
      </c>
      <c r="M38" s="1">
        <v>0.26</v>
      </c>
      <c r="N38" s="1">
        <v>198.26400000000001</v>
      </c>
      <c r="O38" s="1">
        <v>51.511000000000003</v>
      </c>
    </row>
    <row r="39" spans="1:17" x14ac:dyDescent="0.2">
      <c r="A39" s="3"/>
      <c r="B39" s="1" t="s">
        <v>2</v>
      </c>
      <c r="C39" s="1">
        <v>0.42299999999999999</v>
      </c>
      <c r="D39" s="1">
        <v>263.42599999999999</v>
      </c>
      <c r="E39" s="1">
        <v>111.333</v>
      </c>
      <c r="G39" s="1">
        <f>E39/E40</f>
        <v>2.5775704396545738</v>
      </c>
      <c r="J39" s="3"/>
      <c r="K39" s="1" t="s">
        <v>2</v>
      </c>
      <c r="L39" s="1">
        <v>31</v>
      </c>
      <c r="M39" s="1">
        <v>1.3080000000000001</v>
      </c>
      <c r="N39" s="1">
        <v>239.66200000000001</v>
      </c>
      <c r="O39" s="1">
        <v>313.387</v>
      </c>
      <c r="Q39" s="1">
        <f>O39/O40</f>
        <v>6.8744817601509194</v>
      </c>
    </row>
    <row r="40" spans="1:17" x14ac:dyDescent="0.2">
      <c r="A40" s="3"/>
      <c r="B40" s="1" t="s">
        <v>3</v>
      </c>
      <c r="C40" s="1">
        <v>0.20200000000000001</v>
      </c>
      <c r="D40" s="1">
        <v>214.32</v>
      </c>
      <c r="E40" s="1">
        <v>43.192999999999998</v>
      </c>
      <c r="J40" s="3"/>
      <c r="K40" s="1" t="s">
        <v>3</v>
      </c>
      <c r="L40" s="1">
        <v>32</v>
      </c>
      <c r="M40" s="1">
        <v>0.371</v>
      </c>
      <c r="N40" s="1">
        <v>122.82299999999999</v>
      </c>
      <c r="O40" s="1">
        <v>45.587000000000003</v>
      </c>
    </row>
    <row r="41" spans="1:17" x14ac:dyDescent="0.2">
      <c r="A41" s="3"/>
      <c r="J41" s="3"/>
    </row>
    <row r="42" spans="1:17" x14ac:dyDescent="0.2">
      <c r="A42" s="3">
        <v>9</v>
      </c>
      <c r="B42" s="1" t="s">
        <v>0</v>
      </c>
      <c r="C42" s="1">
        <v>0.76100000000000001</v>
      </c>
      <c r="D42" s="1">
        <v>162.58699999999999</v>
      </c>
      <c r="E42" s="1">
        <v>123.705</v>
      </c>
      <c r="F42" s="1">
        <f>E42/E43</f>
        <v>1.1534480829479337</v>
      </c>
      <c r="J42" s="3">
        <v>9</v>
      </c>
      <c r="K42" s="1" t="s">
        <v>0</v>
      </c>
      <c r="L42" s="1">
        <v>33</v>
      </c>
      <c r="M42" s="1">
        <v>1.7490000000000001</v>
      </c>
      <c r="N42" s="1">
        <v>259.38299999999998</v>
      </c>
      <c r="O42" s="1">
        <v>453.548</v>
      </c>
      <c r="P42" s="1">
        <f>O42/O43</f>
        <v>1.1857495052274645</v>
      </c>
    </row>
    <row r="43" spans="1:17" x14ac:dyDescent="0.2">
      <c r="A43" s="3"/>
      <c r="B43" s="1" t="s">
        <v>1</v>
      </c>
      <c r="C43" s="1">
        <v>0.73799999999999999</v>
      </c>
      <c r="D43" s="1">
        <v>145.285</v>
      </c>
      <c r="E43" s="1">
        <v>107.248</v>
      </c>
      <c r="J43" s="3"/>
      <c r="K43" s="1" t="s">
        <v>1</v>
      </c>
      <c r="L43" s="1">
        <v>34</v>
      </c>
      <c r="M43" s="1">
        <v>1.728</v>
      </c>
      <c r="N43" s="1">
        <v>221.376</v>
      </c>
      <c r="O43" s="1">
        <v>382.49900000000002</v>
      </c>
    </row>
    <row r="44" spans="1:17" x14ac:dyDescent="0.2">
      <c r="A44" s="3"/>
      <c r="B44" s="1" t="s">
        <v>2</v>
      </c>
      <c r="C44" s="1">
        <v>0.53100000000000003</v>
      </c>
      <c r="D44" s="1">
        <v>201.62799999999999</v>
      </c>
      <c r="E44" s="1">
        <v>107.06</v>
      </c>
      <c r="G44" s="1">
        <f>E44/E45</f>
        <v>3.0236958793458926</v>
      </c>
      <c r="J44" s="3"/>
      <c r="K44" s="1" t="s">
        <v>2</v>
      </c>
      <c r="L44" s="1">
        <v>35</v>
      </c>
      <c r="M44" s="1">
        <v>1.762</v>
      </c>
      <c r="N44" s="1">
        <v>255.035</v>
      </c>
      <c r="O44" s="1">
        <v>449.47</v>
      </c>
      <c r="Q44" s="1">
        <f>O44/O45</f>
        <v>3.3030563577974239</v>
      </c>
    </row>
    <row r="45" spans="1:17" x14ac:dyDescent="0.2">
      <c r="A45" s="3"/>
      <c r="B45" s="1" t="s">
        <v>3</v>
      </c>
      <c r="C45" s="1">
        <v>0.249</v>
      </c>
      <c r="D45" s="1">
        <v>142.02600000000001</v>
      </c>
      <c r="E45" s="1">
        <v>35.406999999999996</v>
      </c>
      <c r="J45" s="3"/>
      <c r="K45" s="1" t="s">
        <v>3</v>
      </c>
      <c r="L45" s="1">
        <v>36</v>
      </c>
      <c r="M45" s="1">
        <v>0.71899999999999997</v>
      </c>
      <c r="N45" s="1">
        <v>189.31700000000001</v>
      </c>
      <c r="O45" s="1">
        <v>136.077</v>
      </c>
    </row>
    <row r="46" spans="1:17" x14ac:dyDescent="0.2">
      <c r="A46" s="3"/>
      <c r="J46" s="3"/>
    </row>
    <row r="47" spans="1:17" x14ac:dyDescent="0.2">
      <c r="A47" s="3">
        <v>10</v>
      </c>
      <c r="B47" s="1" t="s">
        <v>0</v>
      </c>
      <c r="C47" s="1">
        <v>0.76500000000000001</v>
      </c>
      <c r="D47" s="1">
        <v>150.47900000000001</v>
      </c>
      <c r="E47" s="1">
        <v>115.06100000000001</v>
      </c>
      <c r="F47" s="1">
        <f>E47/E48</f>
        <v>0.92414020207861469</v>
      </c>
      <c r="J47" s="3">
        <v>10</v>
      </c>
      <c r="K47" s="1" t="s">
        <v>0</v>
      </c>
      <c r="L47" s="1">
        <v>37</v>
      </c>
      <c r="M47" s="1">
        <v>1.4239999999999999</v>
      </c>
      <c r="N47" s="1">
        <v>198.428</v>
      </c>
      <c r="O47" s="1">
        <v>282.63200000000001</v>
      </c>
      <c r="P47" s="1">
        <f>O47/O48</f>
        <v>1.1344486545501253</v>
      </c>
    </row>
    <row r="48" spans="1:17" x14ac:dyDescent="0.2">
      <c r="A48" s="3"/>
      <c r="B48" s="1" t="s">
        <v>1</v>
      </c>
      <c r="C48" s="1">
        <v>0.63800000000000001</v>
      </c>
      <c r="D48" s="1">
        <v>195.066</v>
      </c>
      <c r="E48" s="1">
        <v>124.506</v>
      </c>
      <c r="J48" s="3"/>
      <c r="K48" s="1" t="s">
        <v>1</v>
      </c>
      <c r="L48" s="1">
        <v>38</v>
      </c>
      <c r="M48" s="1">
        <v>1.173</v>
      </c>
      <c r="N48" s="1">
        <v>212.35499999999999</v>
      </c>
      <c r="O48" s="1">
        <v>249.136</v>
      </c>
    </row>
    <row r="49" spans="1:17" x14ac:dyDescent="0.2">
      <c r="A49" s="3"/>
      <c r="B49" s="1" t="s">
        <v>2</v>
      </c>
      <c r="C49" s="1">
        <v>1.5329999999999999</v>
      </c>
      <c r="D49" s="1">
        <v>150.364</v>
      </c>
      <c r="E49" s="1">
        <v>230.434</v>
      </c>
      <c r="G49" s="1">
        <f>E49/E50</f>
        <v>2.1402273656053792</v>
      </c>
      <c r="J49" s="3"/>
      <c r="K49" s="1" t="s">
        <v>2</v>
      </c>
      <c r="L49" s="1">
        <v>39</v>
      </c>
      <c r="M49" s="1">
        <v>1.4390000000000001</v>
      </c>
      <c r="N49" s="1">
        <v>204.768</v>
      </c>
      <c r="O49" s="1">
        <v>294.601</v>
      </c>
      <c r="Q49" s="1">
        <f>O49/O50</f>
        <v>2.3636910683911552</v>
      </c>
    </row>
    <row r="50" spans="1:17" x14ac:dyDescent="0.2">
      <c r="A50" s="3"/>
      <c r="B50" s="1" t="s">
        <v>3</v>
      </c>
      <c r="C50" s="1">
        <v>0.755</v>
      </c>
      <c r="D50" s="1">
        <v>142.62200000000001</v>
      </c>
      <c r="E50" s="1">
        <v>107.66800000000001</v>
      </c>
      <c r="J50" s="3"/>
      <c r="K50" s="1" t="s">
        <v>3</v>
      </c>
      <c r="L50" s="1">
        <v>40</v>
      </c>
      <c r="M50" s="1">
        <v>0.81799999999999995</v>
      </c>
      <c r="N50" s="1">
        <v>152.364</v>
      </c>
      <c r="O50" s="1">
        <v>124.636</v>
      </c>
    </row>
    <row r="51" spans="1:17" x14ac:dyDescent="0.2">
      <c r="A51" s="3"/>
      <c r="J51" s="3"/>
    </row>
    <row r="52" spans="1:17" x14ac:dyDescent="0.2">
      <c r="A52" s="3">
        <v>11</v>
      </c>
      <c r="B52" s="1" t="s">
        <v>0</v>
      </c>
      <c r="C52" s="1">
        <v>1.0229999999999999</v>
      </c>
      <c r="D52" s="1">
        <v>301.76799999999997</v>
      </c>
      <c r="E52" s="1">
        <v>308.68200000000002</v>
      </c>
      <c r="F52" s="1">
        <f>E52/E53</f>
        <v>1.3056730508933407</v>
      </c>
      <c r="J52" s="3">
        <v>11</v>
      </c>
      <c r="K52" s="1" t="s">
        <v>0</v>
      </c>
      <c r="L52" s="1">
        <v>41</v>
      </c>
      <c r="M52" s="1">
        <v>0.71099999999999997</v>
      </c>
      <c r="N52" s="1">
        <v>229.512</v>
      </c>
      <c r="O52" s="1">
        <v>163.249</v>
      </c>
      <c r="P52" s="1">
        <f>O52/O53</f>
        <v>1.2455670512116219</v>
      </c>
    </row>
    <row r="53" spans="1:17" x14ac:dyDescent="0.2">
      <c r="A53" s="3"/>
      <c r="B53" s="1" t="s">
        <v>1</v>
      </c>
      <c r="C53" s="1">
        <v>0.84099999999999997</v>
      </c>
      <c r="D53" s="1">
        <v>281.10300000000001</v>
      </c>
      <c r="E53" s="1">
        <v>236.416</v>
      </c>
      <c r="J53" s="3"/>
      <c r="K53" s="1" t="s">
        <v>1</v>
      </c>
      <c r="L53" s="1">
        <v>42</v>
      </c>
      <c r="M53" s="1">
        <v>0.55700000000000005</v>
      </c>
      <c r="N53" s="1">
        <v>235.38200000000001</v>
      </c>
      <c r="O53" s="1">
        <v>131.06399999999999</v>
      </c>
    </row>
    <row r="54" spans="1:17" x14ac:dyDescent="0.2">
      <c r="A54" s="3"/>
      <c r="B54" s="1" t="s">
        <v>2</v>
      </c>
      <c r="C54" s="1">
        <v>1.2509999999999999</v>
      </c>
      <c r="D54" s="1">
        <v>288.41199999999998</v>
      </c>
      <c r="E54" s="1">
        <v>360.69</v>
      </c>
      <c r="G54" s="1">
        <f>E54/E55</f>
        <v>2.7997143544643759</v>
      </c>
      <c r="J54" s="3"/>
      <c r="K54" s="1" t="s">
        <v>2</v>
      </c>
      <c r="L54" s="1">
        <v>43</v>
      </c>
      <c r="M54" s="1">
        <v>0.65700000000000003</v>
      </c>
      <c r="N54" s="1">
        <v>199.774</v>
      </c>
      <c r="O54" s="1">
        <v>131.273</v>
      </c>
      <c r="Q54" s="1">
        <f>O54/O55</f>
        <v>3.6600959125634303</v>
      </c>
    </row>
    <row r="55" spans="1:17" x14ac:dyDescent="0.2">
      <c r="A55" s="3"/>
      <c r="B55" s="1" t="s">
        <v>3</v>
      </c>
      <c r="C55" s="1">
        <v>0.628</v>
      </c>
      <c r="D55" s="1">
        <v>205.245</v>
      </c>
      <c r="E55" s="1">
        <v>128.83099999999999</v>
      </c>
      <c r="J55" s="3"/>
      <c r="K55" s="1" t="s">
        <v>3</v>
      </c>
      <c r="L55" s="1">
        <v>44</v>
      </c>
      <c r="M55" s="1">
        <v>0.26700000000000002</v>
      </c>
      <c r="N55" s="1">
        <v>134.535</v>
      </c>
      <c r="O55" s="1">
        <v>35.866</v>
      </c>
    </row>
    <row r="56" spans="1:17" x14ac:dyDescent="0.2">
      <c r="A56" s="3"/>
      <c r="J56" s="3"/>
    </row>
    <row r="57" spans="1:17" x14ac:dyDescent="0.2">
      <c r="A57" s="3">
        <v>12</v>
      </c>
      <c r="B57" s="1" t="s">
        <v>0</v>
      </c>
      <c r="C57" s="1">
        <v>0.38800000000000001</v>
      </c>
      <c r="D57" s="1">
        <v>397.73</v>
      </c>
      <c r="E57" s="1">
        <v>154.19800000000001</v>
      </c>
      <c r="F57" s="1">
        <f>E57/E58</f>
        <v>0.80557326005412366</v>
      </c>
      <c r="J57" s="3">
        <v>12</v>
      </c>
      <c r="K57" s="1" t="s">
        <v>0</v>
      </c>
      <c r="L57" s="1">
        <v>45</v>
      </c>
      <c r="M57" s="1">
        <v>0.54900000000000004</v>
      </c>
      <c r="N57" s="1">
        <v>236.92</v>
      </c>
      <c r="O57" s="1">
        <v>130.03899999999999</v>
      </c>
      <c r="P57" s="1">
        <f>O57/O58</f>
        <v>1.0396715623176123</v>
      </c>
    </row>
    <row r="58" spans="1:17" x14ac:dyDescent="0.2">
      <c r="A58" s="3"/>
      <c r="B58" s="1" t="s">
        <v>1</v>
      </c>
      <c r="C58" s="1">
        <v>0.48099999999999998</v>
      </c>
      <c r="D58" s="1">
        <v>397.64499999999998</v>
      </c>
      <c r="E58" s="1">
        <v>191.41399999999999</v>
      </c>
      <c r="J58" s="3"/>
      <c r="K58" s="1" t="s">
        <v>1</v>
      </c>
      <c r="L58" s="1">
        <v>46</v>
      </c>
      <c r="M58" s="1">
        <v>0.52700000000000002</v>
      </c>
      <c r="N58" s="1">
        <v>237.273</v>
      </c>
      <c r="O58" s="1">
        <v>125.077</v>
      </c>
    </row>
    <row r="59" spans="1:17" x14ac:dyDescent="0.2">
      <c r="A59" s="3"/>
      <c r="B59" s="1" t="s">
        <v>2</v>
      </c>
      <c r="C59" s="1">
        <v>0.58899999999999997</v>
      </c>
      <c r="D59" s="1">
        <v>317.53500000000003</v>
      </c>
      <c r="E59" s="1">
        <v>186.94</v>
      </c>
      <c r="G59" s="1">
        <f>E59/E60</f>
        <v>0.8075510821201779</v>
      </c>
      <c r="J59" s="3"/>
      <c r="K59" s="1" t="s">
        <v>2</v>
      </c>
      <c r="L59" s="1">
        <v>47</v>
      </c>
      <c r="M59" s="1">
        <v>0.56799999999999995</v>
      </c>
      <c r="N59" s="1">
        <v>196.59100000000001</v>
      </c>
      <c r="O59" s="1">
        <v>111.566</v>
      </c>
      <c r="Q59" s="1">
        <f>O59/O60</f>
        <v>3.4560887209194266</v>
      </c>
    </row>
    <row r="60" spans="1:17" x14ac:dyDescent="0.2">
      <c r="A60" s="3"/>
      <c r="B60" s="1" t="s">
        <v>3</v>
      </c>
      <c r="C60" s="1">
        <v>0.70599999999999996</v>
      </c>
      <c r="D60" s="1">
        <v>327.73700000000002</v>
      </c>
      <c r="E60" s="1">
        <v>231.49</v>
      </c>
      <c r="J60" s="3"/>
      <c r="K60" s="1" t="s">
        <v>3</v>
      </c>
      <c r="L60" s="1">
        <v>48</v>
      </c>
      <c r="M60" s="1">
        <v>0.24299999999999999</v>
      </c>
      <c r="N60" s="1">
        <v>132.798</v>
      </c>
      <c r="O60" s="1">
        <v>32.280999999999999</v>
      </c>
    </row>
    <row r="61" spans="1:17" x14ac:dyDescent="0.2">
      <c r="A61" s="3"/>
      <c r="J61" s="3"/>
    </row>
    <row r="62" spans="1:17" x14ac:dyDescent="0.2">
      <c r="A62" s="3">
        <v>13</v>
      </c>
      <c r="B62" s="1" t="s">
        <v>0</v>
      </c>
      <c r="C62" s="1">
        <v>1.079</v>
      </c>
      <c r="D62" s="1">
        <v>178.20699999999999</v>
      </c>
      <c r="E62" s="1">
        <v>192.334</v>
      </c>
      <c r="F62" s="1">
        <f>E62/E63</f>
        <v>1.099491225061453</v>
      </c>
      <c r="J62" s="3">
        <v>13</v>
      </c>
      <c r="K62" s="1" t="s">
        <v>0</v>
      </c>
      <c r="L62" s="1">
        <v>49</v>
      </c>
      <c r="M62" s="1">
        <v>0.73799999999999999</v>
      </c>
      <c r="N62" s="1">
        <v>241.81700000000001</v>
      </c>
      <c r="O62" s="1">
        <v>178.46899999999999</v>
      </c>
      <c r="P62" s="1">
        <f>O62/O63</f>
        <v>1.3750703064204208</v>
      </c>
    </row>
    <row r="63" spans="1:17" x14ac:dyDescent="0.2">
      <c r="A63" s="3"/>
      <c r="B63" s="1" t="s">
        <v>1</v>
      </c>
      <c r="C63" s="1">
        <v>0.82</v>
      </c>
      <c r="D63" s="1">
        <v>213.36799999999999</v>
      </c>
      <c r="E63" s="1">
        <v>174.93</v>
      </c>
      <c r="J63" s="3"/>
      <c r="K63" s="1" t="s">
        <v>1</v>
      </c>
      <c r="L63" s="1">
        <v>50</v>
      </c>
      <c r="M63" s="1">
        <v>0.52400000000000002</v>
      </c>
      <c r="N63" s="1">
        <v>247.922</v>
      </c>
      <c r="O63" s="1">
        <v>129.78899999999999</v>
      </c>
    </row>
    <row r="64" spans="1:17" x14ac:dyDescent="0.2">
      <c r="A64" s="3"/>
      <c r="B64" s="1" t="s">
        <v>2</v>
      </c>
      <c r="C64" s="1">
        <v>1.0740000000000001</v>
      </c>
      <c r="D64" s="1">
        <v>229.672</v>
      </c>
      <c r="E64" s="1">
        <v>246.68600000000001</v>
      </c>
      <c r="G64" s="1">
        <f>E64/E65</f>
        <v>2.488158637940773</v>
      </c>
      <c r="J64" s="3"/>
      <c r="K64" s="1" t="s">
        <v>2</v>
      </c>
      <c r="L64" s="1">
        <v>51</v>
      </c>
      <c r="M64" s="1">
        <v>0.70599999999999996</v>
      </c>
      <c r="N64" s="1">
        <v>222.51499999999999</v>
      </c>
      <c r="O64" s="1">
        <v>157.03200000000001</v>
      </c>
      <c r="Q64" s="1">
        <f>O64/O65</f>
        <v>2.6600714854403469</v>
      </c>
    </row>
    <row r="65" spans="1:17" x14ac:dyDescent="0.2">
      <c r="A65" s="3"/>
      <c r="B65" s="1" t="s">
        <v>3</v>
      </c>
      <c r="C65" s="1">
        <v>0.51700000000000002</v>
      </c>
      <c r="D65" s="1">
        <v>191.72399999999999</v>
      </c>
      <c r="E65" s="1">
        <v>99.144000000000005</v>
      </c>
      <c r="J65" s="3"/>
      <c r="K65" s="1" t="s">
        <v>3</v>
      </c>
      <c r="L65" s="1">
        <v>52</v>
      </c>
      <c r="M65" s="1">
        <v>0.34599999999999997</v>
      </c>
      <c r="N65" s="1">
        <v>170.46299999999999</v>
      </c>
      <c r="O65" s="1">
        <v>59.033000000000001</v>
      </c>
    </row>
    <row r="66" spans="1:17" x14ac:dyDescent="0.2">
      <c r="A66" s="3"/>
      <c r="J66" s="3"/>
    </row>
    <row r="67" spans="1:17" x14ac:dyDescent="0.2">
      <c r="A67" s="3">
        <v>14</v>
      </c>
      <c r="B67" s="1" t="s">
        <v>0</v>
      </c>
      <c r="C67" s="1">
        <v>0.59399999999999997</v>
      </c>
      <c r="D67" s="1">
        <v>338.22399999999999</v>
      </c>
      <c r="E67" s="1">
        <v>200.86500000000001</v>
      </c>
      <c r="F67" s="1">
        <f>E67/E68</f>
        <v>1.3296242114530448</v>
      </c>
      <c r="J67" s="3">
        <v>14</v>
      </c>
      <c r="K67" s="1" t="s">
        <v>0</v>
      </c>
      <c r="L67" s="1">
        <v>53</v>
      </c>
      <c r="M67" s="1">
        <v>0.92100000000000004</v>
      </c>
      <c r="N67" s="1">
        <v>251.232</v>
      </c>
      <c r="O67" s="1">
        <v>231.346</v>
      </c>
      <c r="P67" s="1">
        <f>O67/O68</f>
        <v>1.0933434154871335</v>
      </c>
    </row>
    <row r="68" spans="1:17" x14ac:dyDescent="0.2">
      <c r="A68" s="3"/>
      <c r="B68" s="1" t="s">
        <v>1</v>
      </c>
      <c r="C68" s="1">
        <v>0.41799999999999998</v>
      </c>
      <c r="D68" s="1">
        <v>361.78699999999998</v>
      </c>
      <c r="E68" s="1">
        <v>151.06899999999999</v>
      </c>
      <c r="J68" s="3"/>
      <c r="K68" s="1" t="s">
        <v>1</v>
      </c>
      <c r="L68" s="1">
        <v>54</v>
      </c>
      <c r="M68" s="1">
        <v>0.81200000000000006</v>
      </c>
      <c r="N68" s="1">
        <v>260.66500000000002</v>
      </c>
      <c r="O68" s="1">
        <v>211.595</v>
      </c>
    </row>
    <row r="69" spans="1:17" x14ac:dyDescent="0.2">
      <c r="A69" s="3"/>
      <c r="B69" s="1" t="s">
        <v>2</v>
      </c>
      <c r="C69" s="1">
        <v>0.60299999999999998</v>
      </c>
      <c r="D69" s="1">
        <v>259.33999999999997</v>
      </c>
      <c r="E69" s="1">
        <v>156.41</v>
      </c>
      <c r="G69" s="1">
        <f>E69/E70</f>
        <v>2.564602872696268</v>
      </c>
      <c r="J69" s="3"/>
      <c r="K69" s="1" t="s">
        <v>2</v>
      </c>
      <c r="L69" s="1">
        <v>55</v>
      </c>
      <c r="M69" s="1">
        <v>0.98799999999999999</v>
      </c>
      <c r="N69" s="1">
        <v>238.62299999999999</v>
      </c>
      <c r="O69" s="1">
        <v>235.72300000000001</v>
      </c>
      <c r="Q69" s="1">
        <f>O69/O70</f>
        <v>2.5665864573239117</v>
      </c>
    </row>
    <row r="70" spans="1:17" x14ac:dyDescent="0.2">
      <c r="A70" s="3"/>
      <c r="B70" s="1" t="s">
        <v>3</v>
      </c>
      <c r="C70" s="1">
        <v>0.314</v>
      </c>
      <c r="D70" s="1">
        <v>194.21199999999999</v>
      </c>
      <c r="E70" s="1">
        <v>60.988</v>
      </c>
      <c r="J70" s="3"/>
      <c r="K70" s="1" t="s">
        <v>3</v>
      </c>
      <c r="L70" s="1">
        <v>56</v>
      </c>
      <c r="M70" s="1">
        <v>0.55800000000000005</v>
      </c>
      <c r="N70" s="1">
        <v>164.49100000000001</v>
      </c>
      <c r="O70" s="1">
        <v>91.843000000000004</v>
      </c>
    </row>
    <row r="71" spans="1:17" x14ac:dyDescent="0.2">
      <c r="A71" s="3"/>
      <c r="J71" s="3"/>
    </row>
    <row r="72" spans="1:17" x14ac:dyDescent="0.2">
      <c r="A72" s="3">
        <v>15</v>
      </c>
      <c r="B72" s="1" t="s">
        <v>0</v>
      </c>
      <c r="C72" s="1">
        <v>0.57699999999999996</v>
      </c>
      <c r="D72" s="1">
        <v>224.19</v>
      </c>
      <c r="E72" s="1">
        <v>129.43199999999999</v>
      </c>
      <c r="F72" s="1">
        <f>E72/E73</f>
        <v>1.2514817787145991</v>
      </c>
      <c r="J72" s="3">
        <v>15</v>
      </c>
      <c r="K72" s="1" t="s">
        <v>0</v>
      </c>
      <c r="L72" s="1">
        <v>57</v>
      </c>
      <c r="M72" s="1">
        <v>0.53400000000000003</v>
      </c>
      <c r="N72" s="1">
        <v>229.196</v>
      </c>
      <c r="O72" s="1">
        <v>122.346</v>
      </c>
      <c r="P72" s="1">
        <f>O72/O73</f>
        <v>1.0926481620405102</v>
      </c>
    </row>
    <row r="73" spans="1:17" x14ac:dyDescent="0.2">
      <c r="A73" s="3"/>
      <c r="B73" s="1" t="s">
        <v>1</v>
      </c>
      <c r="C73" s="1">
        <v>0.47</v>
      </c>
      <c r="D73" s="1">
        <v>220.17500000000001</v>
      </c>
      <c r="E73" s="1">
        <v>103.423</v>
      </c>
      <c r="J73" s="3"/>
      <c r="K73" s="1" t="s">
        <v>1</v>
      </c>
      <c r="L73" s="1">
        <v>58</v>
      </c>
      <c r="M73" s="1">
        <v>0.40899999999999997</v>
      </c>
      <c r="N73" s="1">
        <v>273.60500000000002</v>
      </c>
      <c r="O73" s="1">
        <v>111.97199999999999</v>
      </c>
    </row>
    <row r="74" spans="1:17" x14ac:dyDescent="0.2">
      <c r="A74" s="3"/>
      <c r="B74" s="1" t="s">
        <v>2</v>
      </c>
      <c r="C74" s="1">
        <v>0.58499999999999996</v>
      </c>
      <c r="D74" s="1">
        <v>168.477</v>
      </c>
      <c r="E74" s="1">
        <v>98.5</v>
      </c>
      <c r="G74" s="1">
        <f>E74/E75</f>
        <v>3.2351298978552898</v>
      </c>
      <c r="J74" s="3"/>
      <c r="K74" s="1" t="s">
        <v>2</v>
      </c>
      <c r="L74" s="1">
        <v>59</v>
      </c>
      <c r="M74" s="1">
        <v>0.54400000000000004</v>
      </c>
      <c r="N74" s="1">
        <v>264.20400000000001</v>
      </c>
      <c r="O74" s="1">
        <v>143.834</v>
      </c>
      <c r="Q74" s="1">
        <f>O74/O75</f>
        <v>2.9023366560393882</v>
      </c>
    </row>
    <row r="75" spans="1:17" x14ac:dyDescent="0.2">
      <c r="A75" s="3"/>
      <c r="B75" s="1" t="s">
        <v>3</v>
      </c>
      <c r="C75" s="1">
        <v>0.24399999999999999</v>
      </c>
      <c r="D75" s="1">
        <v>124.545</v>
      </c>
      <c r="E75" s="1">
        <v>30.446999999999999</v>
      </c>
      <c r="J75" s="3"/>
      <c r="K75" s="1" t="s">
        <v>3</v>
      </c>
      <c r="L75" s="1">
        <v>60</v>
      </c>
      <c r="M75" s="1">
        <v>0.23</v>
      </c>
      <c r="N75" s="1">
        <v>215.304</v>
      </c>
      <c r="O75" s="1">
        <v>49.558</v>
      </c>
    </row>
    <row r="76" spans="1:17" x14ac:dyDescent="0.2">
      <c r="A76" s="3"/>
      <c r="J76" s="3"/>
    </row>
    <row r="77" spans="1:17" x14ac:dyDescent="0.2">
      <c r="A77" s="3">
        <v>16</v>
      </c>
      <c r="B77" s="1" t="s">
        <v>0</v>
      </c>
      <c r="C77" s="1">
        <v>1.0860000000000001</v>
      </c>
      <c r="D77" s="1">
        <v>270.50400000000002</v>
      </c>
      <c r="E77" s="1">
        <v>293.63900000000001</v>
      </c>
      <c r="F77" s="1">
        <f>E77/E78</f>
        <v>1.1930337060391343</v>
      </c>
      <c r="J77" s="3">
        <v>16</v>
      </c>
      <c r="K77" s="1" t="s">
        <v>0</v>
      </c>
      <c r="L77" s="1">
        <v>61</v>
      </c>
      <c r="M77" s="1">
        <v>1.0049999999999999</v>
      </c>
      <c r="N77" s="1">
        <v>209.03700000000001</v>
      </c>
      <c r="O77" s="1">
        <v>210.13200000000001</v>
      </c>
      <c r="P77" s="1">
        <f>O77/O78</f>
        <v>1.2594217491369391</v>
      </c>
    </row>
    <row r="78" spans="1:17" x14ac:dyDescent="0.2">
      <c r="A78" s="3"/>
      <c r="B78" s="1" t="s">
        <v>1</v>
      </c>
      <c r="C78" s="1">
        <v>1.0860000000000001</v>
      </c>
      <c r="D78" s="1">
        <v>226.73599999999999</v>
      </c>
      <c r="E78" s="1">
        <v>246.12799999999999</v>
      </c>
      <c r="J78" s="3"/>
      <c r="K78" s="1" t="s">
        <v>1</v>
      </c>
      <c r="L78" s="1">
        <v>62</v>
      </c>
      <c r="M78" s="1">
        <v>0.86299999999999999</v>
      </c>
      <c r="N78" s="1">
        <v>193.37799999999999</v>
      </c>
      <c r="O78" s="1">
        <v>166.84800000000001</v>
      </c>
    </row>
    <row r="79" spans="1:17" x14ac:dyDescent="0.2">
      <c r="A79" s="3"/>
      <c r="B79" s="1" t="s">
        <v>2</v>
      </c>
      <c r="C79" s="1">
        <v>1.5089999999999999</v>
      </c>
      <c r="D79" s="1">
        <v>218.77799999999999</v>
      </c>
      <c r="E79" s="1">
        <v>330.11799999999999</v>
      </c>
      <c r="G79" s="1">
        <f>E79/E80</f>
        <v>4.6454926683740956</v>
      </c>
      <c r="J79" s="3"/>
      <c r="K79" s="1" t="s">
        <v>2</v>
      </c>
      <c r="L79" s="1">
        <v>63</v>
      </c>
      <c r="M79" s="1">
        <v>0.91100000000000003</v>
      </c>
      <c r="N79" s="1">
        <v>207.33099999999999</v>
      </c>
      <c r="O79" s="1">
        <v>188.86099999999999</v>
      </c>
      <c r="Q79" s="1">
        <f>O79/O80</f>
        <v>2.4674488182803986</v>
      </c>
    </row>
    <row r="80" spans="1:17" x14ac:dyDescent="0.2">
      <c r="A80" s="3"/>
      <c r="B80" s="1" t="s">
        <v>3</v>
      </c>
      <c r="C80" s="1">
        <v>0.442</v>
      </c>
      <c r="D80" s="1">
        <v>160.59700000000001</v>
      </c>
      <c r="E80" s="1">
        <v>71.061999999999998</v>
      </c>
      <c r="J80" s="3"/>
      <c r="K80" s="1" t="s">
        <v>3</v>
      </c>
      <c r="L80" s="1">
        <v>64</v>
      </c>
      <c r="M80" s="1">
        <v>0.53900000000000003</v>
      </c>
      <c r="N80" s="1">
        <v>142.083</v>
      </c>
      <c r="O80" s="1">
        <v>76.540999999999997</v>
      </c>
    </row>
    <row r="81" spans="1:17" x14ac:dyDescent="0.2">
      <c r="A81" s="3"/>
      <c r="J81" s="3"/>
    </row>
    <row r="82" spans="1:17" x14ac:dyDescent="0.2">
      <c r="A82" s="3">
        <v>17</v>
      </c>
      <c r="B82" s="1" t="s">
        <v>0</v>
      </c>
      <c r="C82" s="1">
        <v>0.74</v>
      </c>
      <c r="D82" s="1">
        <v>258.37200000000001</v>
      </c>
      <c r="E82" s="1">
        <v>191.083</v>
      </c>
      <c r="F82" s="1">
        <f>E82/E83</f>
        <v>1.1557602627456436</v>
      </c>
      <c r="J82" s="3">
        <v>17</v>
      </c>
      <c r="K82" s="1" t="s">
        <v>0</v>
      </c>
      <c r="L82" s="1">
        <v>65</v>
      </c>
      <c r="M82" s="1">
        <v>0.67100000000000004</v>
      </c>
      <c r="N82" s="1">
        <v>246.22800000000001</v>
      </c>
      <c r="O82" s="1">
        <v>165.22</v>
      </c>
      <c r="P82" s="1">
        <f>O82/O83</f>
        <v>1.3154982284326606</v>
      </c>
    </row>
    <row r="83" spans="1:17" x14ac:dyDescent="0.2">
      <c r="A83" s="3"/>
      <c r="B83" s="1" t="s">
        <v>1</v>
      </c>
      <c r="C83" s="1">
        <v>0.83299999999999996</v>
      </c>
      <c r="D83" s="1">
        <v>198.48</v>
      </c>
      <c r="E83" s="1">
        <v>165.33099999999999</v>
      </c>
      <c r="J83" s="3"/>
      <c r="K83" s="1" t="s">
        <v>1</v>
      </c>
      <c r="L83" s="1">
        <v>66</v>
      </c>
      <c r="M83" s="1">
        <v>0.57599999999999996</v>
      </c>
      <c r="N83" s="1">
        <v>218.029</v>
      </c>
      <c r="O83" s="1">
        <v>125.595</v>
      </c>
    </row>
    <row r="84" spans="1:17" x14ac:dyDescent="0.2">
      <c r="A84" s="3"/>
      <c r="B84" s="1" t="s">
        <v>2</v>
      </c>
      <c r="C84" s="1">
        <v>0.753</v>
      </c>
      <c r="D84" s="1">
        <v>245.79</v>
      </c>
      <c r="E84" s="1">
        <v>184.96700000000001</v>
      </c>
      <c r="G84" s="1">
        <f>E84/E85</f>
        <v>2.3709158495161189</v>
      </c>
      <c r="J84" s="3"/>
      <c r="K84" s="1" t="s">
        <v>2</v>
      </c>
      <c r="L84" s="1">
        <v>67</v>
      </c>
      <c r="M84" s="1">
        <v>0.874</v>
      </c>
      <c r="N84" s="1">
        <v>211.66300000000001</v>
      </c>
      <c r="O84" s="1">
        <v>184.90199999999999</v>
      </c>
      <c r="Q84" s="1">
        <f>O84/O85</f>
        <v>2.4745322662669631</v>
      </c>
    </row>
    <row r="85" spans="1:17" x14ac:dyDescent="0.2">
      <c r="A85" s="3"/>
      <c r="B85" s="1" t="s">
        <v>3</v>
      </c>
      <c r="C85" s="1">
        <v>0.54800000000000004</v>
      </c>
      <c r="D85" s="1">
        <v>142.483</v>
      </c>
      <c r="E85" s="1">
        <v>78.015000000000001</v>
      </c>
      <c r="J85" s="3"/>
      <c r="K85" s="1" t="s">
        <v>3</v>
      </c>
      <c r="L85" s="1">
        <v>68</v>
      </c>
      <c r="M85" s="1">
        <v>0.59199999999999997</v>
      </c>
      <c r="N85" s="1">
        <v>126.246</v>
      </c>
      <c r="O85" s="1">
        <v>74.721999999999994</v>
      </c>
    </row>
    <row r="86" spans="1:17" x14ac:dyDescent="0.2">
      <c r="A86" s="3"/>
      <c r="J86" s="3"/>
    </row>
    <row r="87" spans="1:17" x14ac:dyDescent="0.2">
      <c r="A87" s="3">
        <v>18</v>
      </c>
      <c r="B87" s="1" t="s">
        <v>0</v>
      </c>
      <c r="C87" s="1">
        <v>0.96</v>
      </c>
      <c r="D87" s="1">
        <v>292.19099999999997</v>
      </c>
      <c r="E87" s="1">
        <v>280.46800000000002</v>
      </c>
      <c r="F87" s="1">
        <f>E87/E88</f>
        <v>1.4194299364346734</v>
      </c>
      <c r="J87" s="3">
        <v>18</v>
      </c>
      <c r="K87" s="1" t="s">
        <v>0</v>
      </c>
      <c r="L87" s="1">
        <v>69</v>
      </c>
      <c r="M87" s="1">
        <v>0.53400000000000003</v>
      </c>
      <c r="N87" s="1">
        <v>219.94800000000001</v>
      </c>
      <c r="O87" s="1">
        <v>117.547</v>
      </c>
      <c r="P87" s="1">
        <f>O87/O88</f>
        <v>1.0383368519614511</v>
      </c>
    </row>
    <row r="88" spans="1:17" x14ac:dyDescent="0.2">
      <c r="A88" s="3"/>
      <c r="B88" s="1" t="s">
        <v>1</v>
      </c>
      <c r="C88" s="1">
        <v>0.89500000000000002</v>
      </c>
      <c r="D88" s="1">
        <v>220.69399999999999</v>
      </c>
      <c r="E88" s="1">
        <v>197.59200000000001</v>
      </c>
      <c r="J88" s="3"/>
      <c r="K88" s="1" t="s">
        <v>1</v>
      </c>
      <c r="L88" s="1">
        <v>70</v>
      </c>
      <c r="M88" s="1">
        <v>0.45400000000000001</v>
      </c>
      <c r="N88" s="1">
        <v>249.179</v>
      </c>
      <c r="O88" s="1">
        <v>113.20699999999999</v>
      </c>
    </row>
    <row r="89" spans="1:17" x14ac:dyDescent="0.2">
      <c r="A89" s="3"/>
      <c r="B89" s="1" t="s">
        <v>2</v>
      </c>
      <c r="C89" s="1">
        <v>0.57599999999999996</v>
      </c>
      <c r="D89" s="1">
        <v>349.69</v>
      </c>
      <c r="E89" s="1">
        <v>201.39599999999999</v>
      </c>
      <c r="G89" s="1">
        <f>E89/E90</f>
        <v>3.8990184500416238</v>
      </c>
      <c r="J89" s="3"/>
      <c r="K89" s="1" t="s">
        <v>2</v>
      </c>
      <c r="L89" s="1">
        <v>71</v>
      </c>
      <c r="M89" s="1">
        <v>0.55100000000000005</v>
      </c>
      <c r="N89" s="1">
        <v>272.70600000000002</v>
      </c>
      <c r="O89" s="1">
        <v>150.36099999999999</v>
      </c>
      <c r="Q89" s="1">
        <f>O89/O90</f>
        <v>2.8655473395334652</v>
      </c>
    </row>
    <row r="90" spans="1:17" x14ac:dyDescent="0.2">
      <c r="A90" s="3"/>
      <c r="B90" s="1" t="s">
        <v>3</v>
      </c>
      <c r="C90" s="1">
        <v>0.27500000000000002</v>
      </c>
      <c r="D90" s="1">
        <v>187.679</v>
      </c>
      <c r="E90" s="1">
        <v>51.652999999999999</v>
      </c>
      <c r="J90" s="3"/>
      <c r="K90" s="1" t="s">
        <v>3</v>
      </c>
      <c r="L90" s="1">
        <v>72</v>
      </c>
      <c r="M90" s="1">
        <v>0.24</v>
      </c>
      <c r="N90" s="1">
        <v>218.33099999999999</v>
      </c>
      <c r="O90" s="1">
        <v>52.472000000000001</v>
      </c>
    </row>
    <row r="91" spans="1:17" x14ac:dyDescent="0.2">
      <c r="A91" s="3"/>
      <c r="J91" s="3"/>
    </row>
    <row r="92" spans="1:17" x14ac:dyDescent="0.2">
      <c r="A92" s="3">
        <v>19</v>
      </c>
      <c r="B92" s="1" t="s">
        <v>0</v>
      </c>
      <c r="C92" s="1">
        <v>0.72299999999999998</v>
      </c>
      <c r="D92" s="1">
        <v>242.81800000000001</v>
      </c>
      <c r="E92" s="1">
        <v>175.57599999999999</v>
      </c>
      <c r="F92" s="1">
        <f>E92/E93</f>
        <v>1.0835081829626521</v>
      </c>
      <c r="J92" s="3">
        <v>19</v>
      </c>
      <c r="K92" s="1" t="s">
        <v>0</v>
      </c>
      <c r="L92" s="1">
        <v>73</v>
      </c>
      <c r="M92" s="1">
        <v>0.64</v>
      </c>
      <c r="N92" s="1">
        <v>327.459</v>
      </c>
      <c r="O92" s="1">
        <v>209.44900000000001</v>
      </c>
      <c r="P92" s="1">
        <f>O92/O93</f>
        <v>1.6054652767131687</v>
      </c>
    </row>
    <row r="93" spans="1:17" x14ac:dyDescent="0.2">
      <c r="A93" s="3"/>
      <c r="B93" s="1" t="s">
        <v>1</v>
      </c>
      <c r="C93" s="1">
        <v>0.88</v>
      </c>
      <c r="D93" s="1">
        <v>184.084</v>
      </c>
      <c r="E93" s="1">
        <v>162.04400000000001</v>
      </c>
      <c r="J93" s="3"/>
      <c r="K93" s="1" t="s">
        <v>1</v>
      </c>
      <c r="L93" s="1">
        <v>74</v>
      </c>
      <c r="M93" s="1">
        <v>0.41699999999999998</v>
      </c>
      <c r="N93" s="1">
        <v>312.779</v>
      </c>
      <c r="O93" s="1">
        <v>130.46</v>
      </c>
    </row>
    <row r="94" spans="1:17" x14ac:dyDescent="0.2">
      <c r="A94" s="3"/>
      <c r="B94" s="1" t="s">
        <v>2</v>
      </c>
      <c r="C94" s="1">
        <v>0.94</v>
      </c>
      <c r="D94" s="1">
        <v>263.298</v>
      </c>
      <c r="E94" s="1">
        <v>247.57499999999999</v>
      </c>
      <c r="G94" s="1">
        <f>E94/E95</f>
        <v>3.9572743838112592</v>
      </c>
      <c r="J94" s="3"/>
      <c r="K94" s="1" t="s">
        <v>2</v>
      </c>
      <c r="L94" s="1">
        <v>75</v>
      </c>
      <c r="M94" s="1">
        <v>0.76900000000000002</v>
      </c>
      <c r="N94" s="1">
        <v>261.24799999999999</v>
      </c>
      <c r="O94" s="1">
        <v>200.845</v>
      </c>
      <c r="Q94" s="1">
        <f>O94/O95</f>
        <v>3.9469598710843843</v>
      </c>
    </row>
    <row r="95" spans="1:17" x14ac:dyDescent="0.2">
      <c r="A95" s="3"/>
      <c r="B95" s="1" t="s">
        <v>3</v>
      </c>
      <c r="C95" s="1">
        <v>0.377</v>
      </c>
      <c r="D95" s="1">
        <v>165.833</v>
      </c>
      <c r="E95" s="1">
        <v>62.561999999999998</v>
      </c>
      <c r="J95" s="3"/>
      <c r="K95" s="1" t="s">
        <v>3</v>
      </c>
      <c r="L95" s="1">
        <v>76</v>
      </c>
      <c r="M95" s="1">
        <v>0.27200000000000002</v>
      </c>
      <c r="N95" s="1">
        <v>186.97900000000001</v>
      </c>
      <c r="O95" s="1">
        <v>50.886000000000003</v>
      </c>
    </row>
    <row r="96" spans="1:17" x14ac:dyDescent="0.2">
      <c r="A96" s="3"/>
      <c r="J96" s="3"/>
    </row>
    <row r="97" spans="1:17" x14ac:dyDescent="0.2">
      <c r="A97" s="3">
        <v>20</v>
      </c>
      <c r="B97" s="1" t="s">
        <v>0</v>
      </c>
      <c r="C97" s="1">
        <v>0.81699999999999995</v>
      </c>
      <c r="D97" s="1">
        <v>256.30399999999997</v>
      </c>
      <c r="E97" s="1">
        <v>209.28299999999999</v>
      </c>
      <c r="F97" s="1">
        <f>E97/E98</f>
        <v>1.0245661273345898</v>
      </c>
      <c r="J97" s="3">
        <v>20</v>
      </c>
      <c r="K97" s="1" t="s">
        <v>0</v>
      </c>
      <c r="L97" s="1">
        <v>77</v>
      </c>
      <c r="M97" s="1">
        <v>1.821</v>
      </c>
      <c r="N97" s="1">
        <v>262.49900000000002</v>
      </c>
      <c r="O97" s="1">
        <v>478.06599999999997</v>
      </c>
      <c r="P97" s="1">
        <f>O97/O98</f>
        <v>1.2636551067879043</v>
      </c>
    </row>
    <row r="98" spans="1:17" x14ac:dyDescent="0.2">
      <c r="A98" s="3"/>
      <c r="B98" s="1" t="s">
        <v>1</v>
      </c>
      <c r="C98" s="1">
        <v>1.0409999999999999</v>
      </c>
      <c r="D98" s="1">
        <v>196.148</v>
      </c>
      <c r="E98" s="1">
        <v>204.26499999999999</v>
      </c>
      <c r="J98" s="3"/>
      <c r="K98" s="1" t="s">
        <v>1</v>
      </c>
      <c r="L98" s="1">
        <v>78</v>
      </c>
      <c r="M98" s="1">
        <v>1.6850000000000001</v>
      </c>
      <c r="N98" s="1">
        <v>224.49600000000001</v>
      </c>
      <c r="O98" s="1">
        <v>378.32</v>
      </c>
    </row>
    <row r="99" spans="1:17" x14ac:dyDescent="0.2">
      <c r="A99" s="3"/>
      <c r="B99" s="1" t="s">
        <v>2</v>
      </c>
      <c r="C99" s="1">
        <v>0.56399999999999995</v>
      </c>
      <c r="D99" s="1">
        <v>323.58699999999999</v>
      </c>
      <c r="E99" s="1">
        <v>182.53</v>
      </c>
      <c r="G99" s="1">
        <f>E99/E100</f>
        <v>6.8806544028950549</v>
      </c>
      <c r="J99" s="3"/>
      <c r="K99" s="1" t="s">
        <v>2</v>
      </c>
      <c r="L99" s="1">
        <v>79</v>
      </c>
      <c r="M99" s="1">
        <v>1.718</v>
      </c>
      <c r="N99" s="1">
        <v>274.02600000000001</v>
      </c>
      <c r="O99" s="1">
        <v>470.815</v>
      </c>
      <c r="Q99" s="1">
        <f>O99/O100</f>
        <v>3.7378135916163862</v>
      </c>
    </row>
    <row r="100" spans="1:17" x14ac:dyDescent="0.2">
      <c r="A100" s="3"/>
      <c r="B100" s="1" t="s">
        <v>3</v>
      </c>
      <c r="C100" s="1">
        <v>0.14599999999999999</v>
      </c>
      <c r="D100" s="1">
        <v>181.75700000000001</v>
      </c>
      <c r="E100" s="1">
        <v>26.527999999999999</v>
      </c>
      <c r="J100" s="3"/>
      <c r="K100" s="1" t="s">
        <v>3</v>
      </c>
      <c r="L100" s="1">
        <v>80</v>
      </c>
      <c r="M100" s="1">
        <v>0.68500000000000005</v>
      </c>
      <c r="N100" s="1">
        <v>183.791</v>
      </c>
      <c r="O100" s="1">
        <v>125.96</v>
      </c>
    </row>
    <row r="101" spans="1:17" x14ac:dyDescent="0.2">
      <c r="A101" s="3"/>
      <c r="J101" s="3"/>
    </row>
    <row r="102" spans="1:17" x14ac:dyDescent="0.2">
      <c r="A102" s="3">
        <v>21</v>
      </c>
      <c r="B102" s="1" t="s">
        <v>0</v>
      </c>
      <c r="C102" s="1">
        <v>0.751</v>
      </c>
      <c r="D102" s="1">
        <v>243.12</v>
      </c>
      <c r="E102" s="1">
        <v>182.58</v>
      </c>
      <c r="F102" s="1">
        <f>E102/E103</f>
        <v>1.2671423019266006</v>
      </c>
      <c r="J102" s="3">
        <v>21</v>
      </c>
      <c r="K102" s="1" t="s">
        <v>0</v>
      </c>
      <c r="L102" s="1">
        <v>81</v>
      </c>
      <c r="M102" s="1">
        <v>0.77700000000000002</v>
      </c>
      <c r="N102" s="1">
        <v>176.69800000000001</v>
      </c>
      <c r="O102" s="1">
        <v>137.25899999999999</v>
      </c>
      <c r="P102" s="1">
        <f>O102/O103</f>
        <v>1.2092558168218699</v>
      </c>
    </row>
    <row r="103" spans="1:17" x14ac:dyDescent="0.2">
      <c r="A103" s="3"/>
      <c r="B103" s="1" t="s">
        <v>1</v>
      </c>
      <c r="C103" s="1">
        <v>0.66600000000000004</v>
      </c>
      <c r="D103" s="1">
        <v>216.31899999999999</v>
      </c>
      <c r="E103" s="1">
        <v>144.08799999999999</v>
      </c>
      <c r="J103" s="3"/>
      <c r="K103" s="1" t="s">
        <v>1</v>
      </c>
      <c r="L103" s="1">
        <v>82</v>
      </c>
      <c r="M103" s="1">
        <v>0.50600000000000001</v>
      </c>
      <c r="N103" s="1">
        <v>224.483</v>
      </c>
      <c r="O103" s="1">
        <v>113.50700000000001</v>
      </c>
    </row>
    <row r="104" spans="1:17" x14ac:dyDescent="0.2">
      <c r="A104" s="3"/>
      <c r="B104" s="1" t="s">
        <v>2</v>
      </c>
      <c r="C104" s="1">
        <v>1.62</v>
      </c>
      <c r="D104" s="1">
        <v>211.50299999999999</v>
      </c>
      <c r="E104" s="1">
        <v>342.61900000000003</v>
      </c>
      <c r="G104" s="1">
        <f>E104/E105</f>
        <v>4.1964994365783159</v>
      </c>
      <c r="J104" s="3"/>
      <c r="K104" s="1" t="s">
        <v>2</v>
      </c>
      <c r="L104" s="1">
        <v>83</v>
      </c>
      <c r="M104" s="1">
        <v>0.873</v>
      </c>
      <c r="N104" s="1">
        <v>133.21700000000001</v>
      </c>
      <c r="O104" s="1">
        <v>116.339</v>
      </c>
      <c r="Q104" s="1">
        <f>O104/O105</f>
        <v>2.3982477839620699</v>
      </c>
    </row>
    <row r="105" spans="1:17" x14ac:dyDescent="0.2">
      <c r="A105" s="3"/>
      <c r="B105" s="1" t="s">
        <v>3</v>
      </c>
      <c r="C105" s="1">
        <v>0.58299999999999996</v>
      </c>
      <c r="D105" s="1">
        <v>140.065</v>
      </c>
      <c r="E105" s="1">
        <v>81.644000000000005</v>
      </c>
      <c r="J105" s="3"/>
      <c r="K105" s="1" t="s">
        <v>3</v>
      </c>
      <c r="L105" s="1">
        <v>84</v>
      </c>
      <c r="M105" s="1">
        <v>0.38700000000000001</v>
      </c>
      <c r="N105" s="1">
        <v>125.41200000000001</v>
      </c>
      <c r="O105" s="1">
        <v>48.51</v>
      </c>
    </row>
    <row r="106" spans="1:17" x14ac:dyDescent="0.2">
      <c r="A106" s="3"/>
      <c r="J106" s="3"/>
    </row>
    <row r="107" spans="1:17" x14ac:dyDescent="0.2">
      <c r="A107" s="3">
        <v>22</v>
      </c>
      <c r="B107" s="1" t="s">
        <v>0</v>
      </c>
      <c r="C107" s="1">
        <v>0.93400000000000005</v>
      </c>
      <c r="D107" s="1">
        <v>261.18799999999999</v>
      </c>
      <c r="E107" s="1">
        <v>243.97499999999999</v>
      </c>
      <c r="F107" s="1">
        <f>E107/E108</f>
        <v>1.3739806721931878</v>
      </c>
      <c r="J107" s="3">
        <v>22</v>
      </c>
      <c r="K107" s="1" t="s">
        <v>0</v>
      </c>
      <c r="L107" s="1">
        <v>1</v>
      </c>
      <c r="M107" s="1">
        <v>1.4</v>
      </c>
      <c r="N107" s="1">
        <v>249.44800000000001</v>
      </c>
      <c r="O107" s="1">
        <v>349.327</v>
      </c>
      <c r="P107" s="1">
        <f>O107/O108</f>
        <v>1.1353470942496011</v>
      </c>
    </row>
    <row r="108" spans="1:17" x14ac:dyDescent="0.2">
      <c r="A108" s="3"/>
      <c r="B108" s="1" t="s">
        <v>1</v>
      </c>
      <c r="C108" s="1">
        <v>0.84799999999999998</v>
      </c>
      <c r="D108" s="1">
        <v>209.428</v>
      </c>
      <c r="E108" s="1">
        <v>177.56800000000001</v>
      </c>
      <c r="J108" s="3"/>
      <c r="K108" s="1" t="s">
        <v>1</v>
      </c>
      <c r="L108" s="1">
        <v>2</v>
      </c>
      <c r="M108" s="1">
        <v>1.4139999999999999</v>
      </c>
      <c r="N108" s="1">
        <v>217.59299999999999</v>
      </c>
      <c r="O108" s="1">
        <v>307.68299999999999</v>
      </c>
    </row>
    <row r="109" spans="1:17" x14ac:dyDescent="0.2">
      <c r="A109" s="3"/>
      <c r="B109" s="1" t="s">
        <v>2</v>
      </c>
      <c r="C109" s="1">
        <v>1.2609999999999999</v>
      </c>
      <c r="D109" s="1">
        <v>318.447</v>
      </c>
      <c r="E109" s="1">
        <v>401.57100000000003</v>
      </c>
      <c r="G109" s="1">
        <f>E109/E110</f>
        <v>5.4091649941405464</v>
      </c>
      <c r="J109" s="3"/>
      <c r="K109" s="1" t="s">
        <v>2</v>
      </c>
      <c r="L109" s="1">
        <v>3</v>
      </c>
      <c r="M109" s="1">
        <v>1.21</v>
      </c>
      <c r="N109" s="1">
        <v>355.63900000000001</v>
      </c>
      <c r="O109" s="1">
        <v>430.17899999999997</v>
      </c>
      <c r="Q109" s="1">
        <f>O109/O110</f>
        <v>3.0527985352664406</v>
      </c>
    </row>
    <row r="110" spans="1:17" x14ac:dyDescent="0.2">
      <c r="A110" s="3"/>
      <c r="B110" s="1" t="s">
        <v>3</v>
      </c>
      <c r="C110" s="1">
        <v>0.316</v>
      </c>
      <c r="D110" s="1">
        <v>234.81800000000001</v>
      </c>
      <c r="E110" s="1">
        <v>74.239000000000004</v>
      </c>
      <c r="J110" s="3"/>
      <c r="K110" s="1" t="s">
        <v>3</v>
      </c>
      <c r="L110" s="1">
        <v>4</v>
      </c>
      <c r="M110" s="1">
        <v>0.58599999999999997</v>
      </c>
      <c r="N110" s="1">
        <v>240.44200000000001</v>
      </c>
      <c r="O110" s="1">
        <v>140.91300000000001</v>
      </c>
    </row>
    <row r="111" spans="1:17" x14ac:dyDescent="0.2">
      <c r="A111" s="3"/>
      <c r="J111" s="3"/>
    </row>
    <row r="112" spans="1:17" x14ac:dyDescent="0.2">
      <c r="A112" s="3">
        <v>23</v>
      </c>
      <c r="B112" s="1" t="s">
        <v>0</v>
      </c>
      <c r="C112" s="1">
        <v>0.94499999999999995</v>
      </c>
      <c r="D112" s="1">
        <v>276.48599999999999</v>
      </c>
      <c r="E112" s="1">
        <v>261.21300000000002</v>
      </c>
      <c r="F112" s="1">
        <f>E112/E113</f>
        <v>1.2390568078324227</v>
      </c>
      <c r="J112" s="3">
        <v>23</v>
      </c>
      <c r="K112" s="1" t="s">
        <v>0</v>
      </c>
      <c r="L112" s="1">
        <v>5</v>
      </c>
      <c r="M112" s="1">
        <v>1.149</v>
      </c>
      <c r="N112" s="1">
        <v>192.23699999999999</v>
      </c>
      <c r="O112" s="1">
        <v>220.83199999999999</v>
      </c>
      <c r="P112" s="1">
        <f>O112/O113</f>
        <v>1.1284383511244422</v>
      </c>
    </row>
    <row r="113" spans="1:17" x14ac:dyDescent="0.2">
      <c r="A113" s="3"/>
      <c r="B113" s="1" t="s">
        <v>1</v>
      </c>
      <c r="C113" s="1">
        <v>0.92100000000000004</v>
      </c>
      <c r="D113" s="1">
        <v>228.94800000000001</v>
      </c>
      <c r="E113" s="1">
        <v>210.816</v>
      </c>
      <c r="J113" s="3"/>
      <c r="K113" s="1" t="s">
        <v>1</v>
      </c>
      <c r="L113" s="1">
        <v>6</v>
      </c>
      <c r="M113" s="1">
        <v>1.1160000000000001</v>
      </c>
      <c r="N113" s="1">
        <v>175.352</v>
      </c>
      <c r="O113" s="1">
        <v>195.697</v>
      </c>
    </row>
    <row r="114" spans="1:17" x14ac:dyDescent="0.2">
      <c r="A114" s="3"/>
      <c r="B114" s="1" t="s">
        <v>2</v>
      </c>
      <c r="C114" s="1">
        <v>0.86299999999999999</v>
      </c>
      <c r="D114" s="1">
        <v>260.75400000000002</v>
      </c>
      <c r="E114" s="1">
        <v>224.929</v>
      </c>
      <c r="G114" s="1">
        <f>E114/E115</f>
        <v>3.2942149970708847</v>
      </c>
      <c r="J114" s="3"/>
      <c r="K114" s="1" t="s">
        <v>2</v>
      </c>
      <c r="L114" s="1">
        <v>7</v>
      </c>
      <c r="M114" s="1">
        <v>1.1519999999999999</v>
      </c>
      <c r="N114" s="1">
        <v>264.89600000000002</v>
      </c>
      <c r="O114" s="1">
        <v>305.26100000000002</v>
      </c>
      <c r="Q114" s="1">
        <f>O114/O115</f>
        <v>2.2176768447282584</v>
      </c>
    </row>
    <row r="115" spans="1:17" x14ac:dyDescent="0.2">
      <c r="A115" s="3"/>
      <c r="B115" s="1" t="s">
        <v>3</v>
      </c>
      <c r="C115" s="1">
        <v>0.35599999999999998</v>
      </c>
      <c r="D115" s="1">
        <v>191.798</v>
      </c>
      <c r="E115" s="1">
        <v>68.28</v>
      </c>
      <c r="J115" s="3"/>
      <c r="K115" s="1" t="s">
        <v>3</v>
      </c>
      <c r="L115" s="1">
        <v>8</v>
      </c>
      <c r="M115" s="1">
        <v>0.71299999999999997</v>
      </c>
      <c r="N115" s="1">
        <v>193.18899999999999</v>
      </c>
      <c r="O115" s="1">
        <v>137.649</v>
      </c>
    </row>
    <row r="116" spans="1:17" x14ac:dyDescent="0.2">
      <c r="A116" s="3"/>
      <c r="J116" s="3"/>
    </row>
    <row r="117" spans="1:17" x14ac:dyDescent="0.2">
      <c r="A117" s="3">
        <v>24</v>
      </c>
      <c r="B117" s="1" t="s">
        <v>0</v>
      </c>
      <c r="C117" s="1">
        <v>0.79700000000000004</v>
      </c>
      <c r="D117" s="1">
        <v>315.161</v>
      </c>
      <c r="E117" s="1">
        <v>251.214</v>
      </c>
      <c r="F117" s="1">
        <f>E117/E118</f>
        <v>1.253562874251497</v>
      </c>
      <c r="J117" s="3">
        <v>24</v>
      </c>
      <c r="K117" s="1" t="s">
        <v>0</v>
      </c>
      <c r="L117" s="1">
        <v>9</v>
      </c>
      <c r="M117" s="1">
        <v>0.67500000000000004</v>
      </c>
      <c r="N117" s="1">
        <v>226.34100000000001</v>
      </c>
      <c r="O117" s="1">
        <v>152.69</v>
      </c>
      <c r="P117" s="1">
        <f>O117/O118</f>
        <v>1.8962048581789279</v>
      </c>
    </row>
    <row r="118" spans="1:17" x14ac:dyDescent="0.2">
      <c r="A118" s="3"/>
      <c r="B118" s="1" t="s">
        <v>1</v>
      </c>
      <c r="C118" s="1">
        <v>0.82199999999999995</v>
      </c>
      <c r="D118" s="1">
        <v>243.84</v>
      </c>
      <c r="E118" s="1">
        <v>200.4</v>
      </c>
      <c r="J118" s="3"/>
      <c r="K118" s="1" t="s">
        <v>1</v>
      </c>
      <c r="L118" s="1">
        <v>10</v>
      </c>
      <c r="M118" s="1">
        <v>0.434</v>
      </c>
      <c r="N118" s="1">
        <v>185.565</v>
      </c>
      <c r="O118" s="1">
        <v>80.524000000000001</v>
      </c>
    </row>
    <row r="119" spans="1:17" x14ac:dyDescent="0.2">
      <c r="A119" s="3"/>
      <c r="B119" s="1" t="s">
        <v>2</v>
      </c>
      <c r="C119" s="1">
        <v>1.0820000000000001</v>
      </c>
      <c r="D119" s="1">
        <v>283.50099999999998</v>
      </c>
      <c r="E119" s="1">
        <v>306.68400000000003</v>
      </c>
      <c r="G119" s="1">
        <f>E119/E120</f>
        <v>2.7341487768347479</v>
      </c>
      <c r="J119" s="3"/>
      <c r="K119" s="1" t="s">
        <v>2</v>
      </c>
      <c r="L119" s="1">
        <v>11</v>
      </c>
      <c r="M119" s="1">
        <v>0.88100000000000001</v>
      </c>
      <c r="N119" s="1">
        <v>210.684</v>
      </c>
      <c r="O119" s="1">
        <v>185.691</v>
      </c>
      <c r="Q119" s="1">
        <f>O119/O120</f>
        <v>4.8123930959415331</v>
      </c>
    </row>
    <row r="120" spans="1:17" x14ac:dyDescent="0.2">
      <c r="A120" s="3"/>
      <c r="B120" s="1" t="s">
        <v>3</v>
      </c>
      <c r="C120" s="1">
        <v>0.54500000000000004</v>
      </c>
      <c r="D120" s="1">
        <v>205.964</v>
      </c>
      <c r="E120" s="1">
        <v>112.16800000000001</v>
      </c>
      <c r="J120" s="3"/>
      <c r="K120" s="1" t="s">
        <v>3</v>
      </c>
      <c r="L120" s="1">
        <v>12</v>
      </c>
      <c r="M120" s="1">
        <v>0.28799999999999998</v>
      </c>
      <c r="N120" s="1">
        <v>133.96</v>
      </c>
      <c r="O120" s="1">
        <v>38.585999999999999</v>
      </c>
    </row>
    <row r="121" spans="1:17" x14ac:dyDescent="0.2">
      <c r="A121" s="3"/>
      <c r="J121" s="3"/>
    </row>
    <row r="122" spans="1:17" x14ac:dyDescent="0.2">
      <c r="A122" s="3">
        <v>25</v>
      </c>
      <c r="B122" s="1" t="s">
        <v>0</v>
      </c>
      <c r="C122" s="1">
        <v>0.78800000000000003</v>
      </c>
      <c r="D122" s="1">
        <v>262.82400000000001</v>
      </c>
      <c r="E122" s="1">
        <v>207.084</v>
      </c>
      <c r="F122" s="1">
        <f>E122/E123</f>
        <v>1.2518377019054068</v>
      </c>
      <c r="J122" s="3">
        <v>25</v>
      </c>
      <c r="K122" s="1" t="s">
        <v>0</v>
      </c>
      <c r="L122" s="1">
        <v>13</v>
      </c>
      <c r="M122" s="1">
        <v>0.60299999999999998</v>
      </c>
      <c r="N122" s="1">
        <v>169.678</v>
      </c>
      <c r="O122" s="1">
        <v>102.348</v>
      </c>
      <c r="P122" s="1">
        <f>O122/O123</f>
        <v>0.95291653088776129</v>
      </c>
    </row>
    <row r="123" spans="1:17" x14ac:dyDescent="0.2">
      <c r="A123" s="3"/>
      <c r="B123" s="1" t="s">
        <v>1</v>
      </c>
      <c r="C123" s="1">
        <v>0.53200000000000003</v>
      </c>
      <c r="D123" s="1">
        <v>310.98099999999999</v>
      </c>
      <c r="E123" s="1">
        <v>165.42400000000001</v>
      </c>
      <c r="J123" s="3"/>
      <c r="K123" s="1" t="s">
        <v>1</v>
      </c>
      <c r="L123" s="1">
        <v>14</v>
      </c>
      <c r="M123" s="1">
        <v>0.46300000000000002</v>
      </c>
      <c r="N123" s="1">
        <v>231.899</v>
      </c>
      <c r="O123" s="1">
        <v>107.405</v>
      </c>
    </row>
    <row r="124" spans="1:17" x14ac:dyDescent="0.2">
      <c r="A124" s="3"/>
      <c r="B124" s="1" t="s">
        <v>2</v>
      </c>
      <c r="C124" s="1">
        <v>0.71699999999999997</v>
      </c>
      <c r="D124" s="1">
        <v>255.881</v>
      </c>
      <c r="E124" s="1">
        <v>183.464</v>
      </c>
      <c r="G124" s="1">
        <f>E124/E125</f>
        <v>2.3169619741611203</v>
      </c>
      <c r="J124" s="3"/>
      <c r="K124" s="1" t="s">
        <v>2</v>
      </c>
      <c r="L124" s="1">
        <v>15</v>
      </c>
      <c r="M124" s="1">
        <v>0.72899999999999998</v>
      </c>
      <c r="N124" s="1">
        <v>192.41200000000001</v>
      </c>
      <c r="O124" s="1">
        <v>140.17500000000001</v>
      </c>
      <c r="Q124" s="1">
        <f>O124/O125</f>
        <v>2.226838025036538</v>
      </c>
    </row>
    <row r="125" spans="1:17" x14ac:dyDescent="0.2">
      <c r="A125" s="3"/>
      <c r="B125" s="1" t="s">
        <v>3</v>
      </c>
      <c r="C125" s="1">
        <v>0.36699999999999999</v>
      </c>
      <c r="D125" s="1">
        <v>215.81899999999999</v>
      </c>
      <c r="E125" s="1">
        <v>79.183000000000007</v>
      </c>
      <c r="J125" s="3"/>
      <c r="K125" s="1" t="s">
        <v>3</v>
      </c>
      <c r="L125" s="1">
        <v>16</v>
      </c>
      <c r="M125" s="1">
        <v>0.39200000000000002</v>
      </c>
      <c r="N125" s="1">
        <v>160.589</v>
      </c>
      <c r="O125" s="1">
        <v>62.948</v>
      </c>
    </row>
    <row r="126" spans="1:17" x14ac:dyDescent="0.2">
      <c r="A126" s="3"/>
      <c r="J126" s="3"/>
    </row>
    <row r="127" spans="1:17" x14ac:dyDescent="0.2">
      <c r="A127" s="3">
        <v>26</v>
      </c>
      <c r="B127" s="1" t="s">
        <v>0</v>
      </c>
      <c r="C127" s="1">
        <v>0.59599999999999997</v>
      </c>
      <c r="D127" s="1">
        <v>234.786</v>
      </c>
      <c r="E127" s="1">
        <v>139.98400000000001</v>
      </c>
      <c r="F127" s="1">
        <f>E127/E128</f>
        <v>1.0779276781864104</v>
      </c>
      <c r="J127" s="3">
        <v>26</v>
      </c>
      <c r="K127" s="1" t="s">
        <v>0</v>
      </c>
      <c r="L127" s="1">
        <v>17</v>
      </c>
      <c r="M127" s="1">
        <v>0.80300000000000005</v>
      </c>
      <c r="N127" s="1">
        <v>159.29</v>
      </c>
      <c r="O127" s="1">
        <v>127.845</v>
      </c>
      <c r="P127" s="1">
        <f>O127/O128</f>
        <v>0.90822872487798634</v>
      </c>
    </row>
    <row r="128" spans="1:17" x14ac:dyDescent="0.2">
      <c r="A128" s="3"/>
      <c r="B128" s="1" t="s">
        <v>1</v>
      </c>
      <c r="C128" s="1">
        <v>0.496</v>
      </c>
      <c r="D128" s="1">
        <v>261.68799999999999</v>
      </c>
      <c r="E128" s="1">
        <v>129.864</v>
      </c>
      <c r="J128" s="3"/>
      <c r="K128" s="1" t="s">
        <v>1</v>
      </c>
      <c r="L128" s="1">
        <v>18</v>
      </c>
      <c r="M128" s="1">
        <v>0.63</v>
      </c>
      <c r="N128" s="1">
        <v>223.28200000000001</v>
      </c>
      <c r="O128" s="1">
        <v>140.76300000000001</v>
      </c>
    </row>
    <row r="129" spans="1:17" x14ac:dyDescent="0.2">
      <c r="A129" s="3"/>
      <c r="B129" s="1" t="s">
        <v>2</v>
      </c>
      <c r="C129" s="1">
        <v>0.85299999999999998</v>
      </c>
      <c r="D129" s="1">
        <v>276.09899999999999</v>
      </c>
      <c r="E129" s="1">
        <v>235.45699999999999</v>
      </c>
      <c r="G129" s="1">
        <f>E129/E130</f>
        <v>5.1760167069685643</v>
      </c>
      <c r="J129" s="3"/>
      <c r="K129" s="1" t="s">
        <v>2</v>
      </c>
      <c r="L129" s="1">
        <v>19</v>
      </c>
      <c r="M129" s="1">
        <v>1.002</v>
      </c>
      <c r="N129" s="1">
        <v>151.03100000000001</v>
      </c>
      <c r="O129" s="1">
        <v>151.31899999999999</v>
      </c>
      <c r="Q129" s="1">
        <f>O129/O130</f>
        <v>2.5476294699979793</v>
      </c>
    </row>
    <row r="130" spans="1:17" x14ac:dyDescent="0.2">
      <c r="A130" s="3"/>
      <c r="B130" s="1" t="s">
        <v>3</v>
      </c>
      <c r="C130" s="1">
        <v>0.19900000000000001</v>
      </c>
      <c r="D130" s="1">
        <v>228.89099999999999</v>
      </c>
      <c r="E130" s="1">
        <v>45.49</v>
      </c>
      <c r="J130" s="3"/>
      <c r="K130" s="1" t="s">
        <v>3</v>
      </c>
      <c r="L130" s="1">
        <v>20</v>
      </c>
      <c r="M130" s="1">
        <v>0.47399999999999998</v>
      </c>
      <c r="N130" s="1">
        <v>125.398</v>
      </c>
      <c r="O130" s="1">
        <v>59.396000000000001</v>
      </c>
    </row>
    <row r="131" spans="1:17" x14ac:dyDescent="0.2">
      <c r="A131" s="3"/>
      <c r="J131" s="3"/>
    </row>
    <row r="132" spans="1:17" x14ac:dyDescent="0.2">
      <c r="A132" s="3">
        <v>27</v>
      </c>
      <c r="B132" s="1" t="s">
        <v>0</v>
      </c>
      <c r="C132" s="1">
        <v>0.72499999999999998</v>
      </c>
      <c r="D132" s="1">
        <v>343.202</v>
      </c>
      <c r="E132" s="1">
        <v>248.791</v>
      </c>
      <c r="F132" s="1">
        <f>E132/E133</f>
        <v>1.3103159513564473</v>
      </c>
      <c r="J132" s="3">
        <v>27</v>
      </c>
      <c r="K132" s="1" t="s">
        <v>0</v>
      </c>
      <c r="L132" s="1">
        <v>21</v>
      </c>
      <c r="M132" s="1">
        <v>1.6080000000000001</v>
      </c>
      <c r="N132" s="1">
        <v>143.86799999999999</v>
      </c>
      <c r="O132" s="1">
        <v>231.40899999999999</v>
      </c>
      <c r="P132" s="1">
        <f>O132/O133</f>
        <v>0.99852427821239165</v>
      </c>
    </row>
    <row r="133" spans="1:17" x14ac:dyDescent="0.2">
      <c r="A133" s="3"/>
      <c r="B133" s="1" t="s">
        <v>1</v>
      </c>
      <c r="C133" s="1">
        <v>0.627</v>
      </c>
      <c r="D133" s="1">
        <v>302.94900000000001</v>
      </c>
      <c r="E133" s="1">
        <v>189.87100000000001</v>
      </c>
      <c r="J133" s="3"/>
      <c r="K133" s="1" t="s">
        <v>1</v>
      </c>
      <c r="L133" s="1">
        <v>22</v>
      </c>
      <c r="M133" s="1">
        <v>1.2689999999999999</v>
      </c>
      <c r="N133" s="1">
        <v>182.66</v>
      </c>
      <c r="O133" s="1">
        <v>231.751</v>
      </c>
    </row>
    <row r="134" spans="1:17" x14ac:dyDescent="0.2">
      <c r="A134" s="3"/>
      <c r="B134" s="1" t="s">
        <v>2</v>
      </c>
      <c r="C134" s="1">
        <v>0.77500000000000002</v>
      </c>
      <c r="D134" s="1">
        <v>305.16199999999998</v>
      </c>
      <c r="E134" s="1">
        <v>236.488</v>
      </c>
      <c r="G134" s="1">
        <f>E134/E135</f>
        <v>3.0972169471547377</v>
      </c>
      <c r="J134" s="3"/>
      <c r="K134" s="1" t="s">
        <v>2</v>
      </c>
      <c r="L134" s="1">
        <v>23</v>
      </c>
      <c r="M134" s="1">
        <v>2.1579999999999999</v>
      </c>
      <c r="N134" s="1">
        <v>161.893</v>
      </c>
      <c r="O134" s="1">
        <v>349.42700000000002</v>
      </c>
      <c r="Q134" s="1">
        <f>O134/O135</f>
        <v>2.5420637576568845</v>
      </c>
    </row>
    <row r="135" spans="1:17" x14ac:dyDescent="0.2">
      <c r="A135" s="3"/>
      <c r="B135" s="1" t="s">
        <v>3</v>
      </c>
      <c r="C135" s="1">
        <v>0.39800000000000002</v>
      </c>
      <c r="D135" s="1">
        <v>191.81399999999999</v>
      </c>
      <c r="E135" s="1">
        <v>76.355000000000004</v>
      </c>
      <c r="J135" s="3"/>
      <c r="K135" s="1" t="s">
        <v>3</v>
      </c>
      <c r="L135" s="1">
        <v>24</v>
      </c>
      <c r="M135" s="1">
        <v>1.05</v>
      </c>
      <c r="N135" s="1">
        <v>130.916</v>
      </c>
      <c r="O135" s="1">
        <v>137.458</v>
      </c>
    </row>
    <row r="136" spans="1:17" x14ac:dyDescent="0.2">
      <c r="A136" s="3"/>
      <c r="J136" s="3"/>
    </row>
    <row r="137" spans="1:17" x14ac:dyDescent="0.2">
      <c r="A137" s="3">
        <v>28</v>
      </c>
      <c r="B137" s="1" t="s">
        <v>0</v>
      </c>
      <c r="C137" s="1">
        <v>0.60699999999999998</v>
      </c>
      <c r="D137" s="1">
        <v>283.01600000000002</v>
      </c>
      <c r="E137" s="1">
        <v>171.65299999999999</v>
      </c>
      <c r="F137" s="1">
        <f>E137/E138</f>
        <v>1.119639164834878</v>
      </c>
      <c r="J137" s="3">
        <v>28</v>
      </c>
      <c r="K137" s="1" t="s">
        <v>0</v>
      </c>
      <c r="L137" s="1">
        <v>25</v>
      </c>
      <c r="M137" s="1">
        <v>0.66</v>
      </c>
      <c r="N137" s="1">
        <v>269.73899999999998</v>
      </c>
      <c r="O137" s="1">
        <v>178.06200000000001</v>
      </c>
      <c r="P137" s="1">
        <f>O137/O138</f>
        <v>1.1722240143251197</v>
      </c>
    </row>
    <row r="138" spans="1:17" x14ac:dyDescent="0.2">
      <c r="A138" s="3"/>
      <c r="B138" s="1" t="s">
        <v>1</v>
      </c>
      <c r="C138" s="1">
        <v>0.51500000000000001</v>
      </c>
      <c r="D138" s="1">
        <v>297.803</v>
      </c>
      <c r="E138" s="1">
        <v>153.31100000000001</v>
      </c>
      <c r="J138" s="3"/>
      <c r="K138" s="1" t="s">
        <v>1</v>
      </c>
      <c r="L138" s="1">
        <v>26</v>
      </c>
      <c r="M138" s="1">
        <v>0.51300000000000001</v>
      </c>
      <c r="N138" s="1">
        <v>295.82299999999998</v>
      </c>
      <c r="O138" s="1">
        <v>151.90100000000001</v>
      </c>
    </row>
    <row r="139" spans="1:17" x14ac:dyDescent="0.2">
      <c r="A139" s="3"/>
      <c r="B139" s="1" t="s">
        <v>2</v>
      </c>
      <c r="C139" s="1">
        <v>0.65</v>
      </c>
      <c r="D139" s="1">
        <v>207.517</v>
      </c>
      <c r="E139" s="1">
        <v>134.846</v>
      </c>
      <c r="G139" s="1">
        <f>E139/E140</f>
        <v>2.2219183047998814</v>
      </c>
      <c r="J139" s="3"/>
      <c r="K139" s="1" t="s">
        <v>2</v>
      </c>
      <c r="L139" s="1">
        <v>27</v>
      </c>
      <c r="M139" s="1">
        <v>0.68200000000000005</v>
      </c>
      <c r="N139" s="1">
        <v>247.87899999999999</v>
      </c>
      <c r="O139" s="1">
        <v>168.947</v>
      </c>
      <c r="Q139" s="1">
        <f>O139/O140</f>
        <v>3.1280688761340496</v>
      </c>
    </row>
    <row r="140" spans="1:17" x14ac:dyDescent="0.2">
      <c r="A140" s="3"/>
      <c r="B140" s="1" t="s">
        <v>3</v>
      </c>
      <c r="C140" s="1">
        <v>0.36799999999999999</v>
      </c>
      <c r="D140" s="1">
        <v>164.91399999999999</v>
      </c>
      <c r="E140" s="1">
        <v>60.689</v>
      </c>
      <c r="J140" s="3"/>
      <c r="K140" s="1" t="s">
        <v>3</v>
      </c>
      <c r="L140" s="1">
        <v>28</v>
      </c>
      <c r="M140" s="1">
        <v>0.27</v>
      </c>
      <c r="N140" s="1">
        <v>199.97399999999999</v>
      </c>
      <c r="O140" s="1">
        <v>54.01</v>
      </c>
    </row>
    <row r="141" spans="1:17" x14ac:dyDescent="0.2">
      <c r="A141" s="3"/>
    </row>
    <row r="142" spans="1:17" x14ac:dyDescent="0.2">
      <c r="A142" s="3">
        <v>29</v>
      </c>
      <c r="B142" t="s">
        <v>0</v>
      </c>
      <c r="C142">
        <v>0.62</v>
      </c>
      <c r="D142">
        <v>237.035</v>
      </c>
      <c r="E142">
        <v>146.93899999999999</v>
      </c>
      <c r="F142">
        <f>E142/E143</f>
        <v>1.282469997818023</v>
      </c>
      <c r="G142"/>
      <c r="H142"/>
      <c r="J142" s="3">
        <v>29</v>
      </c>
      <c r="K142" s="1" t="s">
        <v>0</v>
      </c>
      <c r="L142" s="1">
        <v>29</v>
      </c>
      <c r="M142" s="1">
        <v>0.94799999999999995</v>
      </c>
      <c r="N142" s="1">
        <v>295.10500000000002</v>
      </c>
      <c r="O142" s="1">
        <v>279.79500000000002</v>
      </c>
      <c r="P142" s="1">
        <f>O142/O143</f>
        <v>1.2211296742432178</v>
      </c>
    </row>
    <row r="143" spans="1:17" x14ac:dyDescent="0.2">
      <c r="A143" s="3"/>
      <c r="B143" t="s">
        <v>1</v>
      </c>
      <c r="C143">
        <v>0.57399999999999995</v>
      </c>
      <c r="D143">
        <v>199.67699999999999</v>
      </c>
      <c r="E143">
        <v>114.575</v>
      </c>
      <c r="F143"/>
      <c r="G143"/>
      <c r="H143"/>
      <c r="J143" s="3"/>
      <c r="K143" s="1" t="s">
        <v>1</v>
      </c>
      <c r="L143" s="1">
        <v>30</v>
      </c>
      <c r="M143" s="1">
        <v>0.76</v>
      </c>
      <c r="N143" s="1">
        <v>301.29300000000001</v>
      </c>
      <c r="O143" s="1">
        <v>229.12799999999999</v>
      </c>
    </row>
    <row r="144" spans="1:17" x14ac:dyDescent="0.2">
      <c r="A144" s="3"/>
      <c r="B144" t="s">
        <v>2</v>
      </c>
      <c r="C144">
        <v>0.56699999999999995</v>
      </c>
      <c r="D144">
        <v>234.21799999999999</v>
      </c>
      <c r="E144">
        <v>132.852</v>
      </c>
      <c r="F144"/>
      <c r="G144">
        <f>E144/E145</f>
        <v>3.6493791891000988</v>
      </c>
      <c r="H144"/>
      <c r="J144" s="3"/>
      <c r="K144" s="1" t="s">
        <v>2</v>
      </c>
      <c r="L144" s="1">
        <v>31</v>
      </c>
      <c r="M144" s="1">
        <v>0.99299999999999999</v>
      </c>
      <c r="N144" s="1">
        <v>224.20500000000001</v>
      </c>
      <c r="O144" s="1">
        <v>222.53399999999999</v>
      </c>
      <c r="Q144" s="1">
        <f>O144/O145</f>
        <v>3.10975405254332</v>
      </c>
    </row>
    <row r="145" spans="1:17" x14ac:dyDescent="0.2">
      <c r="A145" s="3"/>
      <c r="B145" t="s">
        <v>3</v>
      </c>
      <c r="C145">
        <v>0.21099999999999999</v>
      </c>
      <c r="D145">
        <v>172.73400000000001</v>
      </c>
      <c r="E145">
        <v>36.404000000000003</v>
      </c>
      <c r="F145"/>
      <c r="G145"/>
      <c r="H145"/>
      <c r="J145" s="3"/>
      <c r="K145" s="1" t="s">
        <v>3</v>
      </c>
      <c r="L145" s="1">
        <v>32</v>
      </c>
      <c r="M145" s="1">
        <v>0.46300000000000002</v>
      </c>
      <c r="N145" s="1">
        <v>154.54900000000001</v>
      </c>
      <c r="O145" s="1">
        <v>71.56</v>
      </c>
    </row>
    <row r="146" spans="1:17" x14ac:dyDescent="0.2">
      <c r="A146" s="3"/>
      <c r="B146"/>
      <c r="C146"/>
      <c r="D146"/>
      <c r="E146"/>
      <c r="F146"/>
      <c r="G146"/>
      <c r="H146"/>
      <c r="J146" s="3"/>
    </row>
    <row r="147" spans="1:17" x14ac:dyDescent="0.2">
      <c r="A147" s="3">
        <v>30</v>
      </c>
      <c r="B147" t="s">
        <v>0</v>
      </c>
      <c r="C147">
        <v>0.42299999999999999</v>
      </c>
      <c r="D147">
        <v>163.40899999999999</v>
      </c>
      <c r="E147">
        <v>69.09</v>
      </c>
      <c r="F147">
        <f>E147/E148</f>
        <v>0.45320074254340792</v>
      </c>
      <c r="G147"/>
      <c r="H147"/>
      <c r="J147" s="3">
        <v>30</v>
      </c>
      <c r="K147" s="1" t="s">
        <v>0</v>
      </c>
      <c r="L147" s="1">
        <v>33</v>
      </c>
      <c r="M147" s="1">
        <v>0.747</v>
      </c>
      <c r="N147" s="1">
        <v>240.20699999999999</v>
      </c>
      <c r="O147" s="1">
        <v>179.47499999999999</v>
      </c>
      <c r="P147" s="1">
        <f>O147/O148</f>
        <v>1.1713166911404798</v>
      </c>
    </row>
    <row r="148" spans="1:17" x14ac:dyDescent="0.2">
      <c r="A148" s="3"/>
      <c r="B148" t="s">
        <v>1</v>
      </c>
      <c r="C148">
        <v>0.79400000000000004</v>
      </c>
      <c r="D148">
        <v>192.11199999999999</v>
      </c>
      <c r="E148">
        <v>152.44900000000001</v>
      </c>
      <c r="F148"/>
      <c r="G148"/>
      <c r="H148"/>
      <c r="J148" s="3"/>
      <c r="K148" s="1" t="s">
        <v>1</v>
      </c>
      <c r="L148" s="1">
        <v>34</v>
      </c>
      <c r="M148" s="1">
        <v>0.57299999999999995</v>
      </c>
      <c r="N148" s="1">
        <v>267.53500000000003</v>
      </c>
      <c r="O148" s="1">
        <v>153.22499999999999</v>
      </c>
    </row>
    <row r="149" spans="1:17" x14ac:dyDescent="0.2">
      <c r="A149" s="3"/>
      <c r="B149" t="s">
        <v>2</v>
      </c>
      <c r="C149">
        <v>0.42099999999999999</v>
      </c>
      <c r="D149">
        <v>149.375</v>
      </c>
      <c r="E149">
        <v>62.848999999999997</v>
      </c>
      <c r="F149"/>
      <c r="G149">
        <f>E149/E150</f>
        <v>0.52797426032023387</v>
      </c>
      <c r="H149"/>
      <c r="J149" s="3"/>
      <c r="K149" s="1" t="s">
        <v>2</v>
      </c>
      <c r="L149" s="1">
        <v>35</v>
      </c>
      <c r="M149" s="1">
        <v>0.67800000000000005</v>
      </c>
      <c r="N149" s="1">
        <v>261.42399999999998</v>
      </c>
      <c r="O149" s="1">
        <v>177.22399999999999</v>
      </c>
      <c r="Q149" s="1">
        <f>O149/O150</f>
        <v>2.238666077180572</v>
      </c>
    </row>
    <row r="150" spans="1:17" x14ac:dyDescent="0.2">
      <c r="A150" s="3"/>
      <c r="B150" t="s">
        <v>3</v>
      </c>
      <c r="C150">
        <v>0.73799999999999999</v>
      </c>
      <c r="D150">
        <v>161.21799999999999</v>
      </c>
      <c r="E150">
        <v>119.038</v>
      </c>
      <c r="F150"/>
      <c r="G150"/>
      <c r="H150"/>
      <c r="J150" s="3"/>
      <c r="K150" s="1" t="s">
        <v>3</v>
      </c>
      <c r="L150" s="1">
        <v>36</v>
      </c>
      <c r="M150" s="1">
        <v>0.38200000000000001</v>
      </c>
      <c r="N150" s="1">
        <v>207.13300000000001</v>
      </c>
      <c r="O150" s="1">
        <v>79.165000000000006</v>
      </c>
    </row>
    <row r="151" spans="1:17" x14ac:dyDescent="0.2">
      <c r="A151" s="3"/>
      <c r="B151"/>
      <c r="C151"/>
      <c r="D151"/>
      <c r="E151"/>
      <c r="F151"/>
      <c r="G151"/>
      <c r="H151"/>
    </row>
    <row r="152" spans="1:17" x14ac:dyDescent="0.2">
      <c r="A152" s="3">
        <v>31</v>
      </c>
      <c r="B152" t="s">
        <v>0</v>
      </c>
      <c r="C152">
        <v>0.65100000000000002</v>
      </c>
      <c r="D152">
        <v>228.80799999999999</v>
      </c>
      <c r="E152">
        <v>149.006</v>
      </c>
      <c r="F152">
        <f>E152/E153</f>
        <v>1.2828093253899926</v>
      </c>
      <c r="G152"/>
      <c r="H152"/>
      <c r="J152" s="3">
        <v>31</v>
      </c>
      <c r="K152" s="1" t="s">
        <v>0</v>
      </c>
      <c r="L152" s="1">
        <v>37</v>
      </c>
      <c r="M152" s="1">
        <v>1.42</v>
      </c>
      <c r="N152" s="1">
        <v>275.10700000000003</v>
      </c>
      <c r="O152" s="1">
        <v>390.64600000000002</v>
      </c>
      <c r="P152" s="1">
        <f>O152/O153</f>
        <v>1.7894997228571821</v>
      </c>
    </row>
    <row r="153" spans="1:17" x14ac:dyDescent="0.2">
      <c r="A153" s="3"/>
      <c r="B153" t="s">
        <v>1</v>
      </c>
      <c r="C153">
        <v>0.47099999999999997</v>
      </c>
      <c r="D153">
        <v>246.74199999999999</v>
      </c>
      <c r="E153">
        <v>116.15600000000001</v>
      </c>
      <c r="F153"/>
      <c r="G153"/>
      <c r="H153"/>
      <c r="J153" s="3"/>
      <c r="K153" s="1" t="s">
        <v>1</v>
      </c>
      <c r="L153" s="1">
        <v>38</v>
      </c>
      <c r="M153" s="1">
        <v>0.98299999999999998</v>
      </c>
      <c r="N153" s="1">
        <v>222.172</v>
      </c>
      <c r="O153" s="1">
        <v>218.29900000000001</v>
      </c>
    </row>
    <row r="154" spans="1:17" x14ac:dyDescent="0.2">
      <c r="A154" s="3"/>
      <c r="B154" t="s">
        <v>2</v>
      </c>
      <c r="C154">
        <v>1.0429999999999999</v>
      </c>
      <c r="D154">
        <v>175.52</v>
      </c>
      <c r="E154">
        <v>183.08500000000001</v>
      </c>
      <c r="F154"/>
      <c r="G154">
        <f>E154/E155</f>
        <v>3.0597289302605413</v>
      </c>
      <c r="H154"/>
      <c r="J154" s="3"/>
      <c r="K154" s="1" t="s">
        <v>2</v>
      </c>
      <c r="L154" s="1">
        <v>39</v>
      </c>
      <c r="M154" s="1">
        <v>1.3720000000000001</v>
      </c>
      <c r="N154" s="1">
        <v>244.15</v>
      </c>
      <c r="O154" s="1">
        <v>334.96699999999998</v>
      </c>
      <c r="Q154" s="1">
        <f>O154/O155</f>
        <v>4.4548223215235669</v>
      </c>
    </row>
    <row r="155" spans="1:17" x14ac:dyDescent="0.2">
      <c r="A155" s="3"/>
      <c r="B155" t="s">
        <v>3</v>
      </c>
      <c r="C155">
        <v>0.439</v>
      </c>
      <c r="D155">
        <v>136.208</v>
      </c>
      <c r="E155">
        <v>59.837000000000003</v>
      </c>
      <c r="F155"/>
      <c r="G155"/>
      <c r="H155"/>
      <c r="J155" s="3"/>
      <c r="K155" s="1" t="s">
        <v>3</v>
      </c>
      <c r="L155" s="1">
        <v>40</v>
      </c>
      <c r="M155" s="1">
        <v>0.47599999999999998</v>
      </c>
      <c r="N155" s="1">
        <v>158.02699999999999</v>
      </c>
      <c r="O155" s="1">
        <v>75.191999999999993</v>
      </c>
    </row>
    <row r="156" spans="1:17" x14ac:dyDescent="0.2">
      <c r="A156" s="3"/>
      <c r="B156"/>
      <c r="C156"/>
      <c r="D156"/>
      <c r="E156"/>
      <c r="F156"/>
      <c r="G156"/>
      <c r="H156"/>
      <c r="J156" s="3"/>
    </row>
    <row r="157" spans="1:17" x14ac:dyDescent="0.2">
      <c r="A157" s="3">
        <v>32</v>
      </c>
      <c r="B157" t="s">
        <v>0</v>
      </c>
      <c r="C157">
        <v>0.79500000000000004</v>
      </c>
      <c r="D157">
        <v>220.572</v>
      </c>
      <c r="E157">
        <v>175.37299999999999</v>
      </c>
      <c r="F157">
        <f>E157/E158</f>
        <v>1.1242940026284578</v>
      </c>
      <c r="G157"/>
      <c r="H157"/>
      <c r="J157" s="3">
        <v>32</v>
      </c>
      <c r="K157" s="1" t="s">
        <v>0</v>
      </c>
      <c r="L157" s="1">
        <v>41</v>
      </c>
      <c r="M157" s="1">
        <v>0.63300000000000001</v>
      </c>
      <c r="N157" s="1">
        <v>274.48700000000002</v>
      </c>
      <c r="O157" s="1">
        <v>173.864</v>
      </c>
      <c r="P157" s="1">
        <f>O157/O158</f>
        <v>1.3087044229669105</v>
      </c>
    </row>
    <row r="158" spans="1:17" x14ac:dyDescent="0.2">
      <c r="A158" s="3"/>
      <c r="B158" t="s">
        <v>1</v>
      </c>
      <c r="C158">
        <v>0.59699999999999998</v>
      </c>
      <c r="D158">
        <v>261.21899999999999</v>
      </c>
      <c r="E158">
        <v>155.98500000000001</v>
      </c>
      <c r="F158"/>
      <c r="G158"/>
      <c r="H158"/>
      <c r="J158" s="3"/>
      <c r="K158" s="1" t="s">
        <v>1</v>
      </c>
      <c r="L158" s="1">
        <v>42</v>
      </c>
      <c r="M158" s="1">
        <v>0.498</v>
      </c>
      <c r="N158" s="1">
        <v>266.99299999999999</v>
      </c>
      <c r="O158" s="1">
        <v>132.852</v>
      </c>
    </row>
    <row r="159" spans="1:17" x14ac:dyDescent="0.2">
      <c r="A159" s="3"/>
      <c r="B159" t="s">
        <v>2</v>
      </c>
      <c r="C159">
        <v>0.752</v>
      </c>
      <c r="D159">
        <v>223.97800000000001</v>
      </c>
      <c r="E159">
        <v>168.422</v>
      </c>
      <c r="F159"/>
      <c r="G159">
        <f>E159/E160</f>
        <v>2.8919109188001166</v>
      </c>
      <c r="H159"/>
      <c r="J159" s="3"/>
      <c r="K159" s="1" t="s">
        <v>2</v>
      </c>
      <c r="L159" s="1">
        <v>43</v>
      </c>
      <c r="M159" s="1">
        <v>0.76100000000000001</v>
      </c>
      <c r="N159" s="1">
        <v>238.26300000000001</v>
      </c>
      <c r="O159" s="1">
        <v>181.34800000000001</v>
      </c>
      <c r="Q159" s="1">
        <f>O159/O160</f>
        <v>6.0158566926521813</v>
      </c>
    </row>
    <row r="160" spans="1:17" x14ac:dyDescent="0.2">
      <c r="A160" s="3"/>
      <c r="B160" t="s">
        <v>3</v>
      </c>
      <c r="C160">
        <v>0.311</v>
      </c>
      <c r="D160">
        <v>187.423</v>
      </c>
      <c r="E160">
        <v>58.238999999999997</v>
      </c>
      <c r="F160"/>
      <c r="G160"/>
      <c r="H160"/>
      <c r="K160" s="1" t="s">
        <v>3</v>
      </c>
      <c r="L160" s="1">
        <v>44</v>
      </c>
      <c r="M160" s="1">
        <v>0.17199999999999999</v>
      </c>
      <c r="N160" s="1">
        <v>175.727</v>
      </c>
      <c r="O160" s="1">
        <v>30.145</v>
      </c>
    </row>
    <row r="161" spans="1:17" x14ac:dyDescent="0.2">
      <c r="A161" s="3"/>
      <c r="B161"/>
      <c r="C161"/>
      <c r="D161"/>
      <c r="E161"/>
      <c r="F161"/>
      <c r="G161"/>
      <c r="H161"/>
      <c r="J161" s="3"/>
    </row>
    <row r="162" spans="1:17" x14ac:dyDescent="0.2">
      <c r="A162" s="3">
        <v>33</v>
      </c>
      <c r="B162" t="s">
        <v>0</v>
      </c>
      <c r="C162">
        <v>0.93600000000000005</v>
      </c>
      <c r="D162">
        <v>172.892</v>
      </c>
      <c r="E162">
        <v>161.745</v>
      </c>
      <c r="F162">
        <f>E162/E163</f>
        <v>1.0147496141636447</v>
      </c>
      <c r="G162"/>
      <c r="H162"/>
      <c r="J162" s="3">
        <v>33</v>
      </c>
      <c r="K162" s="1" t="s">
        <v>0</v>
      </c>
      <c r="L162" s="1">
        <v>45</v>
      </c>
      <c r="M162" s="1">
        <v>1.7330000000000001</v>
      </c>
      <c r="N162" s="1">
        <v>319.60899999999998</v>
      </c>
      <c r="O162" s="1">
        <v>553.89400000000001</v>
      </c>
      <c r="P162" s="1">
        <f>O162/O163</f>
        <v>1.6140983797645412</v>
      </c>
    </row>
    <row r="163" spans="1:17" x14ac:dyDescent="0.2">
      <c r="A163" s="3"/>
      <c r="B163" t="s">
        <v>1</v>
      </c>
      <c r="C163">
        <v>0.76200000000000001</v>
      </c>
      <c r="D163">
        <v>209.203</v>
      </c>
      <c r="E163">
        <v>159.39400000000001</v>
      </c>
      <c r="F163"/>
      <c r="G163"/>
      <c r="H163"/>
      <c r="J163" s="3"/>
      <c r="K163" s="1" t="s">
        <v>1</v>
      </c>
      <c r="L163" s="1">
        <v>46</v>
      </c>
      <c r="M163" s="1">
        <v>1.3009999999999999</v>
      </c>
      <c r="N163" s="1">
        <v>263.71199999999999</v>
      </c>
      <c r="O163" s="1">
        <v>343.16</v>
      </c>
    </row>
    <row r="164" spans="1:17" x14ac:dyDescent="0.2">
      <c r="A164" s="3"/>
      <c r="B164" t="s">
        <v>2</v>
      </c>
      <c r="C164">
        <v>1.042</v>
      </c>
      <c r="D164">
        <v>133.506</v>
      </c>
      <c r="E164">
        <v>139.071</v>
      </c>
      <c r="F164"/>
      <c r="G164">
        <f>E164/E165</f>
        <v>1.6096739470120489</v>
      </c>
      <c r="H164"/>
      <c r="J164" s="3"/>
      <c r="K164" s="1" t="s">
        <v>2</v>
      </c>
      <c r="L164" s="1">
        <v>47</v>
      </c>
      <c r="M164" s="1">
        <v>2.6680000000000001</v>
      </c>
      <c r="N164" s="1">
        <v>200.953</v>
      </c>
      <c r="O164" s="1">
        <v>536.15200000000004</v>
      </c>
      <c r="Q164" s="1">
        <f>O164/O165</f>
        <v>4.6281043099950807</v>
      </c>
    </row>
    <row r="165" spans="1:17" x14ac:dyDescent="0.2">
      <c r="A165" s="3"/>
      <c r="B165" t="s">
        <v>3</v>
      </c>
      <c r="C165">
        <v>0.64800000000000002</v>
      </c>
      <c r="D165">
        <v>133.32599999999999</v>
      </c>
      <c r="E165">
        <v>86.397000000000006</v>
      </c>
      <c r="F165"/>
      <c r="G165"/>
      <c r="H165"/>
      <c r="J165" s="3"/>
      <c r="K165" s="1" t="s">
        <v>3</v>
      </c>
      <c r="L165" s="1">
        <v>48</v>
      </c>
      <c r="M165" s="1">
        <v>1.0620000000000001</v>
      </c>
      <c r="N165" s="1">
        <v>109.07899999999999</v>
      </c>
      <c r="O165" s="1">
        <v>115.84699999999999</v>
      </c>
    </row>
    <row r="166" spans="1:17" x14ac:dyDescent="0.2">
      <c r="A166" s="3"/>
      <c r="B166"/>
      <c r="C166"/>
      <c r="D166"/>
      <c r="E166"/>
      <c r="F166"/>
      <c r="G166"/>
      <c r="H166"/>
      <c r="J166" s="3"/>
    </row>
    <row r="167" spans="1:17" x14ac:dyDescent="0.2">
      <c r="A167" s="3">
        <v>34</v>
      </c>
      <c r="B167" t="s">
        <v>0</v>
      </c>
      <c r="C167">
        <v>1.0389999999999999</v>
      </c>
      <c r="D167">
        <v>246.506</v>
      </c>
      <c r="E167">
        <v>256.23599999999999</v>
      </c>
      <c r="F167">
        <f>E167/E168</f>
        <v>1.1944731910608899</v>
      </c>
      <c r="G167"/>
      <c r="H167"/>
      <c r="J167" s="3">
        <v>34</v>
      </c>
      <c r="K167" s="1" t="s">
        <v>0</v>
      </c>
      <c r="L167" s="1">
        <v>49</v>
      </c>
      <c r="M167" s="1">
        <v>0.875</v>
      </c>
      <c r="N167" s="1">
        <v>355.19600000000003</v>
      </c>
      <c r="O167" s="1">
        <v>310.85399999999998</v>
      </c>
      <c r="P167" s="1">
        <f>O167/O168</f>
        <v>1.325315176656676</v>
      </c>
    </row>
    <row r="168" spans="1:17" x14ac:dyDescent="0.2">
      <c r="A168" s="3"/>
      <c r="B168" t="s">
        <v>1</v>
      </c>
      <c r="C168">
        <v>0.97599999999999998</v>
      </c>
      <c r="D168">
        <v>219.69399999999999</v>
      </c>
      <c r="E168">
        <v>214.518</v>
      </c>
      <c r="F168"/>
      <c r="G168"/>
      <c r="H168"/>
      <c r="J168" s="3"/>
      <c r="K168" s="1" t="s">
        <v>1</v>
      </c>
      <c r="L168" s="1">
        <v>50</v>
      </c>
      <c r="M168" s="1">
        <v>0.73299999999999998</v>
      </c>
      <c r="N168" s="1">
        <v>319.786</v>
      </c>
      <c r="O168" s="1">
        <v>234.55099999999999</v>
      </c>
    </row>
    <row r="169" spans="1:17" x14ac:dyDescent="0.2">
      <c r="A169" s="3"/>
      <c r="B169" t="s">
        <v>2</v>
      </c>
      <c r="C169">
        <v>0.93400000000000005</v>
      </c>
      <c r="D169">
        <v>231.346</v>
      </c>
      <c r="E169">
        <v>216.17400000000001</v>
      </c>
      <c r="F169"/>
      <c r="G169">
        <f>E169/E170</f>
        <v>2.2180792119844042</v>
      </c>
      <c r="H169"/>
      <c r="J169" s="3"/>
      <c r="K169" s="1" t="s">
        <v>2</v>
      </c>
      <c r="L169" s="1">
        <v>51</v>
      </c>
      <c r="M169" s="1">
        <v>0.76400000000000001</v>
      </c>
      <c r="N169" s="1">
        <v>304.548</v>
      </c>
      <c r="O169" s="1">
        <v>232.76499999999999</v>
      </c>
      <c r="Q169" s="1">
        <f>O169/O170</f>
        <v>4.1380444444444446</v>
      </c>
    </row>
    <row r="170" spans="1:17" x14ac:dyDescent="0.2">
      <c r="A170" s="3"/>
      <c r="B170" t="s">
        <v>3</v>
      </c>
      <c r="C170">
        <v>0.59899999999999998</v>
      </c>
      <c r="D170">
        <v>162.60900000000001</v>
      </c>
      <c r="E170">
        <v>97.46</v>
      </c>
      <c r="F170"/>
      <c r="G170"/>
      <c r="H170"/>
      <c r="K170" s="1" t="s">
        <v>3</v>
      </c>
      <c r="L170" s="1">
        <v>52</v>
      </c>
      <c r="M170" s="1">
        <v>0.28000000000000003</v>
      </c>
      <c r="N170" s="1">
        <v>200.56</v>
      </c>
      <c r="O170" s="1">
        <v>56.25</v>
      </c>
    </row>
    <row r="171" spans="1:17" x14ac:dyDescent="0.2">
      <c r="A171" s="3"/>
      <c r="B171"/>
      <c r="C171"/>
      <c r="D171"/>
      <c r="E171"/>
      <c r="F171"/>
      <c r="G171"/>
      <c r="H171"/>
    </row>
    <row r="172" spans="1:17" x14ac:dyDescent="0.2">
      <c r="A172" s="3">
        <v>35</v>
      </c>
      <c r="B172" t="s">
        <v>0</v>
      </c>
      <c r="C172">
        <v>0.77500000000000002</v>
      </c>
      <c r="D172">
        <v>229.86199999999999</v>
      </c>
      <c r="E172">
        <v>178.22200000000001</v>
      </c>
      <c r="F172">
        <f>E172/E173</f>
        <v>1.2679064340798498</v>
      </c>
      <c r="G172"/>
      <c r="H172"/>
      <c r="J172" s="3">
        <v>35</v>
      </c>
      <c r="K172" s="1" t="s">
        <v>0</v>
      </c>
      <c r="L172" s="1">
        <v>53</v>
      </c>
      <c r="M172" s="1">
        <v>0.626</v>
      </c>
      <c r="N172" s="1">
        <v>343.43900000000002</v>
      </c>
      <c r="O172" s="1">
        <v>214.977</v>
      </c>
      <c r="P172" s="1">
        <f>O172/O173</f>
        <v>1.3174870688598534</v>
      </c>
    </row>
    <row r="173" spans="1:17" x14ac:dyDescent="0.2">
      <c r="A173" s="3"/>
      <c r="B173" t="s">
        <v>1</v>
      </c>
      <c r="C173">
        <v>0.68799999999999994</v>
      </c>
      <c r="D173">
        <v>204.24</v>
      </c>
      <c r="E173">
        <v>140.56399999999999</v>
      </c>
      <c r="F173"/>
      <c r="G173"/>
      <c r="H173"/>
      <c r="J173" s="3"/>
      <c r="K173" s="1" t="s">
        <v>1</v>
      </c>
      <c r="L173" s="1">
        <v>54</v>
      </c>
      <c r="M173" s="1">
        <v>0.48599999999999999</v>
      </c>
      <c r="N173" s="1">
        <v>335.52199999999999</v>
      </c>
      <c r="O173" s="1">
        <v>163.172</v>
      </c>
    </row>
    <row r="174" spans="1:17" x14ac:dyDescent="0.2">
      <c r="A174" s="3"/>
      <c r="B174" t="s">
        <v>2</v>
      </c>
      <c r="C174">
        <v>0.92600000000000005</v>
      </c>
      <c r="D174">
        <v>184.34200000000001</v>
      </c>
      <c r="E174">
        <v>170.648</v>
      </c>
      <c r="F174"/>
      <c r="G174">
        <f>E174/E175</f>
        <v>2.2610469969393026</v>
      </c>
      <c r="H174"/>
      <c r="J174" s="3"/>
      <c r="K174" s="1" t="s">
        <v>2</v>
      </c>
      <c r="L174" s="1">
        <v>55</v>
      </c>
      <c r="M174" s="1">
        <v>0.75900000000000001</v>
      </c>
      <c r="N174" s="1">
        <v>259.89699999999999</v>
      </c>
      <c r="O174" s="1">
        <v>197.35400000000001</v>
      </c>
      <c r="Q174" s="1">
        <f>O174/O175</f>
        <v>3.2387626159021909</v>
      </c>
    </row>
    <row r="175" spans="1:17" x14ac:dyDescent="0.2">
      <c r="A175" s="3"/>
      <c r="B175" t="s">
        <v>3</v>
      </c>
      <c r="C175">
        <v>0.65500000000000003</v>
      </c>
      <c r="D175">
        <v>115.23</v>
      </c>
      <c r="E175">
        <v>75.472999999999999</v>
      </c>
      <c r="F175"/>
      <c r="G175"/>
      <c r="H175"/>
      <c r="J175" s="3"/>
      <c r="K175" s="1" t="s">
        <v>3</v>
      </c>
      <c r="L175" s="1">
        <v>56</v>
      </c>
      <c r="M175" s="1">
        <v>0.374</v>
      </c>
      <c r="N175" s="1">
        <v>163.00800000000001</v>
      </c>
      <c r="O175" s="1">
        <v>60.935000000000002</v>
      </c>
    </row>
    <row r="176" spans="1:17" x14ac:dyDescent="0.2">
      <c r="A176" s="3"/>
      <c r="B176"/>
      <c r="C176"/>
      <c r="D176"/>
      <c r="E176"/>
      <c r="F176"/>
      <c r="G176"/>
      <c r="H176"/>
    </row>
    <row r="177" spans="1:17" x14ac:dyDescent="0.2">
      <c r="A177" s="3">
        <v>36</v>
      </c>
      <c r="B177" t="s">
        <v>0</v>
      </c>
      <c r="C177">
        <v>0.97099999999999997</v>
      </c>
      <c r="D177">
        <v>219.96</v>
      </c>
      <c r="E177">
        <v>213.61600000000001</v>
      </c>
      <c r="F177">
        <f>E177/E178</f>
        <v>1.077774582368404</v>
      </c>
      <c r="G177"/>
      <c r="H177"/>
      <c r="J177" s="3">
        <v>36</v>
      </c>
      <c r="K177" s="1" t="s">
        <v>0</v>
      </c>
      <c r="L177" s="1">
        <v>57</v>
      </c>
      <c r="M177" s="1">
        <v>0.73499999999999999</v>
      </c>
      <c r="N177" s="1">
        <v>189.733</v>
      </c>
      <c r="O177" s="1">
        <v>139.53299999999999</v>
      </c>
      <c r="P177" s="1">
        <f>O177/O178</f>
        <v>1.4929542803950309</v>
      </c>
    </row>
    <row r="178" spans="1:17" x14ac:dyDescent="0.2">
      <c r="A178" s="3"/>
      <c r="B178" t="s">
        <v>1</v>
      </c>
      <c r="C178">
        <v>0.88</v>
      </c>
      <c r="D178">
        <v>225.142</v>
      </c>
      <c r="E178">
        <v>198.20099999999999</v>
      </c>
      <c r="F178"/>
      <c r="G178"/>
      <c r="H178"/>
      <c r="J178" s="3"/>
      <c r="K178" s="1" t="s">
        <v>1</v>
      </c>
      <c r="L178" s="1">
        <v>58</v>
      </c>
      <c r="M178" s="1">
        <v>0.52600000000000002</v>
      </c>
      <c r="N178" s="1">
        <v>177.804</v>
      </c>
      <c r="O178" s="1">
        <v>93.460999999999999</v>
      </c>
    </row>
    <row r="179" spans="1:17" x14ac:dyDescent="0.2">
      <c r="A179" s="3"/>
      <c r="B179" t="s">
        <v>2</v>
      </c>
      <c r="C179">
        <v>0.83199999999999996</v>
      </c>
      <c r="D179">
        <v>235.45400000000001</v>
      </c>
      <c r="E179">
        <v>195.875</v>
      </c>
      <c r="F179"/>
      <c r="G179">
        <f>E179/E180</f>
        <v>2.3739259007889859</v>
      </c>
      <c r="H179"/>
      <c r="J179" s="3"/>
      <c r="K179" s="1" t="s">
        <v>2</v>
      </c>
      <c r="L179" s="1">
        <v>59</v>
      </c>
      <c r="M179" s="1">
        <v>1.0549999999999999</v>
      </c>
      <c r="N179" s="1">
        <v>194.434</v>
      </c>
      <c r="O179" s="1">
        <v>205.22</v>
      </c>
      <c r="Q179" s="1">
        <f>O179/O180</f>
        <v>5.8635961027457926</v>
      </c>
    </row>
    <row r="180" spans="1:17" x14ac:dyDescent="0.2">
      <c r="A180" s="3"/>
      <c r="B180" t="s">
        <v>3</v>
      </c>
      <c r="C180">
        <v>0.47699999999999998</v>
      </c>
      <c r="D180">
        <v>172.94200000000001</v>
      </c>
      <c r="E180">
        <v>82.510999999999996</v>
      </c>
      <c r="F180"/>
      <c r="G180"/>
      <c r="H180"/>
      <c r="J180" s="3"/>
      <c r="K180" s="1" t="s">
        <v>3</v>
      </c>
      <c r="L180" s="1">
        <v>60</v>
      </c>
      <c r="M180" s="1">
        <v>0.30099999999999999</v>
      </c>
      <c r="N180" s="1">
        <v>116.461</v>
      </c>
      <c r="O180" s="1">
        <v>34.999000000000002</v>
      </c>
    </row>
    <row r="181" spans="1:17" x14ac:dyDescent="0.2">
      <c r="A181" s="3"/>
      <c r="B181"/>
      <c r="C181"/>
      <c r="D181"/>
      <c r="E181"/>
      <c r="F181"/>
      <c r="G181"/>
      <c r="H181"/>
    </row>
    <row r="182" spans="1:17" x14ac:dyDescent="0.2">
      <c r="A182" s="3">
        <v>37</v>
      </c>
      <c r="B182" t="s">
        <v>0</v>
      </c>
      <c r="C182">
        <v>1.0509999999999999</v>
      </c>
      <c r="D182">
        <v>183.00299999999999</v>
      </c>
      <c r="E182">
        <v>192.351</v>
      </c>
      <c r="F182">
        <f>E182/E183</f>
        <v>0.9751190059769137</v>
      </c>
      <c r="G182"/>
      <c r="H182"/>
      <c r="J182" s="3">
        <v>37</v>
      </c>
      <c r="K182" s="1" t="s">
        <v>0</v>
      </c>
      <c r="L182" s="1">
        <v>61</v>
      </c>
      <c r="M182" s="1">
        <v>0.5</v>
      </c>
      <c r="N182" s="1">
        <v>326.72000000000003</v>
      </c>
      <c r="O182" s="1">
        <v>163.489</v>
      </c>
      <c r="P182" s="1">
        <f>O182/O183</f>
        <v>1.382909973693337</v>
      </c>
    </row>
    <row r="183" spans="1:17" x14ac:dyDescent="0.2">
      <c r="A183" s="3"/>
      <c r="B183" t="s">
        <v>1</v>
      </c>
      <c r="C183">
        <v>0.95099999999999996</v>
      </c>
      <c r="D183">
        <v>207.51599999999999</v>
      </c>
      <c r="E183">
        <v>197.25899999999999</v>
      </c>
      <c r="F183"/>
      <c r="G183"/>
      <c r="H183"/>
      <c r="J183" s="3"/>
      <c r="K183" s="1" t="s">
        <v>1</v>
      </c>
      <c r="L183" s="1">
        <v>62</v>
      </c>
      <c r="M183" s="1">
        <v>0.36899999999999999</v>
      </c>
      <c r="N183" s="1">
        <v>319.96899999999999</v>
      </c>
      <c r="O183" s="1">
        <v>118.221</v>
      </c>
    </row>
    <row r="184" spans="1:17" x14ac:dyDescent="0.2">
      <c r="A184" s="3"/>
      <c r="B184" t="s">
        <v>2</v>
      </c>
      <c r="C184">
        <v>1.232</v>
      </c>
      <c r="D184">
        <v>176.67599999999999</v>
      </c>
      <c r="E184">
        <v>217.577</v>
      </c>
      <c r="F184"/>
      <c r="G184">
        <f>E184/E185</f>
        <v>2.1679005211083764</v>
      </c>
      <c r="H184"/>
      <c r="J184" s="3"/>
      <c r="K184" s="1" t="s">
        <v>2</v>
      </c>
      <c r="L184" s="1">
        <v>63</v>
      </c>
      <c r="M184" s="1">
        <v>0.502</v>
      </c>
      <c r="N184" s="1">
        <v>284.32</v>
      </c>
      <c r="O184" s="1">
        <v>142.714</v>
      </c>
      <c r="Q184" s="1">
        <f>O184/O185</f>
        <v>2.9791666666666665</v>
      </c>
    </row>
    <row r="185" spans="1:17" x14ac:dyDescent="0.2">
      <c r="A185" s="3"/>
      <c r="B185" t="s">
        <v>3</v>
      </c>
      <c r="C185">
        <v>0.81899999999999995</v>
      </c>
      <c r="D185">
        <v>122.607</v>
      </c>
      <c r="E185">
        <v>100.363</v>
      </c>
      <c r="F185"/>
      <c r="G185"/>
      <c r="H185"/>
      <c r="J185" s="3"/>
      <c r="K185" s="1" t="s">
        <v>3</v>
      </c>
      <c r="L185" s="1">
        <v>64</v>
      </c>
      <c r="M185" s="1">
        <v>0.221</v>
      </c>
      <c r="N185" s="1">
        <v>216.79900000000001</v>
      </c>
      <c r="O185" s="1">
        <v>47.904000000000003</v>
      </c>
    </row>
    <row r="186" spans="1:17" x14ac:dyDescent="0.2">
      <c r="A186" s="3"/>
      <c r="B186"/>
      <c r="C186"/>
      <c r="D186"/>
      <c r="E186"/>
      <c r="F186"/>
      <c r="G186"/>
      <c r="H186"/>
      <c r="J186" s="3"/>
    </row>
    <row r="187" spans="1:17" x14ac:dyDescent="0.2">
      <c r="A187" s="3">
        <v>38</v>
      </c>
      <c r="B187" t="s">
        <v>0</v>
      </c>
      <c r="C187">
        <v>0.70699999999999996</v>
      </c>
      <c r="D187">
        <v>294.32100000000003</v>
      </c>
      <c r="E187">
        <v>208.18799999999999</v>
      </c>
      <c r="F187">
        <f>E187/E188</f>
        <v>1.1516479139699292</v>
      </c>
      <c r="G187"/>
      <c r="H187"/>
      <c r="J187" s="3">
        <v>38</v>
      </c>
      <c r="K187" s="1" t="s">
        <v>0</v>
      </c>
      <c r="L187" s="1">
        <v>65</v>
      </c>
      <c r="M187" s="1">
        <v>0.57399999999999995</v>
      </c>
      <c r="N187" s="1">
        <v>301.06200000000001</v>
      </c>
      <c r="O187" s="1">
        <v>172.77500000000001</v>
      </c>
      <c r="P187" s="1">
        <f>O187/O188</f>
        <v>1.1254233976029182</v>
      </c>
    </row>
    <row r="188" spans="1:17" x14ac:dyDescent="0.2">
      <c r="A188" s="3"/>
      <c r="B188" t="s">
        <v>1</v>
      </c>
      <c r="C188">
        <v>0.68500000000000005</v>
      </c>
      <c r="D188">
        <v>263.87</v>
      </c>
      <c r="E188">
        <v>180.774</v>
      </c>
      <c r="F188"/>
      <c r="G188"/>
      <c r="H188"/>
      <c r="J188" s="3"/>
      <c r="K188" s="1" t="s">
        <v>1</v>
      </c>
      <c r="L188" s="1">
        <v>66</v>
      </c>
      <c r="M188" s="1">
        <v>0.48299999999999998</v>
      </c>
      <c r="N188" s="1">
        <v>317.904</v>
      </c>
      <c r="O188" s="1">
        <v>153.52000000000001</v>
      </c>
    </row>
    <row r="189" spans="1:17" x14ac:dyDescent="0.2">
      <c r="A189" s="3"/>
      <c r="B189" t="s">
        <v>2</v>
      </c>
      <c r="C189">
        <v>0.77</v>
      </c>
      <c r="D189">
        <v>282.38799999999998</v>
      </c>
      <c r="E189">
        <v>217.39</v>
      </c>
      <c r="F189"/>
      <c r="G189">
        <f>E189/E190</f>
        <v>3.1767301847089078</v>
      </c>
      <c r="H189"/>
      <c r="K189" s="1" t="s">
        <v>2</v>
      </c>
      <c r="L189" s="1">
        <v>67</v>
      </c>
      <c r="M189" s="1">
        <v>0.66200000000000003</v>
      </c>
      <c r="N189" s="1">
        <v>276.27</v>
      </c>
      <c r="O189" s="1">
        <v>182.84800000000001</v>
      </c>
      <c r="Q189" s="1">
        <f>O189/O190</f>
        <v>3.6615735827142202</v>
      </c>
    </row>
    <row r="190" spans="1:17" x14ac:dyDescent="0.2">
      <c r="A190" s="3"/>
      <c r="B190" t="s">
        <v>3</v>
      </c>
      <c r="C190">
        <v>0.38500000000000001</v>
      </c>
      <c r="D190">
        <v>177.785</v>
      </c>
      <c r="E190">
        <v>68.432000000000002</v>
      </c>
      <c r="F190"/>
      <c r="G190"/>
      <c r="H190"/>
      <c r="J190" s="3"/>
      <c r="K190" s="1" t="s">
        <v>3</v>
      </c>
      <c r="L190" s="1">
        <v>68</v>
      </c>
      <c r="M190" s="1">
        <v>0.255</v>
      </c>
      <c r="N190" s="1">
        <v>195.93700000000001</v>
      </c>
      <c r="O190" s="1">
        <v>49.936999999999998</v>
      </c>
    </row>
    <row r="191" spans="1:17" x14ac:dyDescent="0.2">
      <c r="A191" s="3"/>
      <c r="B191"/>
      <c r="C191"/>
      <c r="D191"/>
      <c r="E191"/>
      <c r="F191"/>
      <c r="G191"/>
      <c r="H191"/>
      <c r="J191" s="3"/>
    </row>
    <row r="192" spans="1:17" x14ac:dyDescent="0.2">
      <c r="A192" s="3">
        <v>39</v>
      </c>
      <c r="B192" t="s">
        <v>0</v>
      </c>
      <c r="C192">
        <v>0.87</v>
      </c>
      <c r="D192">
        <v>206.61500000000001</v>
      </c>
      <c r="E192">
        <v>179.82</v>
      </c>
      <c r="F192">
        <f>E192/E193</f>
        <v>0.86500163552750575</v>
      </c>
      <c r="G192"/>
      <c r="H192"/>
      <c r="J192" s="3">
        <v>39</v>
      </c>
      <c r="K192" s="1" t="s">
        <v>0</v>
      </c>
      <c r="L192" s="1">
        <v>69</v>
      </c>
      <c r="M192" s="1">
        <v>0.625</v>
      </c>
      <c r="N192" s="1">
        <v>296.23899999999998</v>
      </c>
      <c r="O192" s="1">
        <v>185.089</v>
      </c>
      <c r="P192" s="1">
        <f>O192/O193</f>
        <v>1.405981282853757</v>
      </c>
    </row>
    <row r="193" spans="1:17" x14ac:dyDescent="0.2">
      <c r="A193" s="3"/>
      <c r="B193" t="s">
        <v>1</v>
      </c>
      <c r="C193">
        <v>0.84399999999999997</v>
      </c>
      <c r="D193">
        <v>246.28200000000001</v>
      </c>
      <c r="E193">
        <v>207.88399999999999</v>
      </c>
      <c r="F193"/>
      <c r="G193"/>
      <c r="H193"/>
      <c r="J193" s="3"/>
      <c r="K193" s="1" t="s">
        <v>1</v>
      </c>
      <c r="L193" s="1">
        <v>70</v>
      </c>
      <c r="M193" s="1">
        <v>0.60099999999999998</v>
      </c>
      <c r="N193" s="1">
        <v>218.935</v>
      </c>
      <c r="O193" s="1">
        <v>131.64400000000001</v>
      </c>
    </row>
    <row r="194" spans="1:17" x14ac:dyDescent="0.2">
      <c r="A194" s="3"/>
      <c r="B194" t="s">
        <v>2</v>
      </c>
      <c r="C194">
        <v>0.83599999999999997</v>
      </c>
      <c r="D194">
        <v>268.81400000000002</v>
      </c>
      <c r="E194">
        <v>224.86199999999999</v>
      </c>
      <c r="F194"/>
      <c r="G194">
        <f>E194/E195</f>
        <v>2.3792654667809416</v>
      </c>
      <c r="H194"/>
      <c r="K194" s="1" t="s">
        <v>2</v>
      </c>
      <c r="L194" s="1">
        <v>71</v>
      </c>
      <c r="M194" s="1">
        <v>0.86099999999999999</v>
      </c>
      <c r="N194" s="1">
        <v>219.816</v>
      </c>
      <c r="O194" s="1">
        <v>189.202</v>
      </c>
      <c r="Q194" s="1">
        <f>O194/O195</f>
        <v>2.3175726989882159</v>
      </c>
    </row>
    <row r="195" spans="1:17" x14ac:dyDescent="0.2">
      <c r="A195" s="3"/>
      <c r="B195" t="s">
        <v>3</v>
      </c>
      <c r="C195">
        <v>0.45100000000000001</v>
      </c>
      <c r="D195">
        <v>209.70099999999999</v>
      </c>
      <c r="E195">
        <v>94.509</v>
      </c>
      <c r="F195"/>
      <c r="G195"/>
      <c r="H195"/>
      <c r="K195" s="1" t="s">
        <v>3</v>
      </c>
      <c r="L195" s="1">
        <v>72</v>
      </c>
      <c r="M195" s="1">
        <v>0.67</v>
      </c>
      <c r="N195" s="1">
        <v>121.79</v>
      </c>
      <c r="O195" s="1">
        <v>81.638000000000005</v>
      </c>
    </row>
    <row r="196" spans="1:17" x14ac:dyDescent="0.2">
      <c r="A196" s="3"/>
      <c r="B196"/>
      <c r="C196"/>
      <c r="D196"/>
      <c r="E196"/>
      <c r="F196"/>
      <c r="G196"/>
      <c r="H196"/>
      <c r="J196" s="3"/>
    </row>
    <row r="197" spans="1:17" x14ac:dyDescent="0.2">
      <c r="A197" s="3">
        <v>40</v>
      </c>
      <c r="B197" t="s">
        <v>0</v>
      </c>
      <c r="C197">
        <v>0.51300000000000001</v>
      </c>
      <c r="D197">
        <v>235.81</v>
      </c>
      <c r="E197">
        <v>120.99299999999999</v>
      </c>
      <c r="F197">
        <f>E197/E198</f>
        <v>1.3807572921897109</v>
      </c>
      <c r="G197"/>
      <c r="H197"/>
      <c r="J197" s="3">
        <v>40</v>
      </c>
      <c r="K197" s="1" t="s">
        <v>0</v>
      </c>
      <c r="L197" s="1">
        <v>73</v>
      </c>
      <c r="M197" s="1">
        <v>0.79300000000000004</v>
      </c>
      <c r="N197" s="1">
        <v>366.51400000000001</v>
      </c>
      <c r="O197" s="1">
        <v>290.56700000000001</v>
      </c>
      <c r="P197" s="1">
        <f>O197/O198</f>
        <v>1.553867462405613</v>
      </c>
    </row>
    <row r="198" spans="1:17" x14ac:dyDescent="0.2">
      <c r="A198" s="3"/>
      <c r="B198" t="s">
        <v>1</v>
      </c>
      <c r="C198">
        <v>0.438</v>
      </c>
      <c r="D198">
        <v>200.15299999999999</v>
      </c>
      <c r="E198">
        <v>87.628</v>
      </c>
      <c r="F198"/>
      <c r="G198"/>
      <c r="H198"/>
      <c r="J198" s="3"/>
      <c r="K198" s="1" t="s">
        <v>1</v>
      </c>
      <c r="L198" s="1">
        <v>74</v>
      </c>
      <c r="M198" s="1">
        <v>0.59</v>
      </c>
      <c r="N198" s="1">
        <v>317.01499999999999</v>
      </c>
      <c r="O198" s="1">
        <v>186.99600000000001</v>
      </c>
    </row>
    <row r="199" spans="1:17" x14ac:dyDescent="0.2">
      <c r="A199" s="3"/>
      <c r="B199" t="s">
        <v>2</v>
      </c>
      <c r="C199">
        <v>0.54900000000000004</v>
      </c>
      <c r="D199">
        <v>235.29400000000001</v>
      </c>
      <c r="E199">
        <v>129.25800000000001</v>
      </c>
      <c r="F199"/>
      <c r="G199">
        <f>E199/E200</f>
        <v>2.271629672589234</v>
      </c>
      <c r="H199"/>
      <c r="J199" s="3"/>
      <c r="K199" s="1" t="s">
        <v>2</v>
      </c>
      <c r="L199" s="1">
        <v>75</v>
      </c>
      <c r="M199" s="1">
        <v>1.069</v>
      </c>
      <c r="N199" s="1">
        <v>256.98</v>
      </c>
      <c r="O199" s="1">
        <v>274.66500000000002</v>
      </c>
      <c r="Q199" s="1">
        <f>O199/O200</f>
        <v>2.7213684867580183</v>
      </c>
    </row>
    <row r="200" spans="1:17" x14ac:dyDescent="0.2">
      <c r="A200" s="3"/>
      <c r="B200" t="s">
        <v>3</v>
      </c>
      <c r="C200">
        <v>0.34300000000000003</v>
      </c>
      <c r="D200">
        <v>165.89400000000001</v>
      </c>
      <c r="E200">
        <v>56.901000000000003</v>
      </c>
      <c r="F200"/>
      <c r="G200"/>
      <c r="H200"/>
      <c r="K200" s="1" t="s">
        <v>3</v>
      </c>
      <c r="L200" s="1">
        <v>76</v>
      </c>
      <c r="M200" s="1">
        <v>0.63400000000000001</v>
      </c>
      <c r="N200" s="1">
        <v>159.16200000000001</v>
      </c>
      <c r="O200" s="1">
        <v>100.929</v>
      </c>
    </row>
    <row r="201" spans="1:17" x14ac:dyDescent="0.2">
      <c r="A201" s="3"/>
      <c r="B201"/>
      <c r="C201"/>
      <c r="D201"/>
      <c r="E201"/>
      <c r="F201"/>
      <c r="G201"/>
      <c r="H201"/>
    </row>
    <row r="202" spans="1:17" x14ac:dyDescent="0.2">
      <c r="A202" s="3">
        <v>41</v>
      </c>
      <c r="B202" t="s">
        <v>0</v>
      </c>
      <c r="C202">
        <v>1.42</v>
      </c>
      <c r="D202">
        <v>209.02699999999999</v>
      </c>
      <c r="E202">
        <v>296.90499999999997</v>
      </c>
      <c r="F202">
        <f>E202/E203</f>
        <v>1.0353635742282852</v>
      </c>
      <c r="G202"/>
      <c r="H202"/>
      <c r="J202" s="3">
        <v>41</v>
      </c>
      <c r="K202" s="1" t="s">
        <v>0</v>
      </c>
      <c r="L202" s="1">
        <v>77</v>
      </c>
      <c r="M202" s="1">
        <v>0.53</v>
      </c>
      <c r="N202" s="1">
        <v>340.90800000000002</v>
      </c>
      <c r="O202" s="1">
        <v>180.654</v>
      </c>
      <c r="P202" s="1">
        <f>O202/O203</f>
        <v>1.3730011552258772</v>
      </c>
    </row>
    <row r="203" spans="1:17" x14ac:dyDescent="0.2">
      <c r="A203" s="3"/>
      <c r="B203" t="s">
        <v>1</v>
      </c>
      <c r="C203">
        <v>1.375</v>
      </c>
      <c r="D203">
        <v>208.61699999999999</v>
      </c>
      <c r="E203">
        <v>286.76400000000001</v>
      </c>
      <c r="F203"/>
      <c r="G203"/>
      <c r="H203"/>
      <c r="J203" s="3"/>
      <c r="K203" s="1" t="s">
        <v>1</v>
      </c>
      <c r="L203" s="1">
        <v>78</v>
      </c>
      <c r="M203" s="1">
        <v>0.42699999999999999</v>
      </c>
      <c r="N203" s="1">
        <v>307.92500000000001</v>
      </c>
      <c r="O203" s="1">
        <v>131.57599999999999</v>
      </c>
    </row>
    <row r="204" spans="1:17" x14ac:dyDescent="0.2">
      <c r="A204" s="3"/>
      <c r="B204" t="s">
        <v>2</v>
      </c>
      <c r="C204">
        <v>1.8859999999999999</v>
      </c>
      <c r="D204">
        <v>241.46199999999999</v>
      </c>
      <c r="E204">
        <v>455.45699999999999</v>
      </c>
      <c r="F204"/>
      <c r="G204">
        <f>E204/E205</f>
        <v>2.2728189108401988</v>
      </c>
      <c r="H204"/>
      <c r="J204" s="3"/>
      <c r="K204" s="1" t="s">
        <v>2</v>
      </c>
      <c r="L204" s="1">
        <v>79</v>
      </c>
      <c r="M204" s="1">
        <v>0.55100000000000005</v>
      </c>
      <c r="N204" s="1">
        <v>292.09300000000002</v>
      </c>
      <c r="O204" s="1">
        <v>160.822</v>
      </c>
      <c r="Q204" s="1">
        <f>O204/O205</f>
        <v>3.2242426672547566</v>
      </c>
    </row>
    <row r="205" spans="1:17" x14ac:dyDescent="0.2">
      <c r="A205" s="3"/>
      <c r="B205" t="s">
        <v>3</v>
      </c>
      <c r="C205">
        <v>1.161</v>
      </c>
      <c r="D205">
        <v>172.63800000000001</v>
      </c>
      <c r="E205">
        <v>200.393</v>
      </c>
      <c r="F205"/>
      <c r="G205"/>
      <c r="H205"/>
      <c r="J205" s="3"/>
      <c r="K205" s="1" t="s">
        <v>3</v>
      </c>
      <c r="L205" s="1">
        <v>80</v>
      </c>
      <c r="M205" s="1">
        <v>0.24299999999999999</v>
      </c>
      <c r="N205" s="1">
        <v>205.203</v>
      </c>
      <c r="O205" s="1">
        <v>49.878999999999998</v>
      </c>
    </row>
    <row r="206" spans="1:17" x14ac:dyDescent="0.2">
      <c r="A206" s="3"/>
      <c r="B206"/>
      <c r="C206"/>
      <c r="D206"/>
      <c r="E206"/>
      <c r="F206"/>
      <c r="G206"/>
      <c r="H206"/>
    </row>
    <row r="207" spans="1:17" x14ac:dyDescent="0.2">
      <c r="A207" s="3">
        <v>42</v>
      </c>
      <c r="B207" t="s">
        <v>0</v>
      </c>
      <c r="C207">
        <v>0.73699999999999999</v>
      </c>
      <c r="D207">
        <v>178.072</v>
      </c>
      <c r="E207">
        <v>131.27500000000001</v>
      </c>
      <c r="F207">
        <f>E207/E208</f>
        <v>1.191946247786807</v>
      </c>
      <c r="G207"/>
      <c r="H207"/>
      <c r="J207" s="3">
        <v>42</v>
      </c>
      <c r="K207" s="1" t="s">
        <v>0</v>
      </c>
      <c r="L207" s="1">
        <v>81</v>
      </c>
      <c r="M207" s="1">
        <v>0.503</v>
      </c>
      <c r="N207" s="1">
        <v>246.499</v>
      </c>
      <c r="O207" s="1">
        <v>123.98099999999999</v>
      </c>
      <c r="P207" s="1">
        <f>O207/O208</f>
        <v>1.2082269475899974</v>
      </c>
    </row>
    <row r="208" spans="1:17" x14ac:dyDescent="0.2">
      <c r="A208" s="3"/>
      <c r="B208" t="s">
        <v>1</v>
      </c>
      <c r="C208">
        <v>0.66400000000000003</v>
      </c>
      <c r="D208">
        <v>165.83</v>
      </c>
      <c r="E208">
        <v>110.13500000000001</v>
      </c>
      <c r="F208"/>
      <c r="G208"/>
      <c r="H208"/>
      <c r="J208" s="3"/>
      <c r="K208" s="1" t="s">
        <v>1</v>
      </c>
      <c r="L208" s="1">
        <v>82</v>
      </c>
      <c r="M208" s="1">
        <v>0.45600000000000002</v>
      </c>
      <c r="N208" s="1">
        <v>225.02699999999999</v>
      </c>
      <c r="O208" s="1">
        <v>102.614</v>
      </c>
    </row>
    <row r="209" spans="1:17" x14ac:dyDescent="0.2">
      <c r="A209" s="3"/>
      <c r="B209" t="s">
        <v>2</v>
      </c>
      <c r="C209">
        <v>0.83699999999999997</v>
      </c>
      <c r="D209">
        <v>214.786</v>
      </c>
      <c r="E209">
        <v>179.73699999999999</v>
      </c>
      <c r="F209"/>
      <c r="G209">
        <f>E209/E210</f>
        <v>1.8659046788543192</v>
      </c>
      <c r="H209"/>
      <c r="J209" s="3"/>
      <c r="K209" s="1" t="s">
        <v>2</v>
      </c>
      <c r="L209" s="1">
        <v>83</v>
      </c>
      <c r="M209" s="1">
        <v>0.749</v>
      </c>
      <c r="N209" s="1">
        <v>194.595</v>
      </c>
      <c r="O209" s="1">
        <v>145.71700000000001</v>
      </c>
      <c r="Q209" s="1">
        <f>O209/O210</f>
        <v>3.1827057487331825</v>
      </c>
    </row>
    <row r="210" spans="1:17" x14ac:dyDescent="0.2">
      <c r="A210" s="3"/>
      <c r="B210" t="s">
        <v>3</v>
      </c>
      <c r="C210">
        <v>0.59099999999999997</v>
      </c>
      <c r="D210">
        <v>162.96600000000001</v>
      </c>
      <c r="E210">
        <v>96.326999999999998</v>
      </c>
      <c r="F210"/>
      <c r="G210"/>
      <c r="H210"/>
      <c r="J210" s="3"/>
      <c r="K210" s="1" t="s">
        <v>3</v>
      </c>
      <c r="L210" s="1">
        <v>84</v>
      </c>
      <c r="M210" s="1">
        <v>0.39500000000000002</v>
      </c>
      <c r="N210" s="1">
        <v>115.96299999999999</v>
      </c>
      <c r="O210" s="1">
        <v>45.783999999999999</v>
      </c>
    </row>
    <row r="211" spans="1:17" x14ac:dyDescent="0.2">
      <c r="A211" s="3"/>
      <c r="B211"/>
      <c r="C211"/>
      <c r="D211"/>
      <c r="E211"/>
      <c r="F211"/>
      <c r="G211"/>
      <c r="H211"/>
    </row>
    <row r="212" spans="1:17" x14ac:dyDescent="0.2">
      <c r="A212" s="3">
        <v>43</v>
      </c>
      <c r="B212" t="s">
        <v>0</v>
      </c>
      <c r="C212">
        <v>0.441</v>
      </c>
      <c r="D212">
        <v>194.71799999999999</v>
      </c>
      <c r="E212">
        <v>85.91</v>
      </c>
      <c r="F212">
        <f>E212/E213</f>
        <v>2.1434095955689725</v>
      </c>
      <c r="G212"/>
      <c r="H212"/>
      <c r="J212" s="3">
        <v>43</v>
      </c>
      <c r="K212" s="1" t="s">
        <v>0</v>
      </c>
      <c r="L212" s="1">
        <v>85</v>
      </c>
      <c r="M212" s="1">
        <v>0.65700000000000003</v>
      </c>
      <c r="N212" s="1">
        <v>228.04599999999999</v>
      </c>
      <c r="O212" s="1">
        <v>149.90100000000001</v>
      </c>
      <c r="P212" s="1">
        <f>O212/O213</f>
        <v>1.23866697516072</v>
      </c>
    </row>
    <row r="213" spans="1:17" x14ac:dyDescent="0.2">
      <c r="A213" s="3"/>
      <c r="B213" t="s">
        <v>1</v>
      </c>
      <c r="C213">
        <v>0.27600000000000002</v>
      </c>
      <c r="D213">
        <v>145.13499999999999</v>
      </c>
      <c r="E213">
        <v>40.081000000000003</v>
      </c>
      <c r="F213"/>
      <c r="G213"/>
      <c r="H213"/>
      <c r="J213" s="3"/>
      <c r="K213" s="1" t="s">
        <v>1</v>
      </c>
      <c r="L213" s="1">
        <v>86</v>
      </c>
      <c r="M213" s="1">
        <v>0.52400000000000002</v>
      </c>
      <c r="N213" s="1">
        <v>230.73099999999999</v>
      </c>
      <c r="O213" s="1">
        <v>121.018</v>
      </c>
    </row>
    <row r="214" spans="1:17" x14ac:dyDescent="0.2">
      <c r="A214" s="3"/>
      <c r="B214" t="s">
        <v>2</v>
      </c>
      <c r="C214">
        <v>0.54700000000000004</v>
      </c>
      <c r="D214">
        <v>217.42099999999999</v>
      </c>
      <c r="E214">
        <v>118.89100000000001</v>
      </c>
      <c r="F214"/>
      <c r="G214">
        <f>E214/E215</f>
        <v>3.4177830161559246</v>
      </c>
      <c r="H214"/>
      <c r="K214" s="1" t="s">
        <v>2</v>
      </c>
      <c r="L214" s="1">
        <v>87</v>
      </c>
      <c r="M214" s="1">
        <v>0.66100000000000003</v>
      </c>
      <c r="N214" s="1">
        <v>141.77099999999999</v>
      </c>
      <c r="O214" s="1">
        <v>93.77</v>
      </c>
      <c r="Q214" s="1">
        <f>O214/O215</f>
        <v>2.6323620234686427</v>
      </c>
    </row>
    <row r="215" spans="1:17" x14ac:dyDescent="0.2">
      <c r="A215" s="3"/>
      <c r="B215" t="s">
        <v>3</v>
      </c>
      <c r="C215">
        <v>0.23100000000000001</v>
      </c>
      <c r="D215">
        <v>150.55199999999999</v>
      </c>
      <c r="E215">
        <v>34.786000000000001</v>
      </c>
      <c r="F215"/>
      <c r="G215"/>
      <c r="H215"/>
      <c r="J215" s="3"/>
      <c r="K215" s="1" t="s">
        <v>3</v>
      </c>
      <c r="L215" s="1">
        <v>88</v>
      </c>
      <c r="M215" s="1">
        <v>0.34</v>
      </c>
      <c r="N215" s="1">
        <v>104.819</v>
      </c>
      <c r="O215" s="1">
        <v>35.622</v>
      </c>
    </row>
    <row r="216" spans="1:17" x14ac:dyDescent="0.2">
      <c r="A216" s="3"/>
      <c r="B216"/>
      <c r="C216"/>
      <c r="D216"/>
      <c r="E216"/>
      <c r="F216"/>
      <c r="G216"/>
      <c r="H216"/>
      <c r="J216" s="3"/>
    </row>
    <row r="217" spans="1:17" x14ac:dyDescent="0.2">
      <c r="A217" s="3">
        <v>44</v>
      </c>
      <c r="B217" t="s">
        <v>0</v>
      </c>
      <c r="C217">
        <v>0.41599999999999998</v>
      </c>
      <c r="D217">
        <v>265.24700000000001</v>
      </c>
      <c r="E217">
        <v>110.379</v>
      </c>
      <c r="F217">
        <f>E217/E218</f>
        <v>1.0372406405051873</v>
      </c>
      <c r="G217"/>
      <c r="H217"/>
      <c r="J217" s="3">
        <v>44</v>
      </c>
      <c r="K217" s="1" t="s">
        <v>0</v>
      </c>
      <c r="L217" s="1">
        <v>89</v>
      </c>
      <c r="M217" s="1">
        <v>0.65800000000000003</v>
      </c>
      <c r="N217" s="1">
        <v>208.131</v>
      </c>
      <c r="O217" s="1">
        <v>136.97499999999999</v>
      </c>
      <c r="P217" s="1">
        <f>O217/O218</f>
        <v>0.82824404401983309</v>
      </c>
    </row>
    <row r="218" spans="1:17" x14ac:dyDescent="0.2">
      <c r="A218" s="3"/>
      <c r="B218" t="s">
        <v>1</v>
      </c>
      <c r="C218">
        <v>0.40200000000000002</v>
      </c>
      <c r="D218">
        <v>264.70400000000001</v>
      </c>
      <c r="E218">
        <v>106.416</v>
      </c>
      <c r="F218"/>
      <c r="G218"/>
      <c r="H218"/>
      <c r="J218" s="3"/>
      <c r="K218" s="1" t="s">
        <v>1</v>
      </c>
      <c r="L218" s="1">
        <v>90</v>
      </c>
      <c r="M218" s="1">
        <v>0.72299999999999998</v>
      </c>
      <c r="N218" s="1">
        <v>228.59899999999999</v>
      </c>
      <c r="O218" s="1">
        <v>165.38</v>
      </c>
    </row>
    <row r="219" spans="1:17" x14ac:dyDescent="0.2">
      <c r="A219" s="3"/>
      <c r="B219" t="s">
        <v>2</v>
      </c>
      <c r="C219">
        <v>0.44500000000000001</v>
      </c>
      <c r="D219">
        <v>252.32599999999999</v>
      </c>
      <c r="E219">
        <v>112.389</v>
      </c>
      <c r="F219"/>
      <c r="G219">
        <f>E219/E220</f>
        <v>2.8312424425634823</v>
      </c>
      <c r="H219"/>
      <c r="J219" s="3"/>
      <c r="K219" s="1" t="s">
        <v>2</v>
      </c>
      <c r="L219" s="1">
        <v>91</v>
      </c>
      <c r="M219" s="1">
        <v>0.98399999999999999</v>
      </c>
      <c r="N219" s="1">
        <v>158.35499999999999</v>
      </c>
      <c r="O219" s="1">
        <v>155.77500000000001</v>
      </c>
      <c r="Q219" s="1">
        <f>O219/O220</f>
        <v>2.4136194607995041</v>
      </c>
    </row>
    <row r="220" spans="1:17" x14ac:dyDescent="0.2">
      <c r="A220" s="3"/>
      <c r="B220" t="s">
        <v>3</v>
      </c>
      <c r="C220">
        <v>0.221</v>
      </c>
      <c r="D220">
        <v>179.50800000000001</v>
      </c>
      <c r="E220">
        <v>39.695999999999998</v>
      </c>
      <c r="F220"/>
      <c r="G220"/>
      <c r="H220"/>
      <c r="J220" s="3"/>
      <c r="K220" s="1" t="s">
        <v>3</v>
      </c>
      <c r="L220" s="1">
        <v>92</v>
      </c>
      <c r="M220" s="1">
        <v>0.53900000000000003</v>
      </c>
      <c r="N220" s="1">
        <v>119.633</v>
      </c>
      <c r="O220" s="1">
        <v>64.540000000000006</v>
      </c>
    </row>
    <row r="221" spans="1:17" x14ac:dyDescent="0.2">
      <c r="A221" s="3"/>
      <c r="B221"/>
      <c r="C221"/>
      <c r="D221"/>
      <c r="E221"/>
      <c r="F221"/>
      <c r="G221"/>
      <c r="H221"/>
      <c r="J221" s="3"/>
    </row>
    <row r="222" spans="1:17" x14ac:dyDescent="0.2">
      <c r="A222" s="3">
        <v>45</v>
      </c>
      <c r="B222" t="s">
        <v>0</v>
      </c>
      <c r="C222">
        <v>0.77300000000000002</v>
      </c>
      <c r="D222">
        <v>267.23200000000003</v>
      </c>
      <c r="E222">
        <v>206.672</v>
      </c>
      <c r="F222">
        <f>E222/E223</f>
        <v>1.224918949994962</v>
      </c>
      <c r="G222"/>
      <c r="H222"/>
      <c r="J222" s="3">
        <v>45</v>
      </c>
      <c r="K222" s="1" t="s">
        <v>0</v>
      </c>
      <c r="L222" s="1">
        <v>93</v>
      </c>
      <c r="M222" s="1">
        <v>0.52200000000000002</v>
      </c>
      <c r="N222" s="1">
        <v>249.84</v>
      </c>
      <c r="O222" s="1">
        <v>130.53299999999999</v>
      </c>
      <c r="P222" s="1">
        <f>O222/O223</f>
        <v>1.3251139512928014</v>
      </c>
    </row>
    <row r="223" spans="1:17" x14ac:dyDescent="0.2">
      <c r="A223" s="3"/>
      <c r="B223" t="s">
        <v>1</v>
      </c>
      <c r="C223">
        <v>0.72299999999999998</v>
      </c>
      <c r="D223">
        <v>233.42</v>
      </c>
      <c r="E223">
        <v>168.72300000000001</v>
      </c>
      <c r="F223"/>
      <c r="G223"/>
      <c r="H223"/>
      <c r="J223" s="3"/>
      <c r="K223" s="1" t="s">
        <v>1</v>
      </c>
      <c r="L223" s="1">
        <v>94</v>
      </c>
      <c r="M223" s="1">
        <v>0.374</v>
      </c>
      <c r="N223" s="1">
        <v>263.46499999999997</v>
      </c>
      <c r="O223" s="1">
        <v>98.507000000000005</v>
      </c>
    </row>
    <row r="224" spans="1:17" x14ac:dyDescent="0.2">
      <c r="A224" s="3"/>
      <c r="B224" t="s">
        <v>2</v>
      </c>
      <c r="C224">
        <v>0.71499999999999997</v>
      </c>
      <c r="D224">
        <v>304.375</v>
      </c>
      <c r="E224">
        <v>217.70400000000001</v>
      </c>
      <c r="F224"/>
      <c r="G224">
        <f>E224/E225</f>
        <v>2.7023833167825222</v>
      </c>
      <c r="H224"/>
      <c r="K224" s="1" t="s">
        <v>2</v>
      </c>
      <c r="L224" s="1">
        <v>95</v>
      </c>
      <c r="M224" s="1">
        <v>0.58099999999999996</v>
      </c>
      <c r="N224" s="1">
        <v>284.03199999999998</v>
      </c>
      <c r="O224" s="1">
        <v>164.99700000000001</v>
      </c>
      <c r="Q224" s="1">
        <f>O224/O225</f>
        <v>4.0484100500539801</v>
      </c>
    </row>
    <row r="225" spans="1:17" x14ac:dyDescent="0.2">
      <c r="A225" s="3"/>
      <c r="B225" t="s">
        <v>3</v>
      </c>
      <c r="C225">
        <v>0.38700000000000001</v>
      </c>
      <c r="D225">
        <v>208.333</v>
      </c>
      <c r="E225">
        <v>80.56</v>
      </c>
      <c r="F225"/>
      <c r="G225"/>
      <c r="H225"/>
      <c r="J225" s="3"/>
      <c r="K225" s="1" t="s">
        <v>3</v>
      </c>
      <c r="L225" s="1">
        <v>96</v>
      </c>
      <c r="M225" s="1">
        <v>0.19400000000000001</v>
      </c>
      <c r="N225" s="1">
        <v>209.58799999999999</v>
      </c>
      <c r="O225" s="1">
        <v>40.756</v>
      </c>
    </row>
    <row r="226" spans="1:17" x14ac:dyDescent="0.2">
      <c r="A226" s="3"/>
      <c r="B226"/>
      <c r="C226"/>
      <c r="D226"/>
      <c r="E226"/>
      <c r="F226"/>
      <c r="G226"/>
      <c r="H226"/>
      <c r="J226" s="3"/>
    </row>
    <row r="227" spans="1:17" x14ac:dyDescent="0.2">
      <c r="A227" s="3">
        <v>46</v>
      </c>
      <c r="B227" t="s">
        <v>0</v>
      </c>
      <c r="C227">
        <v>0.55000000000000004</v>
      </c>
      <c r="D227">
        <v>251.63200000000001</v>
      </c>
      <c r="E227">
        <v>138.36699999999999</v>
      </c>
      <c r="F227">
        <f>E227/E228</f>
        <v>1.2847208036990956</v>
      </c>
      <c r="G227"/>
      <c r="H227"/>
      <c r="J227" s="3">
        <v>46</v>
      </c>
      <c r="K227" s="1" t="s">
        <v>0</v>
      </c>
      <c r="L227" s="1">
        <v>97</v>
      </c>
      <c r="M227" s="1">
        <v>0.53900000000000003</v>
      </c>
      <c r="N227" s="1">
        <v>285.45</v>
      </c>
      <c r="O227" s="1">
        <v>153.904</v>
      </c>
      <c r="P227" s="1">
        <f>O227/O228</f>
        <v>1.5504825613024118</v>
      </c>
    </row>
    <row r="228" spans="1:17" x14ac:dyDescent="0.2">
      <c r="A228" s="3"/>
      <c r="B228" t="s">
        <v>1</v>
      </c>
      <c r="C228">
        <v>0.46800000000000003</v>
      </c>
      <c r="D228">
        <v>229.91399999999999</v>
      </c>
      <c r="E228">
        <v>107.702</v>
      </c>
      <c r="F228"/>
      <c r="G228"/>
      <c r="H228"/>
      <c r="J228" s="3"/>
      <c r="K228" s="1" t="s">
        <v>1</v>
      </c>
      <c r="L228" s="1">
        <v>98</v>
      </c>
      <c r="M228" s="1">
        <v>0.39500000000000002</v>
      </c>
      <c r="N228" s="1">
        <v>251.11099999999999</v>
      </c>
      <c r="O228" s="1">
        <v>99.262</v>
      </c>
    </row>
    <row r="229" spans="1:17" x14ac:dyDescent="0.2">
      <c r="A229" s="3"/>
      <c r="B229" t="s">
        <v>2</v>
      </c>
      <c r="C229">
        <v>0.71099999999999997</v>
      </c>
      <c r="D229">
        <v>181.61699999999999</v>
      </c>
      <c r="E229">
        <v>129.196</v>
      </c>
      <c r="F229"/>
      <c r="G229">
        <f>E229/E230</f>
        <v>2.6076496114643253</v>
      </c>
      <c r="H229"/>
      <c r="K229" s="1" t="s">
        <v>2</v>
      </c>
      <c r="L229" s="1">
        <v>99</v>
      </c>
      <c r="M229" s="1">
        <v>0.69499999999999995</v>
      </c>
      <c r="N229" s="1">
        <v>282.41500000000002</v>
      </c>
      <c r="O229" s="1">
        <v>196.291</v>
      </c>
      <c r="Q229" s="1">
        <f>O229/O230</f>
        <v>3.4538816159909911</v>
      </c>
    </row>
    <row r="230" spans="1:17" x14ac:dyDescent="0.2">
      <c r="A230" s="3"/>
      <c r="B230" t="s">
        <v>3</v>
      </c>
      <c r="C230">
        <v>0.39100000000000001</v>
      </c>
      <c r="D230">
        <v>126.663</v>
      </c>
      <c r="E230">
        <v>49.545000000000002</v>
      </c>
      <c r="F230"/>
      <c r="G230"/>
      <c r="H230"/>
      <c r="K230" s="1" t="s">
        <v>3</v>
      </c>
      <c r="L230" s="1">
        <v>100</v>
      </c>
      <c r="M230" s="1">
        <v>0.33300000000000002</v>
      </c>
      <c r="N230" s="1">
        <v>170.66900000000001</v>
      </c>
      <c r="O230" s="1">
        <v>56.832000000000001</v>
      </c>
    </row>
    <row r="231" spans="1:17" x14ac:dyDescent="0.2">
      <c r="A231" s="3"/>
      <c r="B231"/>
      <c r="C231"/>
      <c r="D231"/>
      <c r="E231"/>
      <c r="F231"/>
      <c r="G231"/>
      <c r="H231"/>
      <c r="J231" s="3"/>
    </row>
    <row r="232" spans="1:17" x14ac:dyDescent="0.2">
      <c r="A232" s="3">
        <v>47</v>
      </c>
      <c r="B232" t="s">
        <v>0</v>
      </c>
      <c r="C232">
        <v>0.74399999999999999</v>
      </c>
      <c r="D232">
        <v>198.27799999999999</v>
      </c>
      <c r="E232">
        <v>147.61699999999999</v>
      </c>
      <c r="F232">
        <f>E232/E233</f>
        <v>1.0582774145446203</v>
      </c>
      <c r="G232"/>
      <c r="H232"/>
      <c r="J232" s="3"/>
    </row>
    <row r="233" spans="1:17" x14ac:dyDescent="0.2">
      <c r="A233" s="3"/>
      <c r="B233" t="s">
        <v>1</v>
      </c>
      <c r="C233">
        <v>0.57599999999999996</v>
      </c>
      <c r="D233">
        <v>242.142</v>
      </c>
      <c r="E233">
        <v>139.488</v>
      </c>
      <c r="F233"/>
      <c r="G233"/>
      <c r="H233"/>
      <c r="J233" s="3"/>
    </row>
    <row r="234" spans="1:17" x14ac:dyDescent="0.2">
      <c r="A234" s="3"/>
      <c r="B234" t="s">
        <v>2</v>
      </c>
      <c r="C234">
        <v>0.70299999999999996</v>
      </c>
      <c r="D234">
        <v>228.75200000000001</v>
      </c>
      <c r="E234">
        <v>160.80199999999999</v>
      </c>
      <c r="F234"/>
      <c r="G234">
        <f>E234/E235</f>
        <v>2.5909061613817994</v>
      </c>
      <c r="H234"/>
    </row>
    <row r="235" spans="1:17" x14ac:dyDescent="0.2">
      <c r="A235" s="3"/>
      <c r="B235" t="s">
        <v>3</v>
      </c>
      <c r="C235">
        <v>0.317</v>
      </c>
      <c r="D235">
        <v>195.99299999999999</v>
      </c>
      <c r="E235">
        <v>62.064</v>
      </c>
      <c r="F235"/>
      <c r="G235"/>
      <c r="H235"/>
    </row>
    <row r="236" spans="1:17" x14ac:dyDescent="0.2">
      <c r="A236" s="3"/>
      <c r="B236"/>
      <c r="C236"/>
      <c r="D236"/>
      <c r="E236"/>
      <c r="F236"/>
      <c r="G236"/>
      <c r="H236"/>
    </row>
    <row r="237" spans="1:17" x14ac:dyDescent="0.2">
      <c r="A237" s="3">
        <v>48</v>
      </c>
      <c r="B237" t="s">
        <v>0</v>
      </c>
      <c r="C237">
        <v>0.61099999999999999</v>
      </c>
      <c r="D237">
        <v>255.02799999999999</v>
      </c>
      <c r="E237">
        <v>155.78899999999999</v>
      </c>
      <c r="F237">
        <f>E237/E238</f>
        <v>1.2124412414780688</v>
      </c>
      <c r="G237"/>
      <c r="H237"/>
    </row>
    <row r="238" spans="1:17" x14ac:dyDescent="0.2">
      <c r="A238" s="3"/>
      <c r="B238" t="s">
        <v>1</v>
      </c>
      <c r="C238">
        <v>0.46600000000000003</v>
      </c>
      <c r="D238">
        <v>275.72500000000002</v>
      </c>
      <c r="E238">
        <v>128.49199999999999</v>
      </c>
      <c r="F238"/>
      <c r="G238"/>
      <c r="H238"/>
    </row>
    <row r="239" spans="1:17" x14ac:dyDescent="0.2">
      <c r="A239" s="3"/>
      <c r="B239" t="s">
        <v>2</v>
      </c>
      <c r="C239">
        <v>0.80500000000000005</v>
      </c>
      <c r="D239">
        <v>244.20500000000001</v>
      </c>
      <c r="E239">
        <v>196.61799999999999</v>
      </c>
      <c r="F239"/>
      <c r="G239">
        <f>E239/E240</f>
        <v>2.6885357982825573</v>
      </c>
      <c r="H239"/>
    </row>
    <row r="240" spans="1:17" x14ac:dyDescent="0.2">
      <c r="A240" s="3"/>
      <c r="B240" t="s">
        <v>3</v>
      </c>
      <c r="C240">
        <v>0.43099999999999999</v>
      </c>
      <c r="D240">
        <v>169.59899999999999</v>
      </c>
      <c r="E240">
        <v>73.132000000000005</v>
      </c>
      <c r="F240"/>
      <c r="G240"/>
      <c r="H240"/>
    </row>
    <row r="241" spans="1:8" x14ac:dyDescent="0.2">
      <c r="A241" s="3"/>
      <c r="B241"/>
      <c r="C241"/>
      <c r="D241"/>
      <c r="E241"/>
      <c r="F241"/>
      <c r="G241"/>
      <c r="H241"/>
    </row>
    <row r="242" spans="1:8" x14ac:dyDescent="0.2">
      <c r="A242" s="3">
        <v>49</v>
      </c>
      <c r="B242" t="s">
        <v>0</v>
      </c>
      <c r="C242">
        <v>1.4279999999999999</v>
      </c>
      <c r="D242">
        <v>232.39</v>
      </c>
      <c r="E242">
        <v>331.78399999999999</v>
      </c>
      <c r="F242">
        <f>E242/E243</f>
        <v>0.94314693107133918</v>
      </c>
      <c r="G242"/>
      <c r="H242"/>
    </row>
    <row r="243" spans="1:8" x14ac:dyDescent="0.2">
      <c r="A243" s="3"/>
      <c r="B243" t="s">
        <v>1</v>
      </c>
      <c r="C243">
        <v>1.2909999999999999</v>
      </c>
      <c r="D243">
        <v>272.459</v>
      </c>
      <c r="E243">
        <v>351.78399999999999</v>
      </c>
      <c r="F243"/>
      <c r="G243"/>
      <c r="H243"/>
    </row>
    <row r="244" spans="1:8" x14ac:dyDescent="0.2">
      <c r="A244" s="3"/>
      <c r="B244" t="s">
        <v>2</v>
      </c>
      <c r="C244">
        <v>1.9259999999999999</v>
      </c>
      <c r="D244">
        <v>137.12899999999999</v>
      </c>
      <c r="E244">
        <v>264.08999999999997</v>
      </c>
      <c r="F244"/>
      <c r="G244">
        <f>E244/E245</f>
        <v>2.312623144621043</v>
      </c>
      <c r="H244"/>
    </row>
    <row r="245" spans="1:8" x14ac:dyDescent="0.2">
      <c r="A245" s="3"/>
      <c r="B245" t="s">
        <v>3</v>
      </c>
      <c r="C245">
        <v>0.93</v>
      </c>
      <c r="D245">
        <v>122.746</v>
      </c>
      <c r="E245">
        <v>114.19499999999999</v>
      </c>
      <c r="F245"/>
      <c r="G245"/>
      <c r="H245"/>
    </row>
    <row r="246" spans="1:8" x14ac:dyDescent="0.2">
      <c r="A246" s="3"/>
      <c r="B246"/>
      <c r="C246"/>
      <c r="D246"/>
      <c r="E246"/>
      <c r="F246"/>
      <c r="G246"/>
      <c r="H246"/>
    </row>
    <row r="247" spans="1:8" x14ac:dyDescent="0.2">
      <c r="A247" s="3">
        <v>50</v>
      </c>
      <c r="B247" t="s">
        <v>0</v>
      </c>
      <c r="C247">
        <v>1.1100000000000001</v>
      </c>
      <c r="D247">
        <v>267.85399999999998</v>
      </c>
      <c r="E247">
        <v>297.31799999999998</v>
      </c>
      <c r="F247">
        <f>E247/E248</f>
        <v>1.1977376094234045</v>
      </c>
      <c r="G247"/>
      <c r="H247"/>
    </row>
    <row r="248" spans="1:8" x14ac:dyDescent="0.2">
      <c r="A248" s="3"/>
      <c r="B248" t="s">
        <v>1</v>
      </c>
      <c r="C248">
        <v>1.022</v>
      </c>
      <c r="D248">
        <v>242.803</v>
      </c>
      <c r="E248">
        <v>248.233</v>
      </c>
      <c r="F248"/>
      <c r="G248"/>
      <c r="H248"/>
    </row>
    <row r="249" spans="1:8" x14ac:dyDescent="0.2">
      <c r="A249" s="3"/>
      <c r="B249" t="s">
        <v>2</v>
      </c>
      <c r="C249">
        <v>1.137</v>
      </c>
      <c r="D249">
        <v>290.30099999999999</v>
      </c>
      <c r="E249">
        <v>329.94299999999998</v>
      </c>
      <c r="F249"/>
      <c r="G249">
        <f>E249/E250</f>
        <v>2.5334628438042288</v>
      </c>
      <c r="H249"/>
    </row>
    <row r="250" spans="1:8" x14ac:dyDescent="0.2">
      <c r="A250" s="3"/>
      <c r="B250" t="s">
        <v>3</v>
      </c>
      <c r="C250">
        <v>0.66100000000000003</v>
      </c>
      <c r="D250">
        <v>196.96</v>
      </c>
      <c r="E250">
        <v>130.23400000000001</v>
      </c>
      <c r="F250"/>
      <c r="G250"/>
      <c r="H250"/>
    </row>
    <row r="251" spans="1:8" x14ac:dyDescent="0.2">
      <c r="A251" s="3"/>
      <c r="B251"/>
      <c r="C251"/>
      <c r="D251"/>
      <c r="E251"/>
      <c r="F251"/>
      <c r="G251"/>
      <c r="H251"/>
    </row>
    <row r="252" spans="1:8" x14ac:dyDescent="0.2">
      <c r="A252" s="3">
        <v>51</v>
      </c>
      <c r="B252" t="s">
        <v>0</v>
      </c>
      <c r="C252">
        <v>1.161</v>
      </c>
      <c r="D252">
        <v>214.226</v>
      </c>
      <c r="E252">
        <v>248.62200000000001</v>
      </c>
      <c r="F252">
        <f>E252/E253</f>
        <v>1.2403440328068409</v>
      </c>
      <c r="G252"/>
      <c r="H252"/>
    </row>
    <row r="253" spans="1:8" x14ac:dyDescent="0.2">
      <c r="A253" s="3"/>
      <c r="B253" t="s">
        <v>1</v>
      </c>
      <c r="C253">
        <v>1.0720000000000001</v>
      </c>
      <c r="D253">
        <v>187.05099999999999</v>
      </c>
      <c r="E253">
        <v>200.446</v>
      </c>
      <c r="F253"/>
      <c r="G253"/>
      <c r="H253"/>
    </row>
    <row r="254" spans="1:8" x14ac:dyDescent="0.2">
      <c r="A254" s="3"/>
      <c r="B254" t="s">
        <v>2</v>
      </c>
      <c r="C254">
        <v>0.98299999999999998</v>
      </c>
      <c r="D254">
        <v>243.96600000000001</v>
      </c>
      <c r="E254">
        <v>239.73599999999999</v>
      </c>
      <c r="F254"/>
      <c r="G254">
        <f>E254/E255</f>
        <v>2.9052570348287645</v>
      </c>
      <c r="H254"/>
    </row>
    <row r="255" spans="1:8" x14ac:dyDescent="0.2">
      <c r="A255" s="3"/>
      <c r="B255" t="s">
        <v>3</v>
      </c>
      <c r="C255">
        <v>0.49099999999999999</v>
      </c>
      <c r="D255">
        <v>167.94800000000001</v>
      </c>
      <c r="E255">
        <v>82.518000000000001</v>
      </c>
      <c r="F255"/>
      <c r="G255"/>
      <c r="H25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F1 yw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Lu</dc:creator>
  <cp:lastModifiedBy>Yukiko Yamashita</cp:lastModifiedBy>
  <dcterms:created xsi:type="dcterms:W3CDTF">2017-09-22T21:15:20Z</dcterms:created>
  <dcterms:modified xsi:type="dcterms:W3CDTF">2017-12-03T14:46:02Z</dcterms:modified>
</cp:coreProperties>
</file>