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15"/>
  <workbookPr/>
  <mc:AlternateContent xmlns:mc="http://schemas.openxmlformats.org/markup-compatibility/2006">
    <mc:Choice Requires="x15">
      <x15ac:absPath xmlns:x15ac="http://schemas.microsoft.com/office/spreadsheetml/2010/11/ac" url="/Users/mc115/Dropbox/current drafts/codon v12/supplementary files/"/>
    </mc:Choice>
  </mc:AlternateContent>
  <bookViews>
    <workbookView xWindow="0" yWindow="460" windowWidth="25600" windowHeight="14720" tabRatio="278"/>
  </bookViews>
  <sheets>
    <sheet name="ribo prots" sheetId="1" r:id="rId1"/>
  </sheets>
  <calcPr calcId="150001" concurrentCalc="0"/>
  <extLs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I47" i="1" l="1"/>
  <c r="C84" i="1"/>
  <c r="I45" i="1"/>
  <c r="C82" i="1"/>
</calcChain>
</file>

<file path=xl/sharedStrings.xml><?xml version="1.0" encoding="utf-8"?>
<sst xmlns="http://schemas.openxmlformats.org/spreadsheetml/2006/main" count="391" uniqueCount="388">
  <si>
    <t>cytoplasmic</t>
  </si>
  <si>
    <t>geCAI</t>
  </si>
  <si>
    <t>Tb927.9.1810</t>
  </si>
  <si>
    <t>Tb927.11.9710</t>
  </si>
  <si>
    <t>Tb927.11.6180</t>
  </si>
  <si>
    <t>Tb927.11.6300</t>
  </si>
  <si>
    <t>Tb927.9.3990</t>
  </si>
  <si>
    <t>Tb927.9.15110</t>
  </si>
  <si>
    <t>Tb927.9.15190</t>
  </si>
  <si>
    <t>Tb927.11.3230</t>
  </si>
  <si>
    <t>Tb927.11.8200</t>
  </si>
  <si>
    <t>Tb927.9.15420</t>
  </si>
  <si>
    <t>Tb927.9.2020</t>
  </si>
  <si>
    <t>Tb927.9.11470</t>
  </si>
  <si>
    <t>Tb927.11.10030</t>
  </si>
  <si>
    <t>Tb927.11.10160</t>
  </si>
  <si>
    <t>Tb927.11.3590</t>
  </si>
  <si>
    <t>Tb927.11.10790</t>
  </si>
  <si>
    <t>Tb927.11.6510</t>
  </si>
  <si>
    <t>Tb927.11.9730</t>
  </si>
  <si>
    <t>Tb927.11.6140</t>
  </si>
  <si>
    <t>Tb927.11.4290</t>
  </si>
  <si>
    <t>Tb927.11.9720</t>
  </si>
  <si>
    <t>Tb927.9.12200</t>
  </si>
  <si>
    <t>Tb927.10.11540</t>
  </si>
  <si>
    <t>Tb927.11.4820</t>
  </si>
  <si>
    <t>Tb927.11.15880</t>
  </si>
  <si>
    <t>Tb927.9.8070</t>
  </si>
  <si>
    <t>Tb927.11.16280</t>
  </si>
  <si>
    <t>Tb927.9.7590</t>
  </si>
  <si>
    <t>Tb927.11.3000</t>
  </si>
  <si>
    <t>Tb927.11.11230</t>
  </si>
  <si>
    <t>Tb927.9.11380</t>
  </si>
  <si>
    <t>Average</t>
  </si>
  <si>
    <t>mitochondrial</t>
  </si>
  <si>
    <t>Tb927.9.8290</t>
  </si>
  <si>
    <t>Tb927.11.10170</t>
  </si>
  <si>
    <t>Tb927.7.3960</t>
  </si>
  <si>
    <t>Tb927.7.2760</t>
  </si>
  <si>
    <t>Tb927.10.6850</t>
  </si>
  <si>
    <t>Tb927.4.930</t>
  </si>
  <si>
    <t>Tb927.11.870</t>
  </si>
  <si>
    <t>Tb927.7.4140</t>
  </si>
  <si>
    <t>Tb927.11.6000</t>
  </si>
  <si>
    <t>Tb927.7.4710</t>
  </si>
  <si>
    <t>Tb927.2.4890</t>
  </si>
  <si>
    <t>Tb927.6.4040</t>
  </si>
  <si>
    <t>Tb927.9.7170</t>
  </si>
  <si>
    <t>Tb927.7.4550</t>
  </si>
  <si>
    <t>Tb927.10.600</t>
  </si>
  <si>
    <t>Tb927.5.3110</t>
  </si>
  <si>
    <t>Tb927.11.7790</t>
  </si>
  <si>
    <t>Tb927.8.5860</t>
  </si>
  <si>
    <t>Tb927.11.4650</t>
  </si>
  <si>
    <t>Tb927.10.10400</t>
  </si>
  <si>
    <t>Tb927.3.1710</t>
  </si>
  <si>
    <t>Tb927.1.1200</t>
  </si>
  <si>
    <t>Tb927.10.2800</t>
  </si>
  <si>
    <t>Tb927.4.4600</t>
  </si>
  <si>
    <t>Tb927.5.3980</t>
  </si>
  <si>
    <t>Tb927.4.1810</t>
  </si>
  <si>
    <t>Tb927.5.3360</t>
  </si>
  <si>
    <t>Tb927.3.5610</t>
  </si>
  <si>
    <t>Tb927.2.4740</t>
  </si>
  <si>
    <t>Tb927.4.1070</t>
  </si>
  <si>
    <t>Tb927.6.1250</t>
  </si>
  <si>
    <t>Tb927.10.6300</t>
  </si>
  <si>
    <t>Tb927.8.3110</t>
  </si>
  <si>
    <t>Tb927.11.14980</t>
  </si>
  <si>
    <t>Tb927.8.5280</t>
  </si>
  <si>
    <t>Tb927.5.3410</t>
  </si>
  <si>
    <t>mean geCAI</t>
  </si>
  <si>
    <t>Stdev</t>
  </si>
  <si>
    <t>p &lt; 0.00001</t>
  </si>
  <si>
    <t>Tb927.10.13500</t>
    <phoneticPr fontId="1" type="noConversion"/>
  </si>
  <si>
    <t>Tb927.5.1110</t>
    <phoneticPr fontId="1" type="noConversion"/>
  </si>
  <si>
    <t>RPL3</t>
  </si>
  <si>
    <t>Tb927.4.1790</t>
    <phoneticPr fontId="1" type="noConversion"/>
  </si>
  <si>
    <t>Tb927.4.1800</t>
    <phoneticPr fontId="1" type="noConversion"/>
  </si>
  <si>
    <t>Tb927.3.5050</t>
    <phoneticPr fontId="1" type="noConversion"/>
  </si>
  <si>
    <t>RPL5</t>
  </si>
  <si>
    <t>Tb927.10.11390</t>
    <phoneticPr fontId="1" type="noConversion"/>
  </si>
  <si>
    <t>Tb927.7.1730</t>
    <phoneticPr fontId="1" type="noConversion"/>
  </si>
  <si>
    <t>Tb927.7.1740</t>
    <phoneticPr fontId="1" type="noConversion"/>
  </si>
  <si>
    <t>Tb927.7.1750</t>
    <phoneticPr fontId="1" type="noConversion"/>
  </si>
  <si>
    <t>Tb927.8.1330</t>
    <phoneticPr fontId="1" type="noConversion"/>
  </si>
  <si>
    <t>Tb927.8.1340</t>
    <phoneticPr fontId="1" type="noConversion"/>
  </si>
  <si>
    <t>Tb927.10.1100</t>
    <phoneticPr fontId="1" type="noConversion"/>
  </si>
  <si>
    <t>Tb927.6.4690</t>
    <phoneticPr fontId="1" type="noConversion"/>
  </si>
  <si>
    <t>RPL10</t>
  </si>
  <si>
    <t>Tb927.8.6030</t>
    <phoneticPr fontId="1" type="noConversion"/>
  </si>
  <si>
    <t>RPL13A</t>
  </si>
  <si>
    <t>Tb927.3.3310</t>
    <phoneticPr fontId="1" type="noConversion"/>
  </si>
  <si>
    <t>Tb927.3.3320</t>
    <phoneticPr fontId="1" type="noConversion"/>
  </si>
  <si>
    <t>Tb927.6.720</t>
    <phoneticPr fontId="1" type="noConversion"/>
  </si>
  <si>
    <t>Tb927.6.5040</t>
    <phoneticPr fontId="1" type="noConversion"/>
  </si>
  <si>
    <t>Tb927.4.3550</t>
    <phoneticPr fontId="1" type="noConversion"/>
  </si>
  <si>
    <t>Tb927.5.1610</t>
    <phoneticPr fontId="1" type="noConversion"/>
  </si>
  <si>
    <t>Tb927.7.5000</t>
    <phoneticPr fontId="1" type="noConversion"/>
  </si>
  <si>
    <t>Tb927.7.5020</t>
    <phoneticPr fontId="1" type="noConversion"/>
  </si>
  <si>
    <t>Tb927.10.3840</t>
    <phoneticPr fontId="1" type="noConversion"/>
  </si>
  <si>
    <t>Tb927.4.1100</t>
    <phoneticPr fontId="1" type="noConversion"/>
  </si>
  <si>
    <t>Tb927.10.9800</t>
    <phoneticPr fontId="1" type="noConversion"/>
  </si>
  <si>
    <t>Tb927.10.5480</t>
    <phoneticPr fontId="1" type="noConversion"/>
  </si>
  <si>
    <t>Tb927.10.5460</t>
    <phoneticPr fontId="1" type="noConversion"/>
  </si>
  <si>
    <t>Tb927.7.5170</t>
    <phoneticPr fontId="1" type="noConversion"/>
  </si>
  <si>
    <t>Tb927.7.5180</t>
    <phoneticPr fontId="1" type="noConversion"/>
  </si>
  <si>
    <t>Tb927.8.6180</t>
    <phoneticPr fontId="1" type="noConversion"/>
  </si>
  <si>
    <t>RPL27A</t>
  </si>
  <si>
    <t>RPL28</t>
  </si>
  <si>
    <t>RPL29</t>
  </si>
  <si>
    <t>RPL30</t>
  </si>
  <si>
    <t>Tb927.10.4110</t>
    <phoneticPr fontId="1" type="noConversion"/>
  </si>
  <si>
    <t>Tb927.10.4120</t>
    <phoneticPr fontId="1" type="noConversion"/>
  </si>
  <si>
    <t>RPL32</t>
  </si>
  <si>
    <t>Tb927.10.270</t>
    <phoneticPr fontId="1" type="noConversion"/>
  </si>
  <si>
    <t>Tb927.4.2180</t>
    <phoneticPr fontId="1" type="noConversion"/>
  </si>
  <si>
    <t>Tb927.10.12680</t>
    <phoneticPr fontId="1" type="noConversion"/>
  </si>
  <si>
    <t>RPL35A</t>
  </si>
  <si>
    <t>Tb927.10.1590</t>
    <phoneticPr fontId="1" type="noConversion"/>
  </si>
  <si>
    <t>RPL37A</t>
  </si>
  <si>
    <t>RPL38</t>
  </si>
  <si>
    <t>Tb927.10.3280</t>
    <phoneticPr fontId="1" type="noConversion"/>
  </si>
  <si>
    <t>RPL39</t>
  </si>
  <si>
    <t>Tb927.8.5260</t>
    <phoneticPr fontId="1" type="noConversion"/>
  </si>
  <si>
    <t>Tb927.2.6090</t>
    <phoneticPr fontId="1" type="noConversion"/>
  </si>
  <si>
    <t>Tb927.10.220</t>
    <phoneticPr fontId="1" type="noConversion"/>
  </si>
  <si>
    <t>Tb927.10.6370</t>
    <phoneticPr fontId="1" type="noConversion"/>
  </si>
  <si>
    <t>Tb927.10.3930</t>
    <phoneticPr fontId="1" type="noConversion"/>
  </si>
  <si>
    <t>Tb927.10.3940</t>
    <phoneticPr fontId="1" type="noConversion"/>
  </si>
  <si>
    <t>RPS2</t>
  </si>
  <si>
    <t>Tb927.10.14600</t>
    <phoneticPr fontId="1" type="noConversion"/>
  </si>
  <si>
    <t>Tb927.10.14710</t>
    <phoneticPr fontId="1" type="noConversion"/>
  </si>
  <si>
    <t>RPS3</t>
  </si>
  <si>
    <t>RPS5</t>
  </si>
  <si>
    <t>Tb927.10.190</t>
    <phoneticPr fontId="1" type="noConversion"/>
  </si>
  <si>
    <t>Tb927.8.6150</t>
    <phoneticPr fontId="1" type="noConversion"/>
  </si>
  <si>
    <t>Tb927.8.6160</t>
    <phoneticPr fontId="1" type="noConversion"/>
  </si>
  <si>
    <t>Tb927.8.1110</t>
    <phoneticPr fontId="1" type="noConversion"/>
  </si>
  <si>
    <t>Tb927.10.5500</t>
    <phoneticPr fontId="1" type="noConversion"/>
  </si>
  <si>
    <t>Tb927.10.5360</t>
    <phoneticPr fontId="1" type="noConversion"/>
  </si>
  <si>
    <t>Tb927.10.5370</t>
    <phoneticPr fontId="1" type="noConversion"/>
  </si>
  <si>
    <t>Tb927.1.3180</t>
    <phoneticPr fontId="1" type="noConversion"/>
  </si>
  <si>
    <t>Tb927.10.560</t>
    <phoneticPr fontId="1" type="noConversion"/>
  </si>
  <si>
    <t>RPS12</t>
  </si>
  <si>
    <t>Tb927.10.8430</t>
    <phoneticPr fontId="1" type="noConversion"/>
  </si>
  <si>
    <t>RPS13</t>
  </si>
  <si>
    <t>Tb927.2.5910</t>
    <phoneticPr fontId="1" type="noConversion"/>
  </si>
  <si>
    <t>Tb927.10.15120</t>
    <phoneticPr fontId="1" type="noConversion"/>
  </si>
  <si>
    <t>RPS15</t>
  </si>
  <si>
    <t>Tb927.7.2340</t>
    <phoneticPr fontId="1" type="noConversion"/>
  </si>
  <si>
    <t>Tb927.7.2370</t>
    <phoneticPr fontId="1" type="noConversion"/>
  </si>
  <si>
    <t>Tb927.7.1040</t>
    <phoneticPr fontId="1" type="noConversion"/>
  </si>
  <si>
    <t>Tb927.7.1050</t>
    <phoneticPr fontId="1" type="noConversion"/>
  </si>
  <si>
    <t>Tb927.10.5330</t>
    <phoneticPr fontId="1" type="noConversion"/>
  </si>
  <si>
    <t>Tb927.10.5340</t>
    <phoneticPr fontId="1" type="noConversion"/>
  </si>
  <si>
    <t>Tb927.4.1860</t>
    <phoneticPr fontId="1" type="noConversion"/>
  </si>
  <si>
    <t>RPS20</t>
  </si>
  <si>
    <t>Tb927.3.4360</t>
    <phoneticPr fontId="1" type="noConversion"/>
  </si>
  <si>
    <t>Tb927.10.1080</t>
    <phoneticPr fontId="1" type="noConversion"/>
  </si>
  <si>
    <t>Tb927.10.1090</t>
    <phoneticPr fontId="1" type="noConversion"/>
  </si>
  <si>
    <t>Tb927.10.7330</t>
    <phoneticPr fontId="1" type="noConversion"/>
  </si>
  <si>
    <t>Tb927.10.7340</t>
    <phoneticPr fontId="1" type="noConversion"/>
  </si>
  <si>
    <t>Tb927.3.1370</t>
    <phoneticPr fontId="1" type="noConversion"/>
  </si>
  <si>
    <t>Tb927.10.2840</t>
    <phoneticPr fontId="1" type="noConversion"/>
  </si>
  <si>
    <t>Tb927.7.230</t>
    <phoneticPr fontId="1" type="noConversion"/>
  </si>
  <si>
    <t>Tb927.7.240</t>
    <phoneticPr fontId="1" type="noConversion"/>
  </si>
  <si>
    <t>Tb927.6.2100</t>
    <phoneticPr fontId="1" type="noConversion"/>
  </si>
  <si>
    <t>Tb927.6.2110</t>
    <phoneticPr fontId="1" type="noConversion"/>
  </si>
  <si>
    <t>Tb927.7.3680</t>
    <phoneticPr fontId="1" type="noConversion"/>
  </si>
  <si>
    <t>Tb927.9.15170</t>
  </si>
  <si>
    <t>Tb927.9.8420</t>
  </si>
  <si>
    <t>Tb927.9.7620</t>
  </si>
  <si>
    <t>Tb927.9.14000</t>
  </si>
  <si>
    <t>Tb927.10.14580</t>
  </si>
  <si>
    <t>Tb927.11.14130</t>
  </si>
  <si>
    <t>Tb927.11.680</t>
  </si>
  <si>
    <t>Tb927.9.11410</t>
  </si>
  <si>
    <t>RPL4</t>
  </si>
  <si>
    <t>RPL6</t>
  </si>
  <si>
    <t xml:space="preserve">RPL7 </t>
  </si>
  <si>
    <t>RPL9</t>
  </si>
  <si>
    <t>RPL11</t>
  </si>
  <si>
    <t>RPL12</t>
  </si>
  <si>
    <t>RPL13</t>
  </si>
  <si>
    <t>RPL14</t>
  </si>
  <si>
    <t>RPL15</t>
  </si>
  <si>
    <t>RPL17</t>
  </si>
  <si>
    <t>RPL19</t>
  </si>
  <si>
    <t>RPL21</t>
  </si>
  <si>
    <t>RPL22</t>
  </si>
  <si>
    <t>RPL23</t>
  </si>
  <si>
    <t>RPL24</t>
  </si>
  <si>
    <t>RPL26</t>
  </si>
  <si>
    <t>RPL27</t>
  </si>
  <si>
    <t>RPL31</t>
  </si>
  <si>
    <t>RPL34</t>
  </si>
  <si>
    <t>RPL35</t>
  </si>
  <si>
    <t>RPL36</t>
  </si>
  <si>
    <t>RPL37</t>
  </si>
  <si>
    <t>RPS4</t>
  </si>
  <si>
    <t>RPS6</t>
  </si>
  <si>
    <t>RPS7</t>
  </si>
  <si>
    <t>RPS8</t>
  </si>
  <si>
    <t>RPS9</t>
  </si>
  <si>
    <t>RPS10</t>
  </si>
  <si>
    <t>RPS11</t>
  </si>
  <si>
    <t>RPS14</t>
  </si>
  <si>
    <t>RPS16</t>
  </si>
  <si>
    <t>RPS17</t>
  </si>
  <si>
    <t>RPS18</t>
  </si>
  <si>
    <t>RPS30</t>
  </si>
  <si>
    <t>RPS27</t>
  </si>
  <si>
    <t>RPS26</t>
  </si>
  <si>
    <t>RPS25</t>
  </si>
  <si>
    <t>RPS24</t>
  </si>
  <si>
    <t>RPS23</t>
  </si>
  <si>
    <t>RPS21</t>
  </si>
  <si>
    <t>RPS19</t>
  </si>
  <si>
    <t>Tb927.9.14370</t>
  </si>
  <si>
    <t>Tb927.11.15900</t>
  </si>
  <si>
    <t>Tb927.9.11490</t>
  </si>
  <si>
    <t>Tb927.11.10025</t>
  </si>
  <si>
    <t>Tb927.9.1850</t>
  </si>
  <si>
    <t>Tb927.9.15210</t>
  </si>
  <si>
    <t>Tb927.9.9210</t>
  </si>
  <si>
    <t>Tb927.9.12240</t>
  </si>
  <si>
    <t>Tb927.11.10910</t>
  </si>
  <si>
    <t>Tb927.9.6070</t>
  </si>
  <si>
    <t>Tb927.11.3600</t>
  </si>
  <si>
    <t>Tb927.9.15360</t>
  </si>
  <si>
    <t>Tb927.9.3920</t>
  </si>
  <si>
    <t xml:space="preserve">Tb927.11.11820 </t>
  </si>
  <si>
    <t>Tb927.11.11830</t>
  </si>
  <si>
    <t>Tb927.11.6500</t>
  </si>
  <si>
    <t>Tb927.11.13003</t>
  </si>
  <si>
    <t>Tb927.11.13007</t>
  </si>
  <si>
    <t>Ub-RPL40</t>
  </si>
  <si>
    <t>Tb927.10.13517</t>
  </si>
  <si>
    <t>RPL7A</t>
  </si>
  <si>
    <t>Tb11.0880</t>
  </si>
  <si>
    <t>Tb927.11.6200</t>
  </si>
  <si>
    <t>RPL44</t>
  </si>
  <si>
    <t>RPS3A</t>
  </si>
  <si>
    <t>Tb11.v5.0501</t>
  </si>
  <si>
    <t>Tb927.11.11475</t>
  </si>
  <si>
    <t>Tb927.11.11725</t>
  </si>
  <si>
    <t>RPSA</t>
  </si>
  <si>
    <t>Tb11.0290</t>
  </si>
  <si>
    <t>Tb11.0390</t>
  </si>
  <si>
    <t>Tb927.11.7675</t>
  </si>
  <si>
    <t>Tb927.11.7685</t>
  </si>
  <si>
    <t>RPS33</t>
  </si>
  <si>
    <t>4V8M:A0</t>
  </si>
  <si>
    <t>4V8M:A1</t>
  </si>
  <si>
    <t>4V8M:A2</t>
  </si>
  <si>
    <t>4V8M:A3</t>
  </si>
  <si>
    <t>4V8M:A4</t>
  </si>
  <si>
    <t>4V8M:A5</t>
  </si>
  <si>
    <t>4V8M:A6</t>
  </si>
  <si>
    <t>4V8M:A8</t>
  </si>
  <si>
    <t>4V8M:AD</t>
  </si>
  <si>
    <t>4V8M:AE</t>
  </si>
  <si>
    <t>4V8M:AF</t>
  </si>
  <si>
    <t>4V8M:AG</t>
  </si>
  <si>
    <t>4V8M:AH</t>
  </si>
  <si>
    <t>4V8M:AI</t>
  </si>
  <si>
    <t>4V8M:AK</t>
  </si>
  <si>
    <t>4V8M:AL</t>
  </si>
  <si>
    <t>4V8M:AM</t>
  </si>
  <si>
    <t>4V8M:AO</t>
  </si>
  <si>
    <t>4V8M:AP</t>
  </si>
  <si>
    <t>4V8M:AQ</t>
  </si>
  <si>
    <t>4V8M:AR</t>
  </si>
  <si>
    <t>4V8M:AS</t>
  </si>
  <si>
    <t>4V8M:AT</t>
  </si>
  <si>
    <t>4V8M:AU</t>
  </si>
  <si>
    <t>4V8M:AV</t>
  </si>
  <si>
    <t>4V8M:AW</t>
  </si>
  <si>
    <t>4V8M:AY</t>
  </si>
  <si>
    <t>4V8M:AZ</t>
  </si>
  <si>
    <t>4V8M:AX</t>
  </si>
  <si>
    <t>4V8M:AC</t>
  </si>
  <si>
    <t>RPS29</t>
  </si>
  <si>
    <t>RPS15A</t>
  </si>
  <si>
    <t>4V8M:AJ</t>
  </si>
  <si>
    <t>Ub-RPS27A</t>
  </si>
  <si>
    <t>4V8M:A9</t>
  </si>
  <si>
    <t>RPL10A</t>
  </si>
  <si>
    <t>RPL8</t>
  </si>
  <si>
    <t>4V8M:BL</t>
  </si>
  <si>
    <t>4V8M:BM</t>
  </si>
  <si>
    <t>4V8M:BN</t>
  </si>
  <si>
    <t>4V8M:BO</t>
  </si>
  <si>
    <t>4V8M:BP</t>
  </si>
  <si>
    <t>4V8M:BQ</t>
  </si>
  <si>
    <t>4V8M:BR</t>
  </si>
  <si>
    <t>4V8M:BS</t>
  </si>
  <si>
    <t>4V8M:BT</t>
  </si>
  <si>
    <t>4V8M:BU</t>
  </si>
  <si>
    <t>4V8M:BV</t>
  </si>
  <si>
    <t>4V8M:BW</t>
  </si>
  <si>
    <t>4V8M:BY</t>
  </si>
  <si>
    <t>4V8M:BX</t>
  </si>
  <si>
    <t>RPL23A</t>
  </si>
  <si>
    <t>4V8M:BZ</t>
  </si>
  <si>
    <t>4V8M:Ba</t>
  </si>
  <si>
    <t>4V8M:Bc</t>
  </si>
  <si>
    <t>4V8M:Bb</t>
  </si>
  <si>
    <t>4V8M:Bd</t>
  </si>
  <si>
    <t>4V8M:Bg</t>
  </si>
  <si>
    <t>4V8M:Bh</t>
  </si>
  <si>
    <t>4V8M:Bj</t>
  </si>
  <si>
    <t>4V8M:Bi</t>
  </si>
  <si>
    <t>4V8M:Bk</t>
  </si>
  <si>
    <t>4V8M:Bl</t>
  </si>
  <si>
    <t>4V8M:Bm</t>
  </si>
  <si>
    <t>4V8M:Bn</t>
  </si>
  <si>
    <t>4V8M:Bo</t>
  </si>
  <si>
    <t>4V8M:Bp</t>
  </si>
  <si>
    <t>4V8M:Bq</t>
  </si>
  <si>
    <t>4V8M:Bs</t>
  </si>
  <si>
    <t>4V8M:Bt</t>
  </si>
  <si>
    <t>4V8M:BK</t>
  </si>
  <si>
    <t>4V8M:By</t>
  </si>
  <si>
    <t>4V8M:Bx</t>
  </si>
  <si>
    <t>4V8M:Bw</t>
  </si>
  <si>
    <t>4V8M:Bv</t>
  </si>
  <si>
    <t>4V8M:Bu</t>
  </si>
  <si>
    <t>4V8M:Br</t>
  </si>
  <si>
    <t>4V8M:Bf</t>
  </si>
  <si>
    <t>4V8M:Be</t>
  </si>
  <si>
    <t>4V8M:BJ</t>
  </si>
  <si>
    <t>Tb927.10.9880</t>
  </si>
  <si>
    <t>4V8M:BI</t>
  </si>
  <si>
    <t>Tb927.11.4330</t>
  </si>
  <si>
    <t>RPL18(a)</t>
  </si>
  <si>
    <t>RPL18(b)</t>
  </si>
  <si>
    <t>PDB 4V8M chain ID</t>
  </si>
  <si>
    <t>TriTrypDB annotation</t>
  </si>
  <si>
    <t>gene numbers</t>
  </si>
  <si>
    <t>MRPL2</t>
  </si>
  <si>
    <t>MRPL3</t>
  </si>
  <si>
    <t>MRPL4</t>
  </si>
  <si>
    <t>MRPL7/12</t>
  </si>
  <si>
    <t>MRPL9</t>
  </si>
  <si>
    <t>MRPL11</t>
  </si>
  <si>
    <t>MRPL13</t>
  </si>
  <si>
    <t>MRPL14</t>
  </si>
  <si>
    <t>MRPL15</t>
  </si>
  <si>
    <t>MRPL16</t>
  </si>
  <si>
    <t>MRPL17</t>
  </si>
  <si>
    <t>MRPL20</t>
  </si>
  <si>
    <t>MRPL21</t>
  </si>
  <si>
    <t>MRPL22</t>
  </si>
  <si>
    <t>MRPL23</t>
  </si>
  <si>
    <t>MRPL24</t>
  </si>
  <si>
    <t>MRPL27</t>
  </si>
  <si>
    <t>MRPL28</t>
  </si>
  <si>
    <t>MRPL29</t>
  </si>
  <si>
    <t>MRPL30</t>
  </si>
  <si>
    <t>MRPL33</t>
  </si>
  <si>
    <t>MRPL38</t>
  </si>
  <si>
    <t>MRPL43</t>
  </si>
  <si>
    <t>MRPL46</t>
  </si>
  <si>
    <t>MRPL47</t>
  </si>
  <si>
    <t>MRPL49</t>
  </si>
  <si>
    <t>MRPL52</t>
  </si>
  <si>
    <t>MRPS5</t>
  </si>
  <si>
    <t>MRPS6</t>
  </si>
  <si>
    <t>MRPS8</t>
  </si>
  <si>
    <t>MRPS9</t>
  </si>
  <si>
    <t>MRPS11</t>
  </si>
  <si>
    <t>MRPS15</t>
  </si>
  <si>
    <t>MRPS16</t>
  </si>
  <si>
    <t>MRPS17</t>
  </si>
  <si>
    <t>MRPS18</t>
  </si>
  <si>
    <t>MRPS29</t>
  </si>
  <si>
    <t>MRPS34</t>
  </si>
  <si>
    <t>Tb927.11.3640</t>
  </si>
  <si>
    <t>Tb927.10.13300</t>
  </si>
  <si>
    <t>Tb927.9.11300</t>
  </si>
  <si>
    <t>Cytoplasmic</t>
  </si>
  <si>
    <t>Mitochondrial</t>
  </si>
  <si>
    <t>average</t>
  </si>
  <si>
    <t>SD</t>
  </si>
  <si>
    <t>The risk to reject the null hypothesis of no difference</t>
  </si>
  <si>
    <t>Annotation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</si>
</sst>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0"/>
      <name val="Arial"/>
      <family val="2"/>
    </font>
    <font>
      <sz val="10"/>
      <color indexed="8"/>
      <name val="Calibri"/>
    </font>
    <font>
      <sz val="11"/>
      <name val="Arial"/>
    </font>
    <font>
      <b/>
      <sz val="12"/>
      <name val="Arial"/>
    </font>
    <font>
      <b/>
      <sz val="11"/>
      <name val="Arial"/>
    </font>
    <font>
      <sz val="11"/>
      <color theme="1"/>
      <name val="Arial"/>
    </font>
    <font>
      <sz val="12"/>
      <name val="Arial"/>
      <family val="2"/>
    </font>
    <font>
      <sz val="11"/>
      <color rgb="FF00000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164" fontId="2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0" borderId="0" xfId="0" applyFont="1"/>
    <xf numFmtId="0" fontId="7" fillId="0" borderId="0" xfId="0" applyFont="1" applyAlignment="1">
      <alignment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/>
    <xf numFmtId="0" fontId="8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5"/>
  <sheetViews>
    <sheetView tabSelected="1" topLeftCell="F3" zoomScale="108" zoomScaleNormal="120" zoomScalePageLayoutView="120" workbookViewId="0">
      <selection activeCell="M21" sqref="M21"/>
    </sheetView>
  </sheetViews>
  <sheetFormatPr baseColWidth="10" defaultColWidth="11.5" defaultRowHeight="14" x14ac:dyDescent="0.15"/>
  <cols>
    <col min="1" max="1" width="11.5" style="9" customWidth="1"/>
    <col min="2" max="2" width="11.5" style="1"/>
    <col min="3" max="3" width="11.5" style="4"/>
    <col min="4" max="6" width="16.1640625" style="1" customWidth="1"/>
    <col min="7" max="7" width="4.6640625" customWidth="1"/>
    <col min="8" max="8" width="11.5" style="9"/>
    <col min="9" max="9" width="11.5" style="1"/>
    <col min="10" max="10" width="16.1640625" style="9" customWidth="1"/>
    <col min="11" max="11" width="16.1640625" style="1" customWidth="1"/>
    <col min="13" max="13" width="15.33203125" customWidth="1"/>
    <col min="14" max="14" width="14.83203125" customWidth="1"/>
  </cols>
  <sheetData>
    <row r="1" spans="1:17" s="27" customFormat="1" ht="20" customHeight="1" x14ac:dyDescent="0.1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7" s="14" customFormat="1" ht="28" customHeight="1" x14ac:dyDescent="0.15">
      <c r="A2" s="14" t="s">
        <v>382</v>
      </c>
      <c r="C2" s="15"/>
      <c r="H2" s="14" t="s">
        <v>383</v>
      </c>
    </row>
    <row r="3" spans="1:17" s="11" customFormat="1" ht="57" customHeight="1" x14ac:dyDescent="0.15">
      <c r="A3" s="3" t="s">
        <v>338</v>
      </c>
      <c r="B3" s="3" t="s">
        <v>339</v>
      </c>
      <c r="C3" s="10" t="s">
        <v>1</v>
      </c>
      <c r="D3" s="3" t="s">
        <v>340</v>
      </c>
      <c r="E3" s="3"/>
      <c r="F3" s="3"/>
      <c r="H3" s="3" t="s">
        <v>387</v>
      </c>
      <c r="I3" s="10" t="s">
        <v>1</v>
      </c>
      <c r="J3" s="3" t="s">
        <v>340</v>
      </c>
      <c r="K3" s="3"/>
    </row>
    <row r="4" spans="1:17" ht="18" customHeight="1" x14ac:dyDescent="0.2">
      <c r="A4" s="9" t="s">
        <v>330</v>
      </c>
      <c r="B4" s="2" t="s">
        <v>76</v>
      </c>
      <c r="C4" s="4">
        <v>0.41651397481133762</v>
      </c>
      <c r="D4" s="1" t="s">
        <v>77</v>
      </c>
      <c r="E4" s="1" t="s">
        <v>78</v>
      </c>
      <c r="H4" s="12" t="s">
        <v>341</v>
      </c>
      <c r="I4" s="4">
        <v>0.36121965709207826</v>
      </c>
      <c r="J4" s="12" t="s">
        <v>61</v>
      </c>
      <c r="K4"/>
      <c r="M4" s="21"/>
      <c r="N4" s="21" t="s">
        <v>71</v>
      </c>
      <c r="O4" s="21" t="s">
        <v>72</v>
      </c>
      <c r="P4" s="21"/>
    </row>
    <row r="5" spans="1:17" ht="18" customHeight="1" x14ac:dyDescent="0.2">
      <c r="A5" s="9" t="s">
        <v>329</v>
      </c>
      <c r="B5" s="2" t="s">
        <v>178</v>
      </c>
      <c r="C5" s="4">
        <v>0.40259046169660151</v>
      </c>
      <c r="D5" s="1" t="s">
        <v>79</v>
      </c>
      <c r="H5" s="12" t="s">
        <v>342</v>
      </c>
      <c r="I5" s="4">
        <v>0.40605229850481572</v>
      </c>
      <c r="J5" s="12" t="s">
        <v>62</v>
      </c>
      <c r="K5"/>
      <c r="M5" s="21" t="s">
        <v>34</v>
      </c>
      <c r="N5" s="21">
        <v>0.37644068896959337</v>
      </c>
      <c r="O5" s="21">
        <v>3.1767582446814414E-2</v>
      </c>
      <c r="P5" s="21"/>
    </row>
    <row r="6" spans="1:17" ht="18" customHeight="1" x14ac:dyDescent="0.2">
      <c r="A6" s="9" t="s">
        <v>328</v>
      </c>
      <c r="B6" s="2" t="s">
        <v>80</v>
      </c>
      <c r="C6" s="4">
        <v>0.46946560202964477</v>
      </c>
      <c r="D6" s="1" t="s">
        <v>7</v>
      </c>
      <c r="E6" s="1" t="s">
        <v>170</v>
      </c>
      <c r="H6" s="12" t="s">
        <v>343</v>
      </c>
      <c r="I6" s="4">
        <v>0.41165053696536374</v>
      </c>
      <c r="J6" s="12" t="s">
        <v>43</v>
      </c>
      <c r="K6"/>
      <c r="M6" s="21" t="s">
        <v>0</v>
      </c>
      <c r="N6" s="21">
        <v>0.43749393486288501</v>
      </c>
      <c r="O6" s="21">
        <v>3.3561157331923198E-2</v>
      </c>
      <c r="P6" s="21"/>
    </row>
    <row r="7" spans="1:17" ht="18" customHeight="1" x14ac:dyDescent="0.2">
      <c r="A7" s="9" t="s">
        <v>327</v>
      </c>
      <c r="B7" s="2" t="s">
        <v>179</v>
      </c>
      <c r="C7" s="4">
        <v>0.46808327267574462</v>
      </c>
      <c r="D7" s="1" t="s">
        <v>81</v>
      </c>
      <c r="H7" s="12" t="s">
        <v>344</v>
      </c>
      <c r="I7" s="4">
        <v>0.34720653547707642</v>
      </c>
      <c r="J7" s="12" t="s">
        <v>48</v>
      </c>
      <c r="K7"/>
      <c r="M7" s="21"/>
      <c r="N7" s="21"/>
      <c r="O7" s="21"/>
      <c r="P7" s="21"/>
    </row>
    <row r="8" spans="1:17" ht="18" customHeight="1" x14ac:dyDescent="0.2">
      <c r="A8" s="9" t="s">
        <v>326</v>
      </c>
      <c r="B8" s="2" t="s">
        <v>180</v>
      </c>
      <c r="C8" s="4">
        <v>0.44194326054918265</v>
      </c>
      <c r="D8" s="1" t="s">
        <v>82</v>
      </c>
      <c r="E8" s="1" t="s">
        <v>83</v>
      </c>
      <c r="F8" s="1" t="s">
        <v>84</v>
      </c>
      <c r="H8" s="12" t="s">
        <v>345</v>
      </c>
      <c r="I8" s="4">
        <v>0.38493752091383521</v>
      </c>
      <c r="J8" s="12" t="s">
        <v>70</v>
      </c>
      <c r="K8"/>
      <c r="M8" s="21"/>
      <c r="N8" s="21" t="s">
        <v>73</v>
      </c>
      <c r="O8" s="21"/>
      <c r="P8" s="21"/>
    </row>
    <row r="9" spans="1:17" ht="18" customHeight="1" x14ac:dyDescent="0.2">
      <c r="A9" s="9" t="s">
        <v>325</v>
      </c>
      <c r="B9" s="2" t="s">
        <v>239</v>
      </c>
      <c r="C9" s="4">
        <v>0.41052731703891143</v>
      </c>
      <c r="D9" s="1" t="s">
        <v>85</v>
      </c>
      <c r="E9" s="1" t="s">
        <v>86</v>
      </c>
      <c r="H9" s="12" t="s">
        <v>346</v>
      </c>
      <c r="I9" s="4">
        <v>0.35692840118439056</v>
      </c>
      <c r="J9" s="12" t="s">
        <v>63</v>
      </c>
      <c r="K9" s="12" t="s">
        <v>45</v>
      </c>
      <c r="M9" s="21"/>
      <c r="N9" s="21"/>
      <c r="O9" s="21"/>
      <c r="P9" s="21"/>
    </row>
    <row r="10" spans="1:17" ht="18" customHeight="1" x14ac:dyDescent="0.2">
      <c r="A10" s="9" t="s">
        <v>331</v>
      </c>
      <c r="B10" s="2" t="s">
        <v>289</v>
      </c>
      <c r="C10" s="4">
        <v>0.42000745345201373</v>
      </c>
      <c r="D10" s="1" t="s">
        <v>28</v>
      </c>
      <c r="E10" s="1" t="s">
        <v>75</v>
      </c>
      <c r="H10" s="12" t="s">
        <v>347</v>
      </c>
      <c r="I10" s="4">
        <v>0.39155212155523472</v>
      </c>
      <c r="J10" s="12" t="s">
        <v>64</v>
      </c>
      <c r="K10"/>
      <c r="M10" s="21"/>
      <c r="N10" s="25" t="s">
        <v>386</v>
      </c>
      <c r="O10" s="26"/>
      <c r="P10" s="22"/>
    </row>
    <row r="11" spans="1:17" ht="18" customHeight="1" x14ac:dyDescent="0.2">
      <c r="A11" s="9" t="s">
        <v>324</v>
      </c>
      <c r="B11" s="2" t="s">
        <v>181</v>
      </c>
      <c r="C11" s="4">
        <v>0.45357399679122579</v>
      </c>
      <c r="D11" s="1" t="s">
        <v>87</v>
      </c>
      <c r="E11" s="1" t="s">
        <v>88</v>
      </c>
      <c r="H11" s="12" t="s">
        <v>348</v>
      </c>
      <c r="I11" s="4">
        <v>0.31965482361184266</v>
      </c>
      <c r="J11" s="12" t="s">
        <v>40</v>
      </c>
      <c r="K11"/>
      <c r="M11" s="21"/>
      <c r="N11" s="26"/>
      <c r="O11" s="26"/>
      <c r="P11" s="22"/>
    </row>
    <row r="12" spans="1:17" ht="18" customHeight="1" x14ac:dyDescent="0.2">
      <c r="A12" s="9" t="s">
        <v>323</v>
      </c>
      <c r="B12" s="2" t="s">
        <v>89</v>
      </c>
      <c r="C12" s="4">
        <v>0.41250203729637136</v>
      </c>
      <c r="D12" s="1" t="s">
        <v>27</v>
      </c>
      <c r="E12" s="1" t="s">
        <v>171</v>
      </c>
      <c r="H12" s="12" t="s">
        <v>349</v>
      </c>
      <c r="I12" s="4">
        <v>0.38633507635688391</v>
      </c>
      <c r="J12" s="12" t="s">
        <v>59</v>
      </c>
      <c r="K12"/>
      <c r="M12" s="21"/>
      <c r="N12" s="26"/>
      <c r="O12" s="26"/>
      <c r="P12" s="22"/>
    </row>
    <row r="13" spans="1:17" ht="18" customHeight="1" x14ac:dyDescent="0.2">
      <c r="A13" s="9" t="s">
        <v>332</v>
      </c>
      <c r="B13" s="2" t="s">
        <v>288</v>
      </c>
      <c r="C13" s="4">
        <v>0.42179922666463365</v>
      </c>
      <c r="D13" s="1" t="s">
        <v>3</v>
      </c>
      <c r="E13" s="1" t="s">
        <v>74</v>
      </c>
      <c r="H13" s="12" t="s">
        <v>350</v>
      </c>
      <c r="I13" s="4">
        <v>0.42127380107566098</v>
      </c>
      <c r="J13" s="12" t="s">
        <v>37</v>
      </c>
      <c r="K13"/>
      <c r="M13" s="21"/>
      <c r="N13" s="22"/>
      <c r="O13" s="22"/>
      <c r="P13" s="22"/>
    </row>
    <row r="14" spans="1:17" ht="18" customHeight="1" x14ac:dyDescent="0.2">
      <c r="A14" s="9" t="s">
        <v>290</v>
      </c>
      <c r="B14" s="2" t="s">
        <v>182</v>
      </c>
      <c r="C14" s="4">
        <v>0.44302684717723967</v>
      </c>
      <c r="D14" s="1" t="s">
        <v>29</v>
      </c>
      <c r="E14" s="1" t="s">
        <v>172</v>
      </c>
      <c r="H14" s="12" t="s">
        <v>351</v>
      </c>
      <c r="I14" s="4">
        <v>0.42712251921715855</v>
      </c>
      <c r="J14" s="12" t="s">
        <v>52</v>
      </c>
      <c r="K14"/>
      <c r="M14" s="21"/>
      <c r="N14" s="22"/>
      <c r="O14" s="22"/>
      <c r="P14" s="22"/>
    </row>
    <row r="15" spans="1:17" ht="18" customHeight="1" x14ac:dyDescent="0.15">
      <c r="A15" s="9" t="s">
        <v>291</v>
      </c>
      <c r="B15" s="2" t="s">
        <v>183</v>
      </c>
      <c r="C15" s="4">
        <v>0.40954744218748046</v>
      </c>
      <c r="D15" s="1" t="s">
        <v>90</v>
      </c>
      <c r="E15" s="1" t="s">
        <v>173</v>
      </c>
      <c r="H15" s="12" t="s">
        <v>352</v>
      </c>
      <c r="I15" s="4">
        <v>0.3252873236722843</v>
      </c>
      <c r="J15" s="12" t="s">
        <v>36</v>
      </c>
      <c r="K15"/>
      <c r="M15" s="28"/>
      <c r="N15" s="27"/>
      <c r="O15" s="27"/>
      <c r="P15" s="27"/>
      <c r="Q15" s="27"/>
    </row>
    <row r="16" spans="1:17" ht="18" customHeight="1" x14ac:dyDescent="0.15">
      <c r="A16" s="9" t="s">
        <v>292</v>
      </c>
      <c r="B16" s="2" t="s">
        <v>184</v>
      </c>
      <c r="C16" s="4">
        <v>0.45801632435236561</v>
      </c>
      <c r="D16" s="1" t="s">
        <v>92</v>
      </c>
      <c r="E16" s="1" t="s">
        <v>93</v>
      </c>
      <c r="H16" s="12" t="s">
        <v>353</v>
      </c>
      <c r="I16" s="4">
        <v>0.35284535314939081</v>
      </c>
      <c r="J16" s="12" t="s">
        <v>42</v>
      </c>
      <c r="K16"/>
      <c r="M16" s="24"/>
      <c r="N16" s="24"/>
      <c r="O16" s="24"/>
      <c r="P16" s="24"/>
      <c r="Q16" s="24"/>
    </row>
    <row r="17" spans="1:17" ht="18" customHeight="1" x14ac:dyDescent="0.15">
      <c r="A17" s="9" t="s">
        <v>293</v>
      </c>
      <c r="B17" s="2" t="s">
        <v>91</v>
      </c>
      <c r="C17" s="4">
        <v>0.37832822364603941</v>
      </c>
      <c r="D17" s="1" t="s">
        <v>96</v>
      </c>
      <c r="E17" s="1" t="s">
        <v>97</v>
      </c>
      <c r="H17" s="12" t="s">
        <v>354</v>
      </c>
      <c r="I17" s="4">
        <v>0.35731469064874322</v>
      </c>
      <c r="J17" s="12" t="s">
        <v>38</v>
      </c>
      <c r="K17"/>
      <c r="M17" s="24"/>
      <c r="N17" s="24"/>
      <c r="O17" s="24"/>
      <c r="P17" s="24"/>
      <c r="Q17" s="24"/>
    </row>
    <row r="18" spans="1:17" ht="18" customHeight="1" x14ac:dyDescent="0.15">
      <c r="A18" s="9" t="s">
        <v>294</v>
      </c>
      <c r="B18" s="2" t="s">
        <v>185</v>
      </c>
      <c r="C18" s="4">
        <v>0.41087242128626472</v>
      </c>
      <c r="D18" s="1" t="s">
        <v>31</v>
      </c>
      <c r="E18" s="1" t="s">
        <v>94</v>
      </c>
      <c r="H18" s="12" t="s">
        <v>355</v>
      </c>
      <c r="I18" s="4">
        <v>0.35699671743267786</v>
      </c>
      <c r="J18" s="12" t="s">
        <v>41</v>
      </c>
      <c r="K18"/>
      <c r="M18" s="24"/>
      <c r="N18" s="24"/>
      <c r="O18" s="24"/>
      <c r="P18" s="24"/>
      <c r="Q18" s="24"/>
    </row>
    <row r="19" spans="1:17" ht="18" customHeight="1" x14ac:dyDescent="0.15">
      <c r="A19" s="9" t="s">
        <v>295</v>
      </c>
      <c r="B19" s="2" t="s">
        <v>186</v>
      </c>
      <c r="C19" s="4">
        <v>0.41219182695071166</v>
      </c>
      <c r="D19" s="1" t="s">
        <v>8</v>
      </c>
      <c r="E19" s="1" t="s">
        <v>95</v>
      </c>
      <c r="H19" s="12" t="s">
        <v>356</v>
      </c>
      <c r="I19" s="4">
        <v>0.37850026156725713</v>
      </c>
      <c r="J19" s="12" t="s">
        <v>55</v>
      </c>
      <c r="K19"/>
      <c r="M19" s="24"/>
      <c r="N19" s="24"/>
      <c r="O19" s="24"/>
      <c r="P19" s="24"/>
      <c r="Q19" s="24"/>
    </row>
    <row r="20" spans="1:17" ht="18" customHeight="1" x14ac:dyDescent="0.15">
      <c r="A20" s="9" t="s">
        <v>296</v>
      </c>
      <c r="B20" s="2" t="s">
        <v>187</v>
      </c>
      <c r="C20" s="4">
        <v>0.49883150181031249</v>
      </c>
      <c r="D20" s="1" t="s">
        <v>25</v>
      </c>
      <c r="E20" s="1" t="s">
        <v>174</v>
      </c>
      <c r="H20" s="12" t="s">
        <v>357</v>
      </c>
      <c r="I20" s="4">
        <v>0.33851777751114448</v>
      </c>
      <c r="J20" s="12" t="s">
        <v>379</v>
      </c>
      <c r="K20"/>
      <c r="M20" s="24"/>
      <c r="N20" s="24"/>
      <c r="O20" s="24"/>
      <c r="P20" s="24"/>
      <c r="Q20" s="24"/>
    </row>
    <row r="21" spans="1:17" ht="18" customHeight="1" x14ac:dyDescent="0.15">
      <c r="A21" s="9" t="s">
        <v>297</v>
      </c>
      <c r="B21" s="2" t="s">
        <v>336</v>
      </c>
      <c r="C21" s="4">
        <v>0.39118868531694123</v>
      </c>
      <c r="D21" s="1" t="s">
        <v>175</v>
      </c>
      <c r="E21" s="1" t="s">
        <v>100</v>
      </c>
      <c r="H21" s="12" t="s">
        <v>358</v>
      </c>
      <c r="I21" s="4">
        <v>0.36624514853187845</v>
      </c>
      <c r="J21" s="12" t="s">
        <v>46</v>
      </c>
      <c r="K21"/>
    </row>
    <row r="22" spans="1:17" ht="18" customHeight="1" x14ac:dyDescent="0.15">
      <c r="A22" s="9" t="s">
        <v>334</v>
      </c>
      <c r="B22" s="2" t="s">
        <v>337</v>
      </c>
      <c r="D22" s="1" t="s">
        <v>333</v>
      </c>
      <c r="E22" s="1" t="s">
        <v>335</v>
      </c>
      <c r="H22" s="12" t="s">
        <v>359</v>
      </c>
      <c r="I22" s="4">
        <v>0.38155149280305406</v>
      </c>
      <c r="J22" s="12" t="s">
        <v>49</v>
      </c>
      <c r="K22"/>
    </row>
    <row r="23" spans="1:17" ht="18" customHeight="1" x14ac:dyDescent="0.15">
      <c r="A23" s="9" t="s">
        <v>298</v>
      </c>
      <c r="B23" s="5" t="s">
        <v>188</v>
      </c>
      <c r="C23" s="4">
        <v>0.45803037863710205</v>
      </c>
      <c r="D23" s="1" t="s">
        <v>98</v>
      </c>
      <c r="E23" s="1" t="s">
        <v>99</v>
      </c>
      <c r="H23" s="12" t="s">
        <v>360</v>
      </c>
      <c r="I23" s="4">
        <v>0.37690731820125595</v>
      </c>
      <c r="J23" s="12" t="s">
        <v>35</v>
      </c>
      <c r="K23"/>
    </row>
    <row r="24" spans="1:17" ht="18" customHeight="1" x14ac:dyDescent="0.15">
      <c r="A24" s="9" t="s">
        <v>299</v>
      </c>
      <c r="B24" s="2" t="s">
        <v>189</v>
      </c>
      <c r="C24" s="4">
        <v>0.41151422365407514</v>
      </c>
      <c r="D24" s="1" t="s">
        <v>176</v>
      </c>
      <c r="E24" s="1" t="s">
        <v>101</v>
      </c>
      <c r="F24" s="1" t="s">
        <v>240</v>
      </c>
      <c r="H24" s="12" t="s">
        <v>361</v>
      </c>
      <c r="I24" s="4">
        <v>0.48150299262171298</v>
      </c>
      <c r="J24" s="20" t="s">
        <v>60</v>
      </c>
      <c r="K24"/>
    </row>
    <row r="25" spans="1:17" ht="18" customHeight="1" x14ac:dyDescent="0.15">
      <c r="A25" s="9" t="s">
        <v>300</v>
      </c>
      <c r="B25" s="2" t="s">
        <v>190</v>
      </c>
      <c r="C25" s="4">
        <v>0.50740836068087725</v>
      </c>
      <c r="D25" s="1" t="s">
        <v>15</v>
      </c>
      <c r="E25" s="1" t="s">
        <v>102</v>
      </c>
      <c r="H25" s="12" t="s">
        <v>362</v>
      </c>
      <c r="I25" s="4">
        <v>0.37384492436826366</v>
      </c>
      <c r="J25" s="12" t="s">
        <v>68</v>
      </c>
      <c r="K25"/>
    </row>
    <row r="26" spans="1:17" ht="18" customHeight="1" x14ac:dyDescent="0.15">
      <c r="A26" s="9" t="s">
        <v>301</v>
      </c>
      <c r="B26" s="2" t="s">
        <v>191</v>
      </c>
      <c r="C26" s="4">
        <v>0.40109932295953998</v>
      </c>
      <c r="D26" s="1" t="s">
        <v>32</v>
      </c>
      <c r="E26" s="1" t="s">
        <v>177</v>
      </c>
      <c r="H26" s="12" t="s">
        <v>363</v>
      </c>
      <c r="I26" s="4">
        <v>0.38795488307832571</v>
      </c>
      <c r="J26" s="12" t="s">
        <v>58</v>
      </c>
      <c r="K26"/>
    </row>
    <row r="27" spans="1:17" ht="18" customHeight="1" x14ac:dyDescent="0.15">
      <c r="A27" s="9" t="s">
        <v>302</v>
      </c>
      <c r="B27" s="2" t="s">
        <v>192</v>
      </c>
      <c r="C27" s="4">
        <v>0.44603089092937515</v>
      </c>
      <c r="D27" s="1" t="s">
        <v>103</v>
      </c>
      <c r="E27" s="1" t="s">
        <v>104</v>
      </c>
      <c r="H27" s="12" t="s">
        <v>364</v>
      </c>
      <c r="I27" s="4">
        <v>0.3584964642213076</v>
      </c>
      <c r="J27" s="12" t="s">
        <v>44</v>
      </c>
      <c r="K27"/>
    </row>
    <row r="28" spans="1:17" ht="18" customHeight="1" x14ac:dyDescent="0.15">
      <c r="A28" s="9" t="s">
        <v>303</v>
      </c>
      <c r="B28" s="2" t="s">
        <v>304</v>
      </c>
      <c r="C28" s="4">
        <v>0.46630440282012614</v>
      </c>
      <c r="D28" s="1" t="s">
        <v>105</v>
      </c>
      <c r="E28" s="1" t="s">
        <v>106</v>
      </c>
      <c r="H28" s="12" t="s">
        <v>365</v>
      </c>
      <c r="I28" s="4">
        <v>0.38923113959887357</v>
      </c>
      <c r="J28" s="12" t="s">
        <v>47</v>
      </c>
      <c r="K28"/>
    </row>
    <row r="29" spans="1:17" ht="18" customHeight="1" x14ac:dyDescent="0.15">
      <c r="A29" s="9" t="s">
        <v>305</v>
      </c>
      <c r="B29" s="2" t="s">
        <v>193</v>
      </c>
      <c r="C29" s="4">
        <v>0.45281153499810828</v>
      </c>
      <c r="D29" s="1" t="s">
        <v>107</v>
      </c>
      <c r="E29" s="1" t="s">
        <v>219</v>
      </c>
      <c r="H29" s="12" t="s">
        <v>366</v>
      </c>
      <c r="I29" s="4">
        <v>0.37596323577341367</v>
      </c>
      <c r="J29" s="12" t="s">
        <v>50</v>
      </c>
      <c r="K29"/>
    </row>
    <row r="30" spans="1:17" ht="18" customHeight="1" x14ac:dyDescent="0.15">
      <c r="A30" s="9" t="s">
        <v>306</v>
      </c>
      <c r="B30" s="2" t="s">
        <v>194</v>
      </c>
      <c r="C30" s="4">
        <v>0.44001399954045378</v>
      </c>
      <c r="D30" s="1" t="s">
        <v>26</v>
      </c>
      <c r="E30" s="1" t="s">
        <v>220</v>
      </c>
      <c r="H30" s="12" t="s">
        <v>367</v>
      </c>
      <c r="I30" s="4">
        <v>0.31480617923939203</v>
      </c>
      <c r="J30" s="20" t="s">
        <v>53</v>
      </c>
      <c r="K30"/>
    </row>
    <row r="31" spans="1:17" ht="18" customHeight="1" x14ac:dyDescent="0.15">
      <c r="A31" s="9" t="s">
        <v>307</v>
      </c>
      <c r="B31" s="2" t="s">
        <v>109</v>
      </c>
      <c r="C31" s="4">
        <v>0.44302684717723967</v>
      </c>
      <c r="D31" s="1" t="s">
        <v>4</v>
      </c>
      <c r="E31" s="1" t="s">
        <v>241</v>
      </c>
      <c r="H31" s="12"/>
      <c r="I31" s="13"/>
      <c r="J31" s="12"/>
      <c r="K31"/>
    </row>
    <row r="32" spans="1:17" ht="18" customHeight="1" x14ac:dyDescent="0.15">
      <c r="A32" s="9" t="s">
        <v>308</v>
      </c>
      <c r="B32" s="5" t="s">
        <v>108</v>
      </c>
      <c r="C32" s="6">
        <v>0.45391746269144873</v>
      </c>
      <c r="D32" s="7" t="s">
        <v>13</v>
      </c>
      <c r="E32" s="7" t="s">
        <v>221</v>
      </c>
      <c r="F32" s="7"/>
      <c r="H32" s="12" t="s">
        <v>368</v>
      </c>
      <c r="I32" s="4">
        <v>0.38514206853768418</v>
      </c>
      <c r="J32" s="12" t="s">
        <v>66</v>
      </c>
      <c r="K32"/>
    </row>
    <row r="33" spans="1:11" ht="18" customHeight="1" x14ac:dyDescent="0.15">
      <c r="A33" s="9" t="s">
        <v>309</v>
      </c>
      <c r="B33" s="2" t="s">
        <v>110</v>
      </c>
      <c r="C33" s="4">
        <v>0.4536224663016058</v>
      </c>
      <c r="D33" s="1" t="s">
        <v>14</v>
      </c>
      <c r="E33" s="1" t="s">
        <v>222</v>
      </c>
      <c r="H33" s="12" t="s">
        <v>369</v>
      </c>
      <c r="I33" s="4">
        <v>0.37317147658697158</v>
      </c>
      <c r="J33" s="12" t="s">
        <v>57</v>
      </c>
      <c r="K33"/>
    </row>
    <row r="34" spans="1:11" ht="18" customHeight="1" x14ac:dyDescent="0.15">
      <c r="A34" s="9" t="s">
        <v>310</v>
      </c>
      <c r="B34" s="2" t="s">
        <v>111</v>
      </c>
      <c r="C34" s="4">
        <v>0.45568192952207925</v>
      </c>
      <c r="D34" s="1" t="s">
        <v>112</v>
      </c>
      <c r="E34" s="1" t="s">
        <v>113</v>
      </c>
      <c r="H34" s="12" t="s">
        <v>370</v>
      </c>
      <c r="I34" s="13"/>
      <c r="J34" s="12" t="s">
        <v>380</v>
      </c>
      <c r="K34"/>
    </row>
    <row r="35" spans="1:11" ht="18" customHeight="1" x14ac:dyDescent="0.15">
      <c r="A35" s="9" t="s">
        <v>311</v>
      </c>
      <c r="B35" s="2" t="s">
        <v>195</v>
      </c>
      <c r="C35" s="4">
        <v>0.4560249172055052</v>
      </c>
      <c r="D35" s="1" t="s">
        <v>23</v>
      </c>
      <c r="E35" s="1" t="s">
        <v>226</v>
      </c>
      <c r="H35" s="12" t="s">
        <v>371</v>
      </c>
      <c r="I35" s="4">
        <v>0.36794934258447559</v>
      </c>
      <c r="J35" s="12" t="s">
        <v>67</v>
      </c>
      <c r="K35"/>
    </row>
    <row r="36" spans="1:11" ht="18" customHeight="1" x14ac:dyDescent="0.15">
      <c r="A36" s="9" t="s">
        <v>313</v>
      </c>
      <c r="B36" s="2" t="s">
        <v>114</v>
      </c>
      <c r="C36" s="4">
        <v>0.43106797497112187</v>
      </c>
      <c r="D36" s="1" t="s">
        <v>11</v>
      </c>
      <c r="E36" s="1" t="s">
        <v>115</v>
      </c>
      <c r="H36" s="12" t="s">
        <v>372</v>
      </c>
      <c r="I36" s="4">
        <v>0.39548192856784092</v>
      </c>
      <c r="J36" s="12" t="s">
        <v>54</v>
      </c>
      <c r="K36"/>
    </row>
    <row r="37" spans="1:11" ht="18" customHeight="1" x14ac:dyDescent="0.15">
      <c r="A37" s="9" t="s">
        <v>312</v>
      </c>
      <c r="B37" s="2" t="s">
        <v>196</v>
      </c>
      <c r="C37" s="4">
        <v>0.42879505270609092</v>
      </c>
      <c r="D37" s="1" t="s">
        <v>19</v>
      </c>
      <c r="E37" s="1" t="s">
        <v>117</v>
      </c>
      <c r="H37" s="12" t="s">
        <v>373</v>
      </c>
      <c r="I37" s="4">
        <v>0.40890303275475964</v>
      </c>
      <c r="J37" s="12" t="s">
        <v>56</v>
      </c>
      <c r="K37"/>
    </row>
    <row r="38" spans="1:11" ht="18" customHeight="1" x14ac:dyDescent="0.15">
      <c r="A38" s="9" t="s">
        <v>314</v>
      </c>
      <c r="B38" s="2" t="s">
        <v>197</v>
      </c>
      <c r="C38" s="4">
        <v>0.44001744306726026</v>
      </c>
      <c r="D38" s="1" t="s">
        <v>2</v>
      </c>
      <c r="E38" s="1" t="s">
        <v>223</v>
      </c>
      <c r="H38" s="12" t="s">
        <v>374</v>
      </c>
      <c r="I38" s="4">
        <v>0.36486591702802085</v>
      </c>
      <c r="J38" s="12" t="s">
        <v>51</v>
      </c>
      <c r="K38"/>
    </row>
    <row r="39" spans="1:11" ht="18" customHeight="1" x14ac:dyDescent="0.15">
      <c r="A39" s="9" t="s">
        <v>315</v>
      </c>
      <c r="B39" s="5" t="s">
        <v>118</v>
      </c>
      <c r="C39" s="6">
        <v>0.45429968950021316</v>
      </c>
      <c r="D39" s="7" t="s">
        <v>116</v>
      </c>
      <c r="E39" s="7"/>
      <c r="F39" s="7"/>
      <c r="H39" s="12" t="s">
        <v>375</v>
      </c>
      <c r="I39" s="13"/>
      <c r="J39" s="12" t="s">
        <v>381</v>
      </c>
      <c r="K39"/>
    </row>
    <row r="40" spans="1:11" ht="18" customHeight="1" x14ac:dyDescent="0.15">
      <c r="A40" s="9" t="s">
        <v>316</v>
      </c>
      <c r="B40" s="2" t="s">
        <v>198</v>
      </c>
      <c r="C40" s="4">
        <v>0.48391591647506382</v>
      </c>
      <c r="D40" s="1" t="s">
        <v>119</v>
      </c>
      <c r="E40" s="1" t="s">
        <v>224</v>
      </c>
      <c r="H40" s="12" t="s">
        <v>376</v>
      </c>
      <c r="I40" s="4">
        <v>0.42644938205434951</v>
      </c>
      <c r="J40" s="12" t="s">
        <v>39</v>
      </c>
      <c r="K40"/>
    </row>
    <row r="41" spans="1:11" ht="18" customHeight="1" x14ac:dyDescent="0.15">
      <c r="A41" s="9" t="s">
        <v>317</v>
      </c>
      <c r="B41" s="2" t="s">
        <v>199</v>
      </c>
      <c r="C41" s="4">
        <v>0.43358635637184523</v>
      </c>
      <c r="D41" s="1" t="s">
        <v>30</v>
      </c>
      <c r="E41" s="1" t="s">
        <v>225</v>
      </c>
      <c r="H41" s="12" t="s">
        <v>377</v>
      </c>
      <c r="I41" s="4">
        <v>0.36692586391904708</v>
      </c>
      <c r="J41" s="12" t="s">
        <v>65</v>
      </c>
      <c r="K41"/>
    </row>
    <row r="42" spans="1:11" ht="18" customHeight="1" x14ac:dyDescent="0.15">
      <c r="A42" s="9" t="s">
        <v>318</v>
      </c>
      <c r="B42" s="2" t="s">
        <v>120</v>
      </c>
      <c r="C42" s="4">
        <v>0.40175126438413583</v>
      </c>
      <c r="D42" s="1" t="s">
        <v>126</v>
      </c>
      <c r="E42" s="1" t="s">
        <v>127</v>
      </c>
      <c r="H42" s="12" t="s">
        <v>378</v>
      </c>
      <c r="I42" s="4">
        <v>0.38204001571110968</v>
      </c>
      <c r="J42" s="12" t="s">
        <v>69</v>
      </c>
      <c r="K42"/>
    </row>
    <row r="43" spans="1:11" ht="18" customHeight="1" x14ac:dyDescent="0.15">
      <c r="A43" s="9" t="s">
        <v>319</v>
      </c>
      <c r="B43" s="2" t="s">
        <v>121</v>
      </c>
      <c r="C43" s="4">
        <v>0.44775968368544516</v>
      </c>
      <c r="D43" s="1" t="s">
        <v>122</v>
      </c>
      <c r="E43" s="1" t="s">
        <v>12</v>
      </c>
      <c r="K43"/>
    </row>
    <row r="44" spans="1:11" ht="18" customHeight="1" x14ac:dyDescent="0.15">
      <c r="A44" s="9" t="s">
        <v>320</v>
      </c>
      <c r="B44" s="2" t="s">
        <v>123</v>
      </c>
      <c r="C44" s="4">
        <v>0.52674792996985276</v>
      </c>
      <c r="D44" s="1" t="s">
        <v>124</v>
      </c>
      <c r="K44"/>
    </row>
    <row r="45" spans="1:11" ht="18" customHeight="1" x14ac:dyDescent="0.15">
      <c r="A45" s="9" t="s">
        <v>321</v>
      </c>
      <c r="B45" s="2" t="s">
        <v>237</v>
      </c>
      <c r="D45" s="1" t="s">
        <v>235</v>
      </c>
      <c r="E45" s="1" t="s">
        <v>236</v>
      </c>
      <c r="H45" s="18" t="s">
        <v>33</v>
      </c>
      <c r="I45" s="19">
        <f>AVERAGE(I4:I42)</f>
        <v>0.37780078394771038</v>
      </c>
      <c r="K45"/>
    </row>
    <row r="46" spans="1:11" ht="18" customHeight="1" x14ac:dyDescent="0.15">
      <c r="A46" s="9" t="s">
        <v>322</v>
      </c>
      <c r="B46" s="2" t="s">
        <v>242</v>
      </c>
      <c r="C46" s="4">
        <v>0.49663674385413764</v>
      </c>
      <c r="D46" s="1" t="s">
        <v>9</v>
      </c>
      <c r="E46" s="1" t="s">
        <v>125</v>
      </c>
      <c r="K46"/>
    </row>
    <row r="47" spans="1:11" ht="18" customHeight="1" x14ac:dyDescent="0.15">
      <c r="B47" s="2"/>
      <c r="H47" s="9" t="s">
        <v>385</v>
      </c>
      <c r="I47" s="4">
        <f>STDEV(I4:I42)</f>
        <v>3.2514773151086265E-2</v>
      </c>
      <c r="K47"/>
    </row>
    <row r="48" spans="1:11" ht="18" customHeight="1" x14ac:dyDescent="0.15">
      <c r="A48" s="9" t="s">
        <v>282</v>
      </c>
      <c r="B48" s="8" t="s">
        <v>247</v>
      </c>
      <c r="C48" s="4">
        <v>0.42341096027302161</v>
      </c>
      <c r="D48" s="1" t="s">
        <v>17</v>
      </c>
      <c r="E48" s="1" t="s">
        <v>227</v>
      </c>
      <c r="K48"/>
    </row>
    <row r="49" spans="1:11" ht="18" customHeight="1" x14ac:dyDescent="0.15">
      <c r="A49" s="9" t="s">
        <v>253</v>
      </c>
      <c r="B49" s="8" t="s">
        <v>243</v>
      </c>
      <c r="C49" s="4">
        <v>0.45379557717639818</v>
      </c>
      <c r="D49" s="2" t="s">
        <v>128</v>
      </c>
      <c r="E49" s="2" t="s">
        <v>129</v>
      </c>
      <c r="F49" s="2" t="s">
        <v>244</v>
      </c>
      <c r="K49"/>
    </row>
    <row r="50" spans="1:11" ht="18" customHeight="1" x14ac:dyDescent="0.15">
      <c r="A50" s="9" t="s">
        <v>271</v>
      </c>
      <c r="B50" s="8" t="s">
        <v>130</v>
      </c>
      <c r="C50" s="4">
        <v>0.41471614753290104</v>
      </c>
      <c r="D50" s="1" t="s">
        <v>131</v>
      </c>
      <c r="E50" s="1" t="s">
        <v>132</v>
      </c>
      <c r="K50"/>
    </row>
    <row r="51" spans="1:11" ht="18" customHeight="1" x14ac:dyDescent="0.15">
      <c r="A51" s="9" t="s">
        <v>281</v>
      </c>
      <c r="B51" s="8" t="s">
        <v>133</v>
      </c>
      <c r="C51" s="4">
        <v>0.44238272963669567</v>
      </c>
      <c r="D51" s="2" t="s">
        <v>228</v>
      </c>
      <c r="E51" s="1" t="s">
        <v>24</v>
      </c>
      <c r="F51" s="2"/>
      <c r="K51"/>
    </row>
    <row r="52" spans="1:11" ht="18" customHeight="1" x14ac:dyDescent="0.15">
      <c r="A52" s="9" t="s">
        <v>254</v>
      </c>
      <c r="B52" s="8" t="s">
        <v>200</v>
      </c>
      <c r="C52" s="4">
        <v>0.43437987529549921</v>
      </c>
      <c r="D52" s="2" t="s">
        <v>16</v>
      </c>
      <c r="E52" s="2" t="s">
        <v>229</v>
      </c>
      <c r="F52" s="2"/>
      <c r="K52"/>
    </row>
    <row r="53" spans="1:11" ht="18" customHeight="1" x14ac:dyDescent="0.15">
      <c r="A53" s="9" t="s">
        <v>255</v>
      </c>
      <c r="B53" s="8" t="s">
        <v>134</v>
      </c>
      <c r="C53" s="4">
        <v>0.42657278041249191</v>
      </c>
      <c r="D53" s="2" t="s">
        <v>5</v>
      </c>
      <c r="E53" s="2"/>
      <c r="F53" s="2"/>
      <c r="K53"/>
    </row>
    <row r="54" spans="1:11" ht="18" customHeight="1" x14ac:dyDescent="0.15">
      <c r="A54" s="9" t="s">
        <v>256</v>
      </c>
      <c r="B54" s="8" t="s">
        <v>201</v>
      </c>
      <c r="C54" s="4">
        <v>0.40654178838839522</v>
      </c>
      <c r="D54" s="2" t="s">
        <v>230</v>
      </c>
      <c r="E54" s="2" t="s">
        <v>135</v>
      </c>
      <c r="F54" s="2"/>
      <c r="K54"/>
    </row>
    <row r="55" spans="1:11" ht="18" customHeight="1" x14ac:dyDescent="0.15">
      <c r="A55" s="9" t="s">
        <v>257</v>
      </c>
      <c r="B55" s="8" t="s">
        <v>202</v>
      </c>
      <c r="C55" s="4">
        <v>0.40204331503514107</v>
      </c>
      <c r="D55" s="2" t="s">
        <v>6</v>
      </c>
      <c r="E55" s="2" t="s">
        <v>231</v>
      </c>
      <c r="F55" s="2"/>
      <c r="K55"/>
    </row>
    <row r="56" spans="1:11" ht="18" customHeight="1" x14ac:dyDescent="0.15">
      <c r="A56" s="9" t="s">
        <v>258</v>
      </c>
      <c r="B56" s="8" t="s">
        <v>203</v>
      </c>
      <c r="C56" s="4">
        <v>0.41681130136363337</v>
      </c>
      <c r="D56" s="2" t="s">
        <v>136</v>
      </c>
      <c r="E56" s="2" t="s">
        <v>137</v>
      </c>
      <c r="F56" s="2"/>
      <c r="K56"/>
    </row>
    <row r="57" spans="1:11" ht="18" customHeight="1" x14ac:dyDescent="0.15">
      <c r="A57" s="9" t="s">
        <v>259</v>
      </c>
      <c r="B57" s="8" t="s">
        <v>204</v>
      </c>
      <c r="C57" s="4">
        <v>0.43504489811440578</v>
      </c>
      <c r="D57" s="2" t="s">
        <v>138</v>
      </c>
      <c r="E57" s="2" t="s">
        <v>139</v>
      </c>
      <c r="F57" s="2"/>
      <c r="K57"/>
    </row>
    <row r="58" spans="1:11" ht="18" customHeight="1" x14ac:dyDescent="0.15">
      <c r="A58" s="9" t="s">
        <v>261</v>
      </c>
      <c r="B58" s="8" t="s">
        <v>205</v>
      </c>
      <c r="D58" s="2" t="s">
        <v>140</v>
      </c>
      <c r="E58" s="2" t="s">
        <v>141</v>
      </c>
      <c r="F58" s="2"/>
      <c r="K58"/>
    </row>
    <row r="59" spans="1:11" ht="18" customHeight="1" x14ac:dyDescent="0.15">
      <c r="A59" s="9" t="s">
        <v>262</v>
      </c>
      <c r="B59" s="8" t="s">
        <v>206</v>
      </c>
      <c r="C59" s="4">
        <v>0.48154873131089726</v>
      </c>
      <c r="D59" s="2" t="s">
        <v>142</v>
      </c>
      <c r="E59" s="2" t="s">
        <v>143</v>
      </c>
      <c r="F59" s="2"/>
      <c r="K59"/>
    </row>
    <row r="60" spans="1:11" ht="18" customHeight="1" x14ac:dyDescent="0.15">
      <c r="A60" s="9" t="s">
        <v>263</v>
      </c>
      <c r="B60" s="8" t="s">
        <v>144</v>
      </c>
      <c r="C60" s="4">
        <v>0.39302799417690104</v>
      </c>
      <c r="D60" s="2" t="s">
        <v>21</v>
      </c>
      <c r="E60" s="2" t="s">
        <v>145</v>
      </c>
      <c r="F60" s="2"/>
      <c r="K60"/>
    </row>
    <row r="61" spans="1:11" ht="18" customHeight="1" x14ac:dyDescent="0.15">
      <c r="A61" s="9" t="s">
        <v>264</v>
      </c>
      <c r="B61" s="8" t="s">
        <v>146</v>
      </c>
      <c r="C61" s="4">
        <v>0.41785685571555764</v>
      </c>
      <c r="D61" s="2" t="s">
        <v>147</v>
      </c>
      <c r="E61" s="2" t="s">
        <v>148</v>
      </c>
      <c r="F61" s="2"/>
      <c r="K61"/>
    </row>
    <row r="62" spans="1:11" ht="18" customHeight="1" x14ac:dyDescent="0.15">
      <c r="A62" s="9" t="s">
        <v>260</v>
      </c>
      <c r="B62" s="3" t="s">
        <v>207</v>
      </c>
      <c r="C62" s="4">
        <v>0.42801973111221736</v>
      </c>
      <c r="D62" s="2" t="s">
        <v>248</v>
      </c>
      <c r="E62" s="2" t="s">
        <v>249</v>
      </c>
      <c r="F62" s="2"/>
      <c r="K62"/>
    </row>
    <row r="63" spans="1:11" ht="18" customHeight="1" x14ac:dyDescent="0.15">
      <c r="A63" s="9" t="s">
        <v>265</v>
      </c>
      <c r="B63" s="8" t="s">
        <v>283</v>
      </c>
      <c r="C63" s="4">
        <v>0.42801973111221736</v>
      </c>
      <c r="D63" s="2" t="s">
        <v>245</v>
      </c>
      <c r="E63" s="2" t="s">
        <v>246</v>
      </c>
      <c r="F63" s="2"/>
      <c r="K63"/>
    </row>
    <row r="64" spans="1:11" ht="18" customHeight="1" x14ac:dyDescent="0.15">
      <c r="A64" s="9" t="s">
        <v>266</v>
      </c>
      <c r="B64" s="8" t="s">
        <v>149</v>
      </c>
      <c r="C64" s="4">
        <v>0.44446296672690855</v>
      </c>
      <c r="D64" s="2" t="s">
        <v>150</v>
      </c>
      <c r="E64" s="2" t="s">
        <v>151</v>
      </c>
      <c r="F64" s="2"/>
      <c r="K64"/>
    </row>
    <row r="65" spans="1:11" ht="18" customHeight="1" x14ac:dyDescent="0.15">
      <c r="A65" s="9" t="s">
        <v>267</v>
      </c>
      <c r="B65" s="8" t="s">
        <v>208</v>
      </c>
      <c r="C65" s="4">
        <v>0.44546301907607178</v>
      </c>
      <c r="D65" s="2" t="s">
        <v>152</v>
      </c>
      <c r="E65" s="2" t="s">
        <v>153</v>
      </c>
      <c r="F65" s="2"/>
      <c r="K65"/>
    </row>
    <row r="66" spans="1:11" ht="18" customHeight="1" x14ac:dyDescent="0.15">
      <c r="A66" s="9" t="s">
        <v>268</v>
      </c>
      <c r="B66" s="8" t="s">
        <v>209</v>
      </c>
      <c r="C66" s="4">
        <v>0.46861573650157456</v>
      </c>
      <c r="D66" s="2" t="s">
        <v>232</v>
      </c>
      <c r="E66" s="2" t="s">
        <v>233</v>
      </c>
      <c r="F66" s="2"/>
      <c r="K66"/>
    </row>
    <row r="67" spans="1:11" ht="18" customHeight="1" x14ac:dyDescent="0.15">
      <c r="A67" s="9" t="s">
        <v>269</v>
      </c>
      <c r="B67" s="8" t="s">
        <v>210</v>
      </c>
      <c r="C67" s="4">
        <v>0.39265086190223075</v>
      </c>
      <c r="D67" s="2" t="s">
        <v>154</v>
      </c>
      <c r="E67" s="2" t="s">
        <v>155</v>
      </c>
      <c r="F67" s="2"/>
      <c r="K67"/>
    </row>
    <row r="68" spans="1:11" ht="18" customHeight="1" x14ac:dyDescent="0.15">
      <c r="A68" s="9" t="s">
        <v>270</v>
      </c>
      <c r="B68" s="8" t="s">
        <v>218</v>
      </c>
      <c r="C68" s="4">
        <v>0.43553948226944578</v>
      </c>
      <c r="D68" s="2" t="s">
        <v>156</v>
      </c>
      <c r="E68" s="2"/>
      <c r="F68" s="2"/>
      <c r="K68"/>
    </row>
    <row r="69" spans="1:11" ht="18" customHeight="1" x14ac:dyDescent="0.15">
      <c r="A69" s="9" t="s">
        <v>272</v>
      </c>
      <c r="B69" s="8" t="s">
        <v>157</v>
      </c>
      <c r="D69" s="2" t="s">
        <v>250</v>
      </c>
      <c r="E69" s="2" t="s">
        <v>251</v>
      </c>
      <c r="F69" s="2"/>
      <c r="K69"/>
    </row>
    <row r="70" spans="1:11" ht="18" customHeight="1" x14ac:dyDescent="0.15">
      <c r="A70" s="9" t="s">
        <v>273</v>
      </c>
      <c r="B70" s="8" t="s">
        <v>217</v>
      </c>
      <c r="C70" s="4">
        <v>0.4437332955306042</v>
      </c>
      <c r="D70" s="2" t="s">
        <v>234</v>
      </c>
      <c r="E70" s="2" t="s">
        <v>18</v>
      </c>
      <c r="F70" s="2"/>
      <c r="K70"/>
    </row>
    <row r="71" spans="1:11" ht="18" customHeight="1" x14ac:dyDescent="0.15">
      <c r="A71" s="9" t="s">
        <v>285</v>
      </c>
      <c r="B71" s="8" t="s">
        <v>284</v>
      </c>
      <c r="C71" s="4">
        <v>0.42515790805886772</v>
      </c>
      <c r="D71" s="2" t="s">
        <v>20</v>
      </c>
      <c r="E71" s="2" t="s">
        <v>158</v>
      </c>
      <c r="F71" s="2"/>
      <c r="K71"/>
    </row>
    <row r="72" spans="1:11" ht="18" customHeight="1" x14ac:dyDescent="0.15">
      <c r="A72" s="9" t="s">
        <v>274</v>
      </c>
      <c r="B72" s="8" t="s">
        <v>216</v>
      </c>
      <c r="C72" s="4">
        <v>0.42410407167452902</v>
      </c>
      <c r="D72" s="2" t="s">
        <v>159</v>
      </c>
      <c r="E72" s="2" t="s">
        <v>160</v>
      </c>
      <c r="F72" s="2"/>
      <c r="K72"/>
    </row>
    <row r="73" spans="1:11" ht="18" customHeight="1" x14ac:dyDescent="0.15">
      <c r="A73" s="9" t="s">
        <v>275</v>
      </c>
      <c r="B73" s="8" t="s">
        <v>215</v>
      </c>
      <c r="C73" s="4">
        <v>0.50402548639494571</v>
      </c>
      <c r="D73" s="2" t="s">
        <v>161</v>
      </c>
      <c r="E73" s="2" t="s">
        <v>162</v>
      </c>
      <c r="F73" s="2"/>
      <c r="K73"/>
    </row>
    <row r="74" spans="1:11" ht="18" customHeight="1" x14ac:dyDescent="0.15">
      <c r="A74" s="9" t="s">
        <v>276</v>
      </c>
      <c r="B74" s="8" t="s">
        <v>214</v>
      </c>
      <c r="C74" s="4">
        <v>0.49083360028639883</v>
      </c>
      <c r="D74" s="2" t="s">
        <v>163</v>
      </c>
      <c r="E74" s="2" t="s">
        <v>164</v>
      </c>
      <c r="F74" s="2"/>
      <c r="K74"/>
    </row>
    <row r="75" spans="1:11" ht="18" customHeight="1" x14ac:dyDescent="0.15">
      <c r="A75" s="9" t="s">
        <v>277</v>
      </c>
      <c r="B75" s="8" t="s">
        <v>213</v>
      </c>
      <c r="C75" s="4">
        <v>0.40145615215353159</v>
      </c>
      <c r="D75" s="2" t="s">
        <v>10</v>
      </c>
      <c r="E75" s="2"/>
      <c r="F75" s="2"/>
      <c r="K75"/>
    </row>
    <row r="76" spans="1:11" ht="18" customHeight="1" x14ac:dyDescent="0.15">
      <c r="A76" s="9" t="s">
        <v>278</v>
      </c>
      <c r="B76" s="8" t="s">
        <v>212</v>
      </c>
      <c r="C76" s="4">
        <v>0.4476936956219208</v>
      </c>
      <c r="D76" s="2" t="s">
        <v>22</v>
      </c>
      <c r="E76" s="2" t="s">
        <v>238</v>
      </c>
      <c r="F76" s="2"/>
      <c r="K76"/>
    </row>
    <row r="77" spans="1:11" ht="18" customHeight="1" x14ac:dyDescent="0.15">
      <c r="A77" s="9" t="s">
        <v>280</v>
      </c>
      <c r="B77" s="8" t="s">
        <v>252</v>
      </c>
      <c r="C77" s="4">
        <v>0.40506338807433212</v>
      </c>
      <c r="D77" s="2" t="s">
        <v>165</v>
      </c>
      <c r="E77" s="2" t="s">
        <v>166</v>
      </c>
      <c r="F77" s="2"/>
      <c r="K77"/>
    </row>
    <row r="78" spans="1:11" ht="18" customHeight="1" x14ac:dyDescent="0.15">
      <c r="A78" s="9" t="s">
        <v>279</v>
      </c>
      <c r="B78" s="8" t="s">
        <v>211</v>
      </c>
      <c r="C78" s="4">
        <v>0.51359120690468218</v>
      </c>
      <c r="D78" s="2" t="s">
        <v>167</v>
      </c>
      <c r="E78" s="2" t="s">
        <v>168</v>
      </c>
      <c r="F78" s="2"/>
      <c r="K78"/>
    </row>
    <row r="79" spans="1:11" ht="18" customHeight="1" x14ac:dyDescent="0.15">
      <c r="A79" s="9" t="s">
        <v>287</v>
      </c>
      <c r="B79" s="8" t="s">
        <v>286</v>
      </c>
      <c r="C79" s="4">
        <v>0.41454238411189731</v>
      </c>
      <c r="D79" s="2" t="s">
        <v>169</v>
      </c>
      <c r="E79" s="2"/>
      <c r="F79" s="2"/>
      <c r="K79"/>
    </row>
    <row r="80" spans="1:11" s="14" customFormat="1" ht="18" customHeight="1" x14ac:dyDescent="0.15">
      <c r="B80" s="16"/>
      <c r="C80" s="15"/>
      <c r="D80" s="17"/>
      <c r="E80" s="17"/>
      <c r="F80" s="17"/>
    </row>
    <row r="81" spans="2:11" s="14" customFormat="1" ht="18" customHeight="1" x14ac:dyDescent="0.15">
      <c r="C81" s="15"/>
      <c r="D81" s="17"/>
      <c r="E81" s="17"/>
      <c r="F81" s="17"/>
    </row>
    <row r="82" spans="2:11" s="14" customFormat="1" ht="18" customHeight="1" x14ac:dyDescent="0.15">
      <c r="B82" s="14" t="s">
        <v>384</v>
      </c>
      <c r="C82" s="15">
        <f>AVERAGE(C4:C79)</f>
        <v>0.43901662450394419</v>
      </c>
      <c r="K82" s="17"/>
    </row>
    <row r="83" spans="2:11" x14ac:dyDescent="0.15">
      <c r="D83" s="2"/>
      <c r="E83" s="2"/>
      <c r="F83" s="2"/>
      <c r="K83" s="2"/>
    </row>
    <row r="84" spans="2:11" x14ac:dyDescent="0.15">
      <c r="B84" s="1" t="s">
        <v>385</v>
      </c>
      <c r="C84" s="4">
        <f>STDEV(C4:C79)</f>
        <v>3.1737889066662063E-2</v>
      </c>
      <c r="D84" s="2"/>
      <c r="E84" s="2"/>
      <c r="F84" s="2"/>
      <c r="K84" s="2"/>
    </row>
    <row r="85" spans="2:11" x14ac:dyDescent="0.15">
      <c r="D85" s="2"/>
      <c r="E85" s="2"/>
      <c r="F85" s="2"/>
      <c r="K85" s="2"/>
    </row>
    <row r="86" spans="2:11" x14ac:dyDescent="0.15">
      <c r="D86" s="2"/>
      <c r="E86" s="2"/>
      <c r="F86" s="2"/>
      <c r="K86" s="2"/>
    </row>
    <row r="87" spans="2:11" x14ac:dyDescent="0.15">
      <c r="D87" s="2"/>
      <c r="E87" s="2"/>
      <c r="F87" s="2"/>
      <c r="K87" s="2"/>
    </row>
    <row r="88" spans="2:11" x14ac:dyDescent="0.15">
      <c r="D88" s="2"/>
      <c r="E88" s="2"/>
      <c r="F88" s="2"/>
      <c r="K88" s="2"/>
    </row>
    <row r="89" spans="2:11" x14ac:dyDescent="0.15">
      <c r="D89" s="2"/>
      <c r="E89" s="2"/>
      <c r="F89" s="2"/>
      <c r="K89" s="2"/>
    </row>
    <row r="90" spans="2:11" x14ac:dyDescent="0.15">
      <c r="D90" s="2"/>
      <c r="E90" s="2"/>
      <c r="F90" s="2"/>
      <c r="K90" s="2"/>
    </row>
    <row r="91" spans="2:11" x14ac:dyDescent="0.15">
      <c r="D91" s="2"/>
      <c r="E91" s="2"/>
      <c r="F91" s="2"/>
      <c r="K91" s="2"/>
    </row>
    <row r="92" spans="2:11" x14ac:dyDescent="0.15">
      <c r="D92" s="2"/>
      <c r="E92" s="2"/>
      <c r="F92" s="2"/>
    </row>
    <row r="93" spans="2:11" x14ac:dyDescent="0.15">
      <c r="D93" s="2"/>
      <c r="E93" s="2"/>
      <c r="F93" s="2"/>
    </row>
    <row r="94" spans="2:11" x14ac:dyDescent="0.15">
      <c r="D94" s="2"/>
      <c r="E94" s="2"/>
      <c r="F94" s="2"/>
    </row>
    <row r="95" spans="2:11" x14ac:dyDescent="0.15">
      <c r="D95" s="2"/>
      <c r="E95" s="2"/>
      <c r="F95" s="2"/>
    </row>
  </sheetData>
  <sheetProtection selectLockedCells="1" selectUnlockedCells="1"/>
  <mergeCells count="1">
    <mergeCell ref="N10:O12"/>
  </mergeCells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ribo prots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2017-02-01T00:05:42Z</dcterms:created>
  <dcterms:modified xsi:type="dcterms:W3CDTF">2018-02-01T17:43:04Z</dcterms:modified>
</cp:coreProperties>
</file>