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mc115/Dropbox/current drafts/codon v12/supplementary files/"/>
    </mc:Choice>
  </mc:AlternateContent>
  <bookViews>
    <workbookView xWindow="0" yWindow="460" windowWidth="25600" windowHeight="1338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E20" i="1"/>
  <c r="E21" i="1"/>
</calcChain>
</file>

<file path=xl/sharedStrings.xml><?xml version="1.0" encoding="utf-8"?>
<sst xmlns="http://schemas.openxmlformats.org/spreadsheetml/2006/main" count="27" uniqueCount="21">
  <si>
    <t>TPM</t>
  </si>
  <si>
    <t>GFP_102</t>
  </si>
  <si>
    <t>GFP_226</t>
  </si>
  <si>
    <t>GFP_eGFP</t>
  </si>
  <si>
    <t>GFP_S5</t>
  </si>
  <si>
    <t>mean</t>
  </si>
  <si>
    <t>eGFP</t>
  </si>
  <si>
    <t>geCAI</t>
  </si>
  <si>
    <t>log10 TPM</t>
  </si>
  <si>
    <t>plus SE</t>
  </si>
  <si>
    <t>minus SE</t>
  </si>
  <si>
    <t>R=</t>
  </si>
  <si>
    <t>R2=</t>
  </si>
  <si>
    <t xml:space="preserve">TPM </t>
  </si>
  <si>
    <t>average</t>
  </si>
  <si>
    <t>corrected gene dose</t>
  </si>
  <si>
    <t>TPM SE</t>
  </si>
  <si>
    <t>biological replicate 1</t>
  </si>
  <si>
    <t>biological replicate 2</t>
  </si>
  <si>
    <t>biological replicate 3</t>
  </si>
  <si>
    <t>GFP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</si>
</sst>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Arial"/>
    </font>
    <font>
      <sz val="12"/>
      <name val="Arial"/>
    </font>
    <font>
      <sz val="12"/>
      <color rgb="FFFF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 wrapText="1"/>
    </xf>
    <xf numFmtId="165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164" fontId="3" fillId="0" borderId="0" xfId="0" applyNumberFormat="1" applyFont="1" applyAlignment="1"/>
    <xf numFmtId="0" fontId="2" fillId="0" borderId="0" xfId="0" applyFont="1" applyAlignment="1">
      <alignment vertical="center" wrapText="1"/>
    </xf>
    <xf numFmtId="164" fontId="2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8"/>
  <sheetViews>
    <sheetView tabSelected="1" topLeftCell="A8" workbookViewId="0">
      <selection activeCell="K21" sqref="K21"/>
    </sheetView>
  </sheetViews>
  <sheetFormatPr baseColWidth="10" defaultRowHeight="16" x14ac:dyDescent="0.2"/>
  <cols>
    <col min="1" max="1" width="8.6640625" customWidth="1"/>
    <col min="2" max="2" width="14.83203125" style="2" customWidth="1"/>
    <col min="3" max="3" width="16.6640625" style="2" customWidth="1"/>
    <col min="4" max="4" width="3.1640625" style="2" customWidth="1"/>
    <col min="5" max="7" width="10.83203125" style="2"/>
    <col min="8" max="8" width="11.6640625" style="2" bestFit="1" customWidth="1"/>
    <col min="9" max="9" width="11" style="2" bestFit="1" customWidth="1"/>
    <col min="10" max="10" width="10.83203125" style="1"/>
  </cols>
  <sheetData>
    <row r="1" spans="2:10" x14ac:dyDescent="0.2">
      <c r="J1" s="2"/>
    </row>
    <row r="2" spans="2:10" x14ac:dyDescent="0.2">
      <c r="B2" s="2" t="s">
        <v>20</v>
      </c>
      <c r="C2" s="2" t="s">
        <v>7</v>
      </c>
      <c r="E2" s="2" t="s">
        <v>0</v>
      </c>
      <c r="H2" s="2" t="s">
        <v>13</v>
      </c>
      <c r="I2" s="2" t="s">
        <v>0</v>
      </c>
      <c r="J2" s="2" t="s">
        <v>16</v>
      </c>
    </row>
    <row r="3" spans="2:10" ht="32" customHeight="1" x14ac:dyDescent="0.2">
      <c r="C3" s="7"/>
      <c r="D3" s="7"/>
      <c r="E3" s="2" t="s">
        <v>17</v>
      </c>
      <c r="F3" s="2" t="s">
        <v>18</v>
      </c>
      <c r="G3" s="2" t="s">
        <v>19</v>
      </c>
      <c r="H3" s="2" t="s">
        <v>14</v>
      </c>
      <c r="I3" s="2" t="s">
        <v>15</v>
      </c>
      <c r="J3" s="2" t="s">
        <v>15</v>
      </c>
    </row>
    <row r="4" spans="2:10" ht="16" customHeight="1" x14ac:dyDescent="0.2">
      <c r="C4" s="7"/>
      <c r="D4" s="7"/>
      <c r="J4" s="2"/>
    </row>
    <row r="5" spans="2:10" ht="16" customHeight="1" x14ac:dyDescent="0.2">
      <c r="B5" s="3" t="s">
        <v>1</v>
      </c>
      <c r="C5" s="10">
        <v>0.37819473549192645</v>
      </c>
      <c r="D5" s="8"/>
      <c r="E5" s="5">
        <v>16.75</v>
      </c>
      <c r="F5" s="5">
        <v>16.11</v>
      </c>
      <c r="G5" s="5">
        <v>16.95</v>
      </c>
      <c r="H5" s="5">
        <f>AVERAGE(E5:G5)</f>
        <v>16.603333333333335</v>
      </c>
      <c r="I5" s="6">
        <v>132.82666666666668</v>
      </c>
      <c r="J5" s="6">
        <v>2.0266666666666668</v>
      </c>
    </row>
    <row r="6" spans="2:10" ht="16" customHeight="1" x14ac:dyDescent="0.2">
      <c r="B6" s="3" t="s">
        <v>2</v>
      </c>
      <c r="C6" s="10">
        <v>0.47146197589182415</v>
      </c>
      <c r="D6" s="8"/>
      <c r="E6" s="5">
        <v>67.34</v>
      </c>
      <c r="F6" s="5">
        <v>55.18</v>
      </c>
      <c r="G6" s="5">
        <v>68.45</v>
      </c>
      <c r="H6" s="5">
        <f t="shared" ref="H6:H8" si="0">AVERAGE(E6:G6)</f>
        <v>63.656666666666673</v>
      </c>
      <c r="I6" s="6">
        <v>509.25333333333339</v>
      </c>
      <c r="J6" s="6">
        <v>34.003429892357111</v>
      </c>
    </row>
    <row r="7" spans="2:10" ht="16" customHeight="1" x14ac:dyDescent="0.2">
      <c r="B7" s="3" t="s">
        <v>3</v>
      </c>
      <c r="C7" s="10">
        <v>0.55100965371866406</v>
      </c>
      <c r="D7" s="8"/>
      <c r="E7" s="5">
        <v>235.14</v>
      </c>
      <c r="F7" s="5">
        <v>198.33</v>
      </c>
      <c r="G7" s="5">
        <v>261.33</v>
      </c>
      <c r="H7" s="5">
        <f t="shared" si="0"/>
        <v>231.6</v>
      </c>
      <c r="I7" s="6">
        <v>1852.8</v>
      </c>
      <c r="J7" s="6">
        <v>146.17970310545891</v>
      </c>
    </row>
    <row r="8" spans="2:10" ht="16" customHeight="1" x14ac:dyDescent="0.2">
      <c r="B8" s="3" t="s">
        <v>4</v>
      </c>
      <c r="C8" s="10">
        <v>0.3894257007911634</v>
      </c>
      <c r="D8" s="8"/>
      <c r="E8" s="5">
        <v>3.92</v>
      </c>
      <c r="F8" s="5">
        <v>11.93</v>
      </c>
      <c r="G8" s="5">
        <v>6.4</v>
      </c>
      <c r="H8" s="5">
        <f t="shared" si="0"/>
        <v>7.416666666666667</v>
      </c>
      <c r="I8" s="6">
        <v>59.333333333333336</v>
      </c>
      <c r="J8" s="6">
        <v>18.940036372134493</v>
      </c>
    </row>
    <row r="9" spans="2:10" ht="16" customHeight="1" x14ac:dyDescent="0.2">
      <c r="B9" s="3"/>
      <c r="C9" s="9"/>
      <c r="D9" s="9"/>
      <c r="E9" s="3"/>
      <c r="F9" s="3"/>
      <c r="G9" s="3"/>
      <c r="H9" s="3"/>
      <c r="J9" s="2"/>
    </row>
    <row r="10" spans="2:10" ht="16" customHeight="1" x14ac:dyDescent="0.2">
      <c r="B10" s="3"/>
      <c r="C10" s="9"/>
      <c r="D10" s="9"/>
      <c r="E10" s="3"/>
      <c r="F10" s="3"/>
      <c r="G10" s="3"/>
      <c r="H10" s="3"/>
      <c r="J10" s="2"/>
    </row>
    <row r="11" spans="2:10" ht="16" customHeight="1" x14ac:dyDescent="0.2">
      <c r="B11" s="3"/>
      <c r="C11" s="9"/>
      <c r="D11" s="9"/>
      <c r="E11" s="3"/>
      <c r="F11" s="3"/>
      <c r="I11" s="1"/>
      <c r="J11"/>
    </row>
    <row r="12" spans="2:10" ht="16" customHeight="1" x14ac:dyDescent="0.2">
      <c r="C12" s="9"/>
      <c r="D12" s="7"/>
      <c r="E12" s="2" t="s">
        <v>8</v>
      </c>
      <c r="I12" s="1"/>
      <c r="J12"/>
    </row>
    <row r="13" spans="2:10" ht="16" customHeight="1" x14ac:dyDescent="0.2">
      <c r="C13" s="9" t="s">
        <v>7</v>
      </c>
      <c r="D13" s="7"/>
      <c r="E13" s="2" t="s">
        <v>5</v>
      </c>
      <c r="F13" s="2" t="s">
        <v>9</v>
      </c>
      <c r="G13" s="2" t="s">
        <v>10</v>
      </c>
      <c r="I13" s="1"/>
      <c r="J13"/>
    </row>
    <row r="14" spans="2:10" ht="16" customHeight="1" x14ac:dyDescent="0.2">
      <c r="B14" s="3" t="s">
        <v>1</v>
      </c>
      <c r="C14" s="10">
        <v>0.37819473549192645</v>
      </c>
      <c r="D14" s="8"/>
      <c r="E14" s="4">
        <v>2.1232852740046644</v>
      </c>
      <c r="F14" s="4">
        <v>2.1298616859048258</v>
      </c>
      <c r="G14" s="4">
        <v>2.1166077439882485</v>
      </c>
      <c r="I14" s="1"/>
      <c r="J14"/>
    </row>
    <row r="15" spans="2:10" ht="16" customHeight="1" x14ac:dyDescent="0.2">
      <c r="B15" s="3" t="s">
        <v>2</v>
      </c>
      <c r="C15" s="10">
        <v>0.47146197589182415</v>
      </c>
      <c r="D15" s="8"/>
      <c r="E15" s="4">
        <v>2.7069338803693745</v>
      </c>
      <c r="F15" s="4">
        <v>2.7350051417358916</v>
      </c>
      <c r="G15" s="4">
        <v>2.6769220372995943</v>
      </c>
      <c r="I15" s="1"/>
      <c r="J15"/>
    </row>
    <row r="16" spans="2:10" ht="16" customHeight="1" x14ac:dyDescent="0.2">
      <c r="B16" s="3" t="s">
        <v>6</v>
      </c>
      <c r="C16" s="10">
        <v>0.55100965371866406</v>
      </c>
      <c r="D16" s="8"/>
      <c r="E16" s="4">
        <v>3.2678285420473423</v>
      </c>
      <c r="F16" s="4">
        <v>3.3008083844762708</v>
      </c>
      <c r="G16" s="4">
        <v>3.2321369064067107</v>
      </c>
      <c r="I16" s="1"/>
      <c r="J16"/>
    </row>
    <row r="17" spans="2:10" ht="16" customHeight="1" x14ac:dyDescent="0.2">
      <c r="B17" s="3" t="s">
        <v>4</v>
      </c>
      <c r="C17" s="10">
        <v>0.3894257007911634</v>
      </c>
      <c r="D17" s="8"/>
      <c r="E17" s="4">
        <v>1.7732987475892314</v>
      </c>
      <c r="F17" s="4">
        <v>1.8936140308045373</v>
      </c>
      <c r="G17" s="4">
        <v>1.6063093023806634</v>
      </c>
      <c r="I17" s="1"/>
      <c r="J17"/>
    </row>
    <row r="18" spans="2:10" ht="16" customHeight="1" x14ac:dyDescent="0.2">
      <c r="C18" s="7"/>
      <c r="D18" s="7"/>
      <c r="E18" s="4"/>
      <c r="F18" s="4"/>
      <c r="G18" s="4"/>
      <c r="I18" s="1"/>
      <c r="J18"/>
    </row>
    <row r="19" spans="2:10" ht="16" customHeight="1" x14ac:dyDescent="0.2">
      <c r="E19" s="4"/>
      <c r="F19" s="4"/>
      <c r="G19" s="4"/>
      <c r="I19" s="1"/>
      <c r="J19"/>
    </row>
    <row r="20" spans="2:10" ht="16" customHeight="1" x14ac:dyDescent="0.2">
      <c r="C20" s="2" t="s">
        <v>11</v>
      </c>
      <c r="E20" s="4">
        <f>CORREL(C14:C17,E14:E17)</f>
        <v>0.96091052936752652</v>
      </c>
      <c r="F20" s="4"/>
      <c r="G20" s="4"/>
      <c r="I20" s="1"/>
      <c r="J20"/>
    </row>
    <row r="21" spans="2:10" ht="16" customHeight="1" x14ac:dyDescent="0.2">
      <c r="C21" s="2" t="s">
        <v>12</v>
      </c>
      <c r="E21" s="4">
        <f>E20*E20</f>
        <v>0.92334904544938001</v>
      </c>
      <c r="F21" s="4"/>
      <c r="G21" s="4"/>
      <c r="I21" s="1"/>
      <c r="J21"/>
    </row>
    <row r="22" spans="2:10" ht="16" customHeight="1" x14ac:dyDescent="0.2">
      <c r="I22" s="1"/>
      <c r="J22"/>
    </row>
    <row r="23" spans="2:10" ht="16" customHeight="1" x14ac:dyDescent="0.2"/>
    <row r="25" spans="2:10" x14ac:dyDescent="0.2">
      <c r="B25"/>
      <c r="C25"/>
      <c r="D25"/>
      <c r="E25"/>
    </row>
    <row r="26" spans="2:10" x14ac:dyDescent="0.2">
      <c r="B26"/>
      <c r="C26"/>
      <c r="D26"/>
      <c r="E26"/>
    </row>
    <row r="27" spans="2:10" x14ac:dyDescent="0.2">
      <c r="B27"/>
      <c r="C27"/>
      <c r="D27"/>
      <c r="E27"/>
    </row>
    <row r="28" spans="2:10" x14ac:dyDescent="0.2">
      <c r="B28"/>
      <c r="C28"/>
      <c r="D28"/>
      <c r="E28"/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2017-02-28T10:19:03Z</dcterms:created>
  <dcterms:modified xsi:type="dcterms:W3CDTF">2018-02-01T17:42:01Z</dcterms:modified>
</cp:coreProperties>
</file>