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345" activeTab="4"/>
  </bookViews>
  <sheets>
    <sheet name="Figure 5A" sheetId="1" r:id="rId1"/>
    <sheet name="Figure 5B" sheetId="2" r:id="rId2"/>
    <sheet name="Figure 5C" sheetId="3" r:id="rId3"/>
    <sheet name="Figure 5D" sheetId="4" r:id="rId4"/>
    <sheet name="Figure 5E" sheetId="5" r:id="rId5"/>
  </sheets>
  <calcPr calcId="145621"/>
</workbook>
</file>

<file path=xl/calcChain.xml><?xml version="1.0" encoding="utf-8"?>
<calcChain xmlns="http://schemas.openxmlformats.org/spreadsheetml/2006/main">
  <c r="E15" i="2" l="1"/>
  <c r="D15" i="2"/>
  <c r="E14" i="2"/>
  <c r="D14" i="2"/>
  <c r="E13" i="2"/>
  <c r="D13" i="2"/>
  <c r="E11" i="2"/>
  <c r="E16" i="2" s="1"/>
  <c r="D11" i="2"/>
  <c r="D16" i="2" s="1"/>
  <c r="E6" i="2"/>
  <c r="D6" i="2"/>
</calcChain>
</file>

<file path=xl/sharedStrings.xml><?xml version="1.0" encoding="utf-8"?>
<sst xmlns="http://schemas.openxmlformats.org/spreadsheetml/2006/main" count="46" uniqueCount="25">
  <si>
    <t>CTL siRNA</t>
  </si>
  <si>
    <t>CAMSAP2 siRNA</t>
  </si>
  <si>
    <t>Mean</t>
  </si>
  <si>
    <t>Figure 5A</t>
  </si>
  <si>
    <t xml:space="preserve">Directionality during migration </t>
  </si>
  <si>
    <t>Figure 5B</t>
  </si>
  <si>
    <t>Figure 5C</t>
  </si>
  <si>
    <t>Proportion of Rab6 track in the front</t>
  </si>
  <si>
    <t>(%)</t>
  </si>
  <si>
    <t>Figure 5D</t>
  </si>
  <si>
    <t>Polarized Golgi</t>
  </si>
  <si>
    <t>Figure 5E</t>
  </si>
  <si>
    <t>Rab6 track number change</t>
  </si>
  <si>
    <t xml:space="preserve">(fold change compared to anterograde track </t>
  </si>
  <si>
    <t>in the major protrusion)</t>
  </si>
  <si>
    <t>tot</t>
  </si>
  <si>
    <t>Distribution of phenotypes</t>
  </si>
  <si>
    <t>Golgi/lamel not aligned</t>
  </si>
  <si>
    <t>Golgi/lamel aligned towards the wound</t>
  </si>
  <si>
    <t>Golgi/lamel aligned not towards the wound</t>
  </si>
  <si>
    <r>
      <t>(per spheroid</t>
    </r>
    <r>
      <rPr>
        <sz val="11"/>
        <color theme="1"/>
        <rFont val="Calibri"/>
        <family val="2"/>
      </rPr>
      <t>)</t>
    </r>
  </si>
  <si>
    <t>antero Maj</t>
  </si>
  <si>
    <t>antero min</t>
  </si>
  <si>
    <t>retro Maj</t>
  </si>
  <si>
    <t>retro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</si>
</sst>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1" fillId="0" borderId="0" xfId="0" applyFont="1" applyFill="1"/>
    <xf numFmtId="0" fontId="0" fillId="0" borderId="0" xfId="0" applyFill="1"/>
    <xf numFmtId="0" fontId="1" fillId="0" borderId="0" xfId="0" applyFont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A25" workbookViewId="0">
      <selection activeCell="A58" sqref="A58"/>
    </sheetView>
  </sheetViews>
  <sheetFormatPr defaultRowHeight="15" x14ac:dyDescent="0.25"/>
  <cols>
    <col min="1" max="1" width="29" customWidth="1"/>
    <col min="3" max="3" width="13.85546875" customWidth="1"/>
    <col min="4" max="4" width="15.5703125" customWidth="1"/>
    <col min="6" max="6" width="14.42578125" customWidth="1"/>
    <col min="7" max="7" width="16" customWidth="1"/>
  </cols>
  <sheetData>
    <row r="1" spans="1:7" x14ac:dyDescent="0.25">
      <c r="A1" s="3" t="s">
        <v>3</v>
      </c>
      <c r="C1" s="5"/>
      <c r="D1" s="6"/>
      <c r="E1" s="6"/>
      <c r="F1" s="5"/>
      <c r="G1" s="6"/>
    </row>
    <row r="2" spans="1:7" x14ac:dyDescent="0.25">
      <c r="A2" s="4" t="s">
        <v>4</v>
      </c>
      <c r="C2" s="2" t="s">
        <v>0</v>
      </c>
      <c r="D2" s="2" t="s">
        <v>1</v>
      </c>
      <c r="F2" s="2"/>
      <c r="G2" s="2"/>
    </row>
    <row r="3" spans="1:7" x14ac:dyDescent="0.25">
      <c r="C3">
        <v>0.67200000000000004</v>
      </c>
      <c r="D3">
        <v>0.64400000000000002</v>
      </c>
    </row>
    <row r="4" spans="1:7" x14ac:dyDescent="0.25">
      <c r="C4">
        <v>0.70599999999999996</v>
      </c>
      <c r="D4">
        <v>0.52100000000000002</v>
      </c>
    </row>
    <row r="5" spans="1:7" x14ac:dyDescent="0.25">
      <c r="C5">
        <v>0.628</v>
      </c>
      <c r="D5">
        <v>0.4</v>
      </c>
    </row>
    <row r="6" spans="1:7" x14ac:dyDescent="0.25">
      <c r="C6">
        <v>0.59899999999999998</v>
      </c>
      <c r="D6">
        <v>0.35499999999999998</v>
      </c>
    </row>
    <row r="7" spans="1:7" x14ac:dyDescent="0.25">
      <c r="C7">
        <v>0.751</v>
      </c>
      <c r="D7">
        <v>0.57999999999999996</v>
      </c>
    </row>
    <row r="8" spans="1:7" x14ac:dyDescent="0.25">
      <c r="C8">
        <v>0.66</v>
      </c>
      <c r="D8">
        <v>0.498</v>
      </c>
    </row>
    <row r="9" spans="1:7" x14ac:dyDescent="0.25">
      <c r="C9">
        <v>0.66400000000000003</v>
      </c>
      <c r="D9">
        <v>0.65600000000000003</v>
      </c>
    </row>
    <row r="10" spans="1:7" x14ac:dyDescent="0.25">
      <c r="C10">
        <v>0.84499999999999997</v>
      </c>
      <c r="D10">
        <v>0.40100000000000002</v>
      </c>
    </row>
    <row r="11" spans="1:7" x14ac:dyDescent="0.25">
      <c r="C11">
        <v>0.66800000000000004</v>
      </c>
      <c r="D11">
        <v>0.33600000000000002</v>
      </c>
    </row>
    <row r="12" spans="1:7" x14ac:dyDescent="0.25">
      <c r="C12">
        <v>0.52800000000000002</v>
      </c>
      <c r="D12">
        <v>0.50700000000000001</v>
      </c>
    </row>
    <row r="13" spans="1:7" x14ac:dyDescent="0.25">
      <c r="C13">
        <v>0.59199999999999997</v>
      </c>
      <c r="D13">
        <v>0.214</v>
      </c>
    </row>
    <row r="14" spans="1:7" x14ac:dyDescent="0.25">
      <c r="C14">
        <v>0.63400000000000001</v>
      </c>
      <c r="D14">
        <v>0.47099999999999997</v>
      </c>
    </row>
    <row r="15" spans="1:7" x14ac:dyDescent="0.25">
      <c r="C15">
        <v>0.73</v>
      </c>
      <c r="D15">
        <v>0.222</v>
      </c>
    </row>
    <row r="16" spans="1:7" x14ac:dyDescent="0.25">
      <c r="C16">
        <v>0.71599999999999997</v>
      </c>
      <c r="D16">
        <v>0.22700000000000001</v>
      </c>
    </row>
    <row r="17" spans="3:4" x14ac:dyDescent="0.25">
      <c r="C17">
        <v>0.69099999999999995</v>
      </c>
      <c r="D17">
        <v>0.32100000000000001</v>
      </c>
    </row>
    <row r="18" spans="3:4" x14ac:dyDescent="0.25">
      <c r="C18">
        <v>0.57499999999999996</v>
      </c>
      <c r="D18">
        <v>0.58099999999999996</v>
      </c>
    </row>
    <row r="19" spans="3:4" x14ac:dyDescent="0.25">
      <c r="C19">
        <v>0.54900000000000004</v>
      </c>
      <c r="D19">
        <v>0.55900000000000005</v>
      </c>
    </row>
    <row r="20" spans="3:4" x14ac:dyDescent="0.25">
      <c r="C20">
        <v>0.876</v>
      </c>
      <c r="D20">
        <v>0.60899999999999999</v>
      </c>
    </row>
    <row r="21" spans="3:4" x14ac:dyDescent="0.25">
      <c r="C21">
        <v>0.55900000000000005</v>
      </c>
      <c r="D21">
        <v>0.23799999999999999</v>
      </c>
    </row>
    <row r="22" spans="3:4" x14ac:dyDescent="0.25">
      <c r="C22">
        <v>0.84199999999999997</v>
      </c>
      <c r="D22">
        <v>0.248</v>
      </c>
    </row>
    <row r="23" spans="3:4" x14ac:dyDescent="0.25">
      <c r="C23">
        <v>0.92700000000000005</v>
      </c>
      <c r="D23">
        <v>0.64200000000000002</v>
      </c>
    </row>
    <row r="24" spans="3:4" x14ac:dyDescent="0.25">
      <c r="C24">
        <v>0.76200000000000001</v>
      </c>
      <c r="D24">
        <v>0.52900000000000003</v>
      </c>
    </row>
    <row r="25" spans="3:4" x14ac:dyDescent="0.25">
      <c r="C25">
        <v>0.69099999999999995</v>
      </c>
      <c r="D25">
        <v>0.27</v>
      </c>
    </row>
    <row r="26" spans="3:4" x14ac:dyDescent="0.25">
      <c r="C26">
        <v>0.88300000000000001</v>
      </c>
      <c r="D26">
        <v>0.85599999999999998</v>
      </c>
    </row>
    <row r="27" spans="3:4" x14ac:dyDescent="0.25">
      <c r="C27">
        <v>0.80300000000000005</v>
      </c>
      <c r="D27">
        <v>0.621</v>
      </c>
    </row>
    <row r="28" spans="3:4" x14ac:dyDescent="0.25">
      <c r="C28">
        <v>0.74199999999999999</v>
      </c>
      <c r="D28">
        <v>0.60799999999999998</v>
      </c>
    </row>
    <row r="29" spans="3:4" x14ac:dyDescent="0.25">
      <c r="C29">
        <v>0.86099999999999999</v>
      </c>
      <c r="D29">
        <v>0.53</v>
      </c>
    </row>
    <row r="30" spans="3:4" x14ac:dyDescent="0.25">
      <c r="C30">
        <v>0.65</v>
      </c>
      <c r="D30">
        <v>0.60099999999999998</v>
      </c>
    </row>
    <row r="31" spans="3:4" x14ac:dyDescent="0.25">
      <c r="C31">
        <v>0.54200000000000004</v>
      </c>
      <c r="D31">
        <v>0.69599999999999995</v>
      </c>
    </row>
    <row r="32" spans="3:4" x14ac:dyDescent="0.25">
      <c r="C32">
        <v>0.67900000000000005</v>
      </c>
      <c r="D32">
        <v>0.78</v>
      </c>
    </row>
    <row r="33" spans="3:4" x14ac:dyDescent="0.25">
      <c r="C33">
        <v>0.84499999999999997</v>
      </c>
      <c r="D33">
        <v>0.20499999999999999</v>
      </c>
    </row>
    <row r="34" spans="3:4" x14ac:dyDescent="0.25">
      <c r="C34">
        <v>0.78200000000000003</v>
      </c>
      <c r="D34">
        <v>0.36699999999999999</v>
      </c>
    </row>
    <row r="35" spans="3:4" x14ac:dyDescent="0.25">
      <c r="C35" s="12">
        <v>0.48499999999999999</v>
      </c>
      <c r="D35" s="12">
        <v>0.49199999999999999</v>
      </c>
    </row>
    <row r="36" spans="3:4" x14ac:dyDescent="0.25">
      <c r="C36" s="12">
        <v>0.72099999999999997</v>
      </c>
      <c r="D36">
        <v>0.184</v>
      </c>
    </row>
    <row r="37" spans="3:4" x14ac:dyDescent="0.25">
      <c r="C37" s="12">
        <v>0.63500000000000001</v>
      </c>
      <c r="D37">
        <v>0.64500000000000002</v>
      </c>
    </row>
    <row r="38" spans="3:4" x14ac:dyDescent="0.25">
      <c r="C38" s="12">
        <v>0.81499999999999995</v>
      </c>
      <c r="D38">
        <v>0.60099999999999998</v>
      </c>
    </row>
    <row r="39" spans="3:4" x14ac:dyDescent="0.25">
      <c r="C39">
        <v>0.437</v>
      </c>
      <c r="D39">
        <v>0.33300000000000002</v>
      </c>
    </row>
    <row r="40" spans="3:4" x14ac:dyDescent="0.25">
      <c r="C40">
        <v>0.873</v>
      </c>
      <c r="D40">
        <v>0.42099999999999999</v>
      </c>
    </row>
    <row r="41" spans="3:4" x14ac:dyDescent="0.25">
      <c r="C41">
        <v>0.623</v>
      </c>
      <c r="D41">
        <v>0.28299999999999997</v>
      </c>
    </row>
    <row r="42" spans="3:4" x14ac:dyDescent="0.25">
      <c r="C42">
        <v>0.57399999999999995</v>
      </c>
      <c r="D42">
        <v>0.503</v>
      </c>
    </row>
    <row r="43" spans="3:4" x14ac:dyDescent="0.25">
      <c r="C43">
        <v>0.73</v>
      </c>
      <c r="D43">
        <v>0.47699999999999998</v>
      </c>
    </row>
    <row r="44" spans="3:4" x14ac:dyDescent="0.25">
      <c r="C44">
        <v>0.57199999999999995</v>
      </c>
      <c r="D44">
        <v>0.46300000000000002</v>
      </c>
    </row>
    <row r="45" spans="3:4" x14ac:dyDescent="0.25">
      <c r="C45">
        <v>0.63400000000000001</v>
      </c>
      <c r="D45">
        <v>0.35499999999999998</v>
      </c>
    </row>
    <row r="46" spans="3:4" x14ac:dyDescent="0.25">
      <c r="C46">
        <v>0.68100000000000005</v>
      </c>
      <c r="D46">
        <v>0.56399999999999995</v>
      </c>
    </row>
    <row r="47" spans="3:4" x14ac:dyDescent="0.25">
      <c r="C47">
        <v>0.61799999999999999</v>
      </c>
      <c r="D47">
        <v>0.39200000000000002</v>
      </c>
    </row>
    <row r="48" spans="3:4" x14ac:dyDescent="0.25">
      <c r="C48">
        <v>0.72199999999999998</v>
      </c>
      <c r="D48">
        <v>0.40300000000000002</v>
      </c>
    </row>
    <row r="49" spans="3:4" x14ac:dyDescent="0.25">
      <c r="C49">
        <v>0.745</v>
      </c>
      <c r="D49">
        <v>0.45900000000000002</v>
      </c>
    </row>
    <row r="50" spans="3:4" x14ac:dyDescent="0.25">
      <c r="C50">
        <v>0.82199999999999995</v>
      </c>
      <c r="D50">
        <v>0.32900000000000001</v>
      </c>
    </row>
    <row r="51" spans="3:4" x14ac:dyDescent="0.25">
      <c r="C51">
        <v>0.72099999999999997</v>
      </c>
      <c r="D51">
        <v>0.36699999999999999</v>
      </c>
    </row>
    <row r="52" spans="3:4" x14ac:dyDescent="0.25">
      <c r="C52">
        <v>0.73199999999999998</v>
      </c>
      <c r="D52">
        <v>0.46800000000000003</v>
      </c>
    </row>
    <row r="53" spans="3:4" x14ac:dyDescent="0.25">
      <c r="C53">
        <v>0.69199999999999995</v>
      </c>
      <c r="D53">
        <v>0.47799999999999998</v>
      </c>
    </row>
    <row r="54" spans="3:4" x14ac:dyDescent="0.25">
      <c r="C54">
        <v>0.53900000000000003</v>
      </c>
      <c r="D54">
        <v>0.40799999999999997</v>
      </c>
    </row>
    <row r="55" spans="3:4" x14ac:dyDescent="0.25">
      <c r="C55">
        <v>0.68200000000000005</v>
      </c>
      <c r="D55">
        <v>0.45700000000000002</v>
      </c>
    </row>
    <row r="56" spans="3:4" x14ac:dyDescent="0.25">
      <c r="C56">
        <v>0.69699999999999995</v>
      </c>
      <c r="D56">
        <v>0.502</v>
      </c>
    </row>
    <row r="57" spans="3:4" x14ac:dyDescent="0.25">
      <c r="C57">
        <v>0.64500000000000002</v>
      </c>
      <c r="D57">
        <v>0.60199999999999998</v>
      </c>
    </row>
    <row r="58" spans="3:4" x14ac:dyDescent="0.25">
      <c r="C58">
        <v>0.59199999999999997</v>
      </c>
      <c r="D58">
        <v>0.56299999999999994</v>
      </c>
    </row>
    <row r="59" spans="3:4" x14ac:dyDescent="0.25">
      <c r="C59">
        <v>0.63400000000000001</v>
      </c>
      <c r="D59">
        <v>0.54300000000000004</v>
      </c>
    </row>
    <row r="60" spans="3:4" x14ac:dyDescent="0.25">
      <c r="C60">
        <v>0.70099999999999996</v>
      </c>
      <c r="D60">
        <v>0.54400000000000004</v>
      </c>
    </row>
    <row r="61" spans="3:4" x14ac:dyDescent="0.25">
      <c r="C61">
        <v>0.82299999999999995</v>
      </c>
      <c r="D61">
        <v>0.497</v>
      </c>
    </row>
    <row r="62" spans="3:4" x14ac:dyDescent="0.25">
      <c r="C62">
        <v>0.84399999999999997</v>
      </c>
      <c r="D62">
        <v>0.52200000000000002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25" sqref="G25"/>
    </sheetView>
  </sheetViews>
  <sheetFormatPr defaultRowHeight="15" x14ac:dyDescent="0.25"/>
  <cols>
    <col min="1" max="1" width="23" customWidth="1"/>
    <col min="3" max="3" width="41.7109375" customWidth="1"/>
    <col min="4" max="4" width="15.85546875" customWidth="1"/>
    <col min="5" max="5" width="18.7109375" customWidth="1"/>
    <col min="6" max="6" width="30.5703125" customWidth="1"/>
    <col min="7" max="7" width="15.5703125" customWidth="1"/>
  </cols>
  <sheetData>
    <row r="1" spans="1:7" x14ac:dyDescent="0.25">
      <c r="A1" s="3" t="s">
        <v>5</v>
      </c>
      <c r="C1" s="5"/>
      <c r="D1" s="6"/>
      <c r="E1" s="6"/>
      <c r="F1" s="8"/>
      <c r="G1" s="6"/>
    </row>
    <row r="2" spans="1:7" x14ac:dyDescent="0.25">
      <c r="A2" s="4" t="s">
        <v>16</v>
      </c>
      <c r="D2" s="2" t="s">
        <v>0</v>
      </c>
      <c r="E2" s="2" t="s">
        <v>1</v>
      </c>
      <c r="F2" s="6"/>
      <c r="G2" s="6"/>
    </row>
    <row r="3" spans="1:7" x14ac:dyDescent="0.25">
      <c r="C3" t="s">
        <v>18</v>
      </c>
      <c r="D3">
        <v>29</v>
      </c>
      <c r="E3">
        <v>16</v>
      </c>
      <c r="F3" s="9"/>
      <c r="G3" s="9"/>
    </row>
    <row r="4" spans="1:7" x14ac:dyDescent="0.25">
      <c r="A4" s="6"/>
      <c r="B4" s="6"/>
      <c r="C4" t="s">
        <v>19</v>
      </c>
      <c r="D4">
        <v>5</v>
      </c>
      <c r="E4">
        <v>13</v>
      </c>
      <c r="F4" s="6"/>
      <c r="G4" s="6"/>
    </row>
    <row r="5" spans="1:7" x14ac:dyDescent="0.25">
      <c r="A5" s="6"/>
      <c r="B5" s="6"/>
      <c r="C5" t="s">
        <v>17</v>
      </c>
      <c r="D5">
        <v>2</v>
      </c>
      <c r="E5">
        <v>10</v>
      </c>
      <c r="F5" s="6"/>
      <c r="G5" s="6"/>
    </row>
    <row r="6" spans="1:7" x14ac:dyDescent="0.25">
      <c r="A6" s="6"/>
      <c r="B6" s="6"/>
      <c r="C6" t="s">
        <v>15</v>
      </c>
      <c r="D6">
        <f>SUM(D3:D5)</f>
        <v>36</v>
      </c>
      <c r="E6">
        <f>SUM(E3:E5)</f>
        <v>39</v>
      </c>
      <c r="F6" s="6"/>
      <c r="G6" s="6"/>
    </row>
    <row r="7" spans="1:7" x14ac:dyDescent="0.25">
      <c r="A7" s="6"/>
      <c r="B7" s="6"/>
      <c r="F7" s="6"/>
      <c r="G7" s="6"/>
    </row>
    <row r="8" spans="1:7" x14ac:dyDescent="0.25">
      <c r="C8" t="s">
        <v>18</v>
      </c>
      <c r="D8">
        <v>29</v>
      </c>
      <c r="E8">
        <v>15</v>
      </c>
    </row>
    <row r="9" spans="1:7" x14ac:dyDescent="0.25">
      <c r="C9" t="s">
        <v>19</v>
      </c>
      <c r="D9">
        <v>3</v>
      </c>
      <c r="E9">
        <v>14</v>
      </c>
    </row>
    <row r="10" spans="1:7" x14ac:dyDescent="0.25">
      <c r="C10" t="s">
        <v>17</v>
      </c>
      <c r="D10">
        <v>2</v>
      </c>
      <c r="E10">
        <v>11</v>
      </c>
    </row>
    <row r="11" spans="1:7" x14ac:dyDescent="0.25">
      <c r="C11" t="s">
        <v>15</v>
      </c>
      <c r="D11">
        <f>SUM(D8:D10)</f>
        <v>34</v>
      </c>
      <c r="E11">
        <f>SUM(E8:E10)</f>
        <v>40</v>
      </c>
    </row>
    <row r="13" spans="1:7" x14ac:dyDescent="0.25">
      <c r="C13" t="s">
        <v>18</v>
      </c>
      <c r="D13">
        <f>D3+D8</f>
        <v>58</v>
      </c>
      <c r="E13">
        <f>E3+E8</f>
        <v>31</v>
      </c>
    </row>
    <row r="14" spans="1:7" x14ac:dyDescent="0.25">
      <c r="C14" t="s">
        <v>19</v>
      </c>
      <c r="D14">
        <f>D4+D9</f>
        <v>8</v>
      </c>
      <c r="E14">
        <f t="shared" ref="D14:E16" si="0">E4+E9</f>
        <v>27</v>
      </c>
    </row>
    <row r="15" spans="1:7" x14ac:dyDescent="0.25">
      <c r="C15" t="s">
        <v>17</v>
      </c>
      <c r="D15">
        <f t="shared" si="0"/>
        <v>4</v>
      </c>
      <c r="E15">
        <f t="shared" si="0"/>
        <v>21</v>
      </c>
    </row>
    <row r="16" spans="1:7" x14ac:dyDescent="0.25">
      <c r="C16" t="s">
        <v>15</v>
      </c>
      <c r="D16">
        <f t="shared" si="0"/>
        <v>70</v>
      </c>
      <c r="E16">
        <f t="shared" si="0"/>
        <v>79</v>
      </c>
    </row>
    <row r="18" spans="3:5" x14ac:dyDescent="0.25">
      <c r="C18" t="s">
        <v>2</v>
      </c>
      <c r="D18" s="13">
        <v>82.857142857142861</v>
      </c>
      <c r="E18" s="13">
        <v>39.24050632911392</v>
      </c>
    </row>
    <row r="19" spans="3:5" x14ac:dyDescent="0.25">
      <c r="D19" s="13">
        <v>11.428571428571429</v>
      </c>
      <c r="E19" s="13">
        <v>34.177215189873415</v>
      </c>
    </row>
    <row r="20" spans="3:5" x14ac:dyDescent="0.25">
      <c r="D20" s="13">
        <v>5.7142857142857144</v>
      </c>
      <c r="E20" s="13">
        <v>26.582278481012654</v>
      </c>
    </row>
    <row r="22" spans="3:5" x14ac:dyDescent="0.25">
      <c r="C22" s="1"/>
      <c r="D22" s="1"/>
    </row>
    <row r="23" spans="3:5" x14ac:dyDescent="0.25">
      <c r="C23" s="1"/>
      <c r="D23" s="1"/>
    </row>
    <row r="24" spans="3:5" x14ac:dyDescent="0.25">
      <c r="C24" s="1"/>
      <c r="D24" s="1"/>
    </row>
    <row r="25" spans="3:5" x14ac:dyDescent="0.25">
      <c r="C25" s="1"/>
      <c r="D25" s="1"/>
    </row>
    <row r="26" spans="3:5" x14ac:dyDescent="0.25">
      <c r="C26" s="1"/>
      <c r="D26" s="1"/>
    </row>
    <row r="27" spans="3:5" x14ac:dyDescent="0.25">
      <c r="C27" s="1"/>
      <c r="D27" s="1"/>
    </row>
    <row r="28" spans="3:5" x14ac:dyDescent="0.25">
      <c r="C28" s="1"/>
      <c r="D28" s="1"/>
    </row>
    <row r="29" spans="3:5" x14ac:dyDescent="0.25">
      <c r="C29" s="1"/>
      <c r="D29" s="1"/>
    </row>
    <row r="30" spans="3:5" x14ac:dyDescent="0.25">
      <c r="C30" s="1"/>
      <c r="D30" s="1"/>
    </row>
    <row r="31" spans="3:5" x14ac:dyDescent="0.25">
      <c r="C31" s="1"/>
      <c r="D31" s="1"/>
    </row>
    <row r="32" spans="3:5" x14ac:dyDescent="0.25">
      <c r="C32" s="1"/>
      <c r="D32" s="1"/>
    </row>
    <row r="33" spans="3:4" x14ac:dyDescent="0.25">
      <c r="C33" s="1"/>
      <c r="D33" s="1"/>
    </row>
    <row r="34" spans="3:4" x14ac:dyDescent="0.25">
      <c r="C34" s="1"/>
      <c r="D34" s="1"/>
    </row>
    <row r="35" spans="3:4" x14ac:dyDescent="0.25">
      <c r="C35" s="1"/>
      <c r="D35" s="1"/>
    </row>
    <row r="36" spans="3:4" x14ac:dyDescent="0.25">
      <c r="C36" s="1"/>
      <c r="D36" s="1"/>
    </row>
    <row r="37" spans="3:4" x14ac:dyDescent="0.25">
      <c r="C37" s="1"/>
      <c r="D37" s="1"/>
    </row>
    <row r="38" spans="3:4" x14ac:dyDescent="0.25">
      <c r="C38" s="1"/>
      <c r="D38" s="1"/>
    </row>
    <row r="39" spans="3:4" x14ac:dyDescent="0.25">
      <c r="C39" s="1"/>
      <c r="D39" s="1"/>
    </row>
    <row r="40" spans="3:4" x14ac:dyDescent="0.25">
      <c r="C40" s="1"/>
      <c r="D40" s="1"/>
    </row>
    <row r="41" spans="3:4" x14ac:dyDescent="0.25">
      <c r="C41" s="1"/>
      <c r="D41" s="1"/>
    </row>
    <row r="42" spans="3:4" x14ac:dyDescent="0.25">
      <c r="C42" s="1"/>
      <c r="D4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C14" sqref="C3:C14"/>
    </sheetView>
  </sheetViews>
  <sheetFormatPr defaultRowHeight="15" x14ac:dyDescent="0.25"/>
  <cols>
    <col min="1" max="1" width="33.42578125" style="6" customWidth="1"/>
    <col min="2" max="2" width="8.5703125" style="6" customWidth="1"/>
    <col min="3" max="3" width="19.7109375" style="6" customWidth="1"/>
    <col min="4" max="4" width="18.140625" style="6" customWidth="1"/>
    <col min="5" max="6" width="22.140625" style="6" customWidth="1"/>
    <col min="7" max="7" width="18.85546875" style="6" customWidth="1"/>
    <col min="8" max="8" width="19.28515625" style="6" customWidth="1"/>
    <col min="9" max="9" width="17.42578125" style="6" customWidth="1"/>
    <col min="10" max="10" width="9.140625" style="6"/>
    <col min="11" max="11" width="16.140625" style="6" customWidth="1"/>
    <col min="12" max="12" width="18.5703125" style="6" customWidth="1"/>
    <col min="13" max="13" width="16.7109375" style="6" customWidth="1"/>
    <col min="14" max="16384" width="9.140625" style="6"/>
  </cols>
  <sheetData>
    <row r="1" spans="1:13" x14ac:dyDescent="0.25">
      <c r="A1" s="3" t="s">
        <v>6</v>
      </c>
      <c r="B1"/>
      <c r="C1" s="5"/>
      <c r="G1" s="8"/>
      <c r="H1" s="9"/>
      <c r="K1" s="8"/>
      <c r="L1" s="9"/>
    </row>
    <row r="2" spans="1:13" x14ac:dyDescent="0.25">
      <c r="A2" s="4" t="s">
        <v>7</v>
      </c>
      <c r="B2"/>
      <c r="C2" s="2" t="s">
        <v>0</v>
      </c>
      <c r="D2" s="2" t="s">
        <v>1</v>
      </c>
      <c r="E2" s="2"/>
      <c r="F2" s="2"/>
      <c r="G2" s="2"/>
      <c r="H2" s="2"/>
    </row>
    <row r="3" spans="1:13" x14ac:dyDescent="0.25">
      <c r="A3" s="6" t="s">
        <v>8</v>
      </c>
      <c r="C3">
        <v>0.91557017543859642</v>
      </c>
      <c r="D3">
        <v>0.18739224137931035</v>
      </c>
      <c r="E3" s="9"/>
      <c r="F3" s="7"/>
      <c r="G3" s="7"/>
      <c r="H3" s="9"/>
      <c r="I3" s="9"/>
      <c r="K3" s="9"/>
      <c r="L3" s="9"/>
      <c r="M3" s="9"/>
    </row>
    <row r="4" spans="1:13" x14ac:dyDescent="0.25">
      <c r="C4">
        <v>0.60576323987538938</v>
      </c>
      <c r="D4">
        <v>0.2364485981308411</v>
      </c>
      <c r="E4" s="1"/>
      <c r="F4" s="1"/>
      <c r="G4" s="1"/>
      <c r="H4" s="1"/>
    </row>
    <row r="5" spans="1:13" x14ac:dyDescent="0.25">
      <c r="C5">
        <v>0.4948884758364312</v>
      </c>
      <c r="D5">
        <v>0.49213709677419359</v>
      </c>
      <c r="E5" s="1"/>
      <c r="F5" s="1"/>
      <c r="G5" s="1"/>
      <c r="H5" s="1"/>
    </row>
    <row r="6" spans="1:13" x14ac:dyDescent="0.25">
      <c r="C6">
        <v>0.60149253731343277</v>
      </c>
      <c r="D6">
        <v>0.77028469750889672</v>
      </c>
      <c r="E6" s="1"/>
      <c r="F6" s="1"/>
      <c r="G6" s="1"/>
      <c r="H6" s="1"/>
    </row>
    <row r="7" spans="1:13" x14ac:dyDescent="0.25">
      <c r="C7">
        <v>0.69433962264150939</v>
      </c>
      <c r="D7">
        <v>0.61301843317972349</v>
      </c>
      <c r="E7" s="1"/>
      <c r="F7" s="1"/>
      <c r="G7" s="1"/>
      <c r="H7" s="1"/>
    </row>
    <row r="8" spans="1:13" x14ac:dyDescent="0.25">
      <c r="C8">
        <v>0.94567099567099566</v>
      </c>
      <c r="D8">
        <v>0.19097938144329896</v>
      </c>
      <c r="E8" s="1"/>
      <c r="F8" s="1"/>
      <c r="G8" s="1"/>
      <c r="H8" s="1"/>
    </row>
    <row r="9" spans="1:13" x14ac:dyDescent="0.25">
      <c r="C9">
        <v>0.8114932885906041</v>
      </c>
      <c r="D9">
        <v>0.34655477031802123</v>
      </c>
      <c r="E9" s="1"/>
      <c r="F9" s="1"/>
      <c r="G9" s="1"/>
      <c r="H9" s="1"/>
    </row>
    <row r="10" spans="1:13" x14ac:dyDescent="0.25">
      <c r="C10">
        <v>0.90300480769230773</v>
      </c>
      <c r="D10">
        <v>0.63429203539823009</v>
      </c>
      <c r="E10" s="1"/>
      <c r="F10" s="1"/>
      <c r="G10" s="1"/>
      <c r="H10" s="1"/>
    </row>
    <row r="11" spans="1:13" x14ac:dyDescent="0.25">
      <c r="C11">
        <v>0.63311965811965809</v>
      </c>
      <c r="D11">
        <v>0.4872274143302181</v>
      </c>
      <c r="E11" s="1"/>
      <c r="F11" s="1"/>
      <c r="G11" s="1"/>
      <c r="H11" s="1"/>
    </row>
    <row r="12" spans="1:13" x14ac:dyDescent="0.25">
      <c r="C12">
        <v>0.73584437086092724</v>
      </c>
      <c r="D12">
        <v>0.24069965870307169</v>
      </c>
      <c r="E12" s="1"/>
      <c r="F12" s="1"/>
      <c r="G12" s="1"/>
      <c r="H12" s="1"/>
    </row>
    <row r="13" spans="1:13" x14ac:dyDescent="0.25">
      <c r="C13">
        <v>0.51701312910284469</v>
      </c>
      <c r="D13">
        <v>0.72908878504672903</v>
      </c>
      <c r="E13" s="1"/>
      <c r="F13" s="1"/>
      <c r="G13" s="1"/>
      <c r="H13" s="1"/>
    </row>
    <row r="14" spans="1:13" x14ac:dyDescent="0.25">
      <c r="C14">
        <v>0.89812775330396477</v>
      </c>
      <c r="D14">
        <v>0.2021276595744681</v>
      </c>
      <c r="E14" s="1"/>
      <c r="F14" s="1"/>
      <c r="G14" s="1"/>
      <c r="H14" s="1"/>
    </row>
    <row r="15" spans="1:13" x14ac:dyDescent="0.25">
      <c r="C15" s="1"/>
      <c r="D15" s="1"/>
      <c r="E15" s="1"/>
      <c r="F15" s="1"/>
      <c r="G15" s="1"/>
      <c r="H15" s="1"/>
    </row>
    <row r="16" spans="1:13" x14ac:dyDescent="0.25">
      <c r="C16" s="1"/>
      <c r="D16" s="1"/>
      <c r="E16" s="1"/>
      <c r="F16" s="1"/>
      <c r="G16" s="1"/>
      <c r="H16" s="1"/>
    </row>
    <row r="17" spans="3:10" x14ac:dyDescent="0.25">
      <c r="C17" s="1"/>
      <c r="D17" s="1"/>
      <c r="E17" s="1"/>
      <c r="F17" s="1"/>
      <c r="G17" s="1"/>
      <c r="H17" s="1"/>
    </row>
    <row r="18" spans="3:10" x14ac:dyDescent="0.25">
      <c r="C18" s="1"/>
      <c r="D18" s="1"/>
      <c r="E18" s="1"/>
      <c r="F18" s="1"/>
      <c r="G18" s="1"/>
      <c r="H18" s="1"/>
    </row>
    <row r="19" spans="3:10" x14ac:dyDescent="0.25">
      <c r="C19" s="1"/>
      <c r="D19" s="1"/>
      <c r="E19" s="1"/>
      <c r="F19" s="1"/>
      <c r="G19" s="1"/>
      <c r="H19" s="1"/>
    </row>
    <row r="20" spans="3:10" x14ac:dyDescent="0.25">
      <c r="C20" s="1"/>
      <c r="D20" s="1"/>
      <c r="E20" s="1"/>
      <c r="F20" s="1"/>
      <c r="G20" s="1"/>
      <c r="H20" s="1"/>
    </row>
    <row r="21" spans="3:10" x14ac:dyDescent="0.25">
      <c r="C21" s="1"/>
      <c r="D21" s="1"/>
      <c r="E21" s="1"/>
      <c r="F21" s="1"/>
      <c r="G21" s="1"/>
      <c r="H21" s="1"/>
    </row>
    <row r="22" spans="3:10" x14ac:dyDescent="0.25">
      <c r="C22" s="1"/>
      <c r="D22" s="1"/>
      <c r="E22" s="1"/>
      <c r="F22" s="1"/>
      <c r="G22" s="1"/>
      <c r="H22" s="1"/>
    </row>
    <row r="23" spans="3:10" x14ac:dyDescent="0.25">
      <c r="C23" s="1"/>
      <c r="D23" s="1"/>
      <c r="E23" s="1"/>
      <c r="F23" s="1"/>
      <c r="G23" s="1"/>
      <c r="H23" s="1"/>
    </row>
    <row r="24" spans="3:10" x14ac:dyDescent="0.25">
      <c r="C24" s="1"/>
      <c r="D24" s="1"/>
      <c r="F24" s="1"/>
      <c r="G24" s="1"/>
      <c r="I24" s="1"/>
      <c r="J24" s="1"/>
    </row>
    <row r="25" spans="3:10" x14ac:dyDescent="0.25">
      <c r="C25" s="1"/>
      <c r="D25" s="1"/>
      <c r="F25" s="1"/>
      <c r="G25" s="1"/>
      <c r="I25" s="1"/>
      <c r="J25" s="1"/>
    </row>
    <row r="26" spans="3:10" x14ac:dyDescent="0.25">
      <c r="C26" s="1"/>
      <c r="D26" s="1"/>
      <c r="F26" s="1"/>
      <c r="G26" s="1"/>
      <c r="I26" s="1"/>
      <c r="J26" s="1"/>
    </row>
    <row r="27" spans="3:10" x14ac:dyDescent="0.25">
      <c r="C27" s="1"/>
      <c r="D27" s="1"/>
      <c r="F27" s="1"/>
      <c r="G27" s="1"/>
      <c r="I27" s="1"/>
      <c r="J27" s="1"/>
    </row>
    <row r="28" spans="3:10" x14ac:dyDescent="0.25">
      <c r="C28" s="1"/>
      <c r="D28" s="1"/>
      <c r="F28" s="1"/>
      <c r="G28" s="1"/>
      <c r="I28" s="1"/>
      <c r="J28" s="1"/>
    </row>
    <row r="29" spans="3:10" x14ac:dyDescent="0.25">
      <c r="C29" s="1"/>
      <c r="D29" s="1"/>
      <c r="F29" s="1"/>
      <c r="G29" s="1"/>
      <c r="I29" s="1"/>
      <c r="J2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activeCell="B3" sqref="B3:B12"/>
    </sheetView>
  </sheetViews>
  <sheetFormatPr defaultRowHeight="15" x14ac:dyDescent="0.25"/>
  <cols>
    <col min="1" max="1" width="35.5703125" customWidth="1"/>
    <col min="2" max="2" width="17" customWidth="1"/>
    <col min="3" max="3" width="18.7109375" customWidth="1"/>
  </cols>
  <sheetData>
    <row r="1" spans="1:32" x14ac:dyDescent="0.25">
      <c r="A1" s="3" t="s">
        <v>9</v>
      </c>
      <c r="D1" s="1"/>
      <c r="E1" s="1"/>
      <c r="F1" s="1"/>
      <c r="G1" s="1"/>
      <c r="P1" s="7"/>
      <c r="R1" s="2"/>
      <c r="AF1" s="7" t="s">
        <v>2</v>
      </c>
    </row>
    <row r="2" spans="1:32" x14ac:dyDescent="0.25">
      <c r="A2" s="4" t="s">
        <v>10</v>
      </c>
      <c r="B2" s="2" t="s">
        <v>0</v>
      </c>
      <c r="C2" s="2" t="s">
        <v>1</v>
      </c>
      <c r="R2" s="7"/>
    </row>
    <row r="3" spans="1:32" x14ac:dyDescent="0.25">
      <c r="A3" t="s">
        <v>20</v>
      </c>
      <c r="B3" s="10">
        <v>68</v>
      </c>
      <c r="C3" s="10">
        <v>13.043478260869565</v>
      </c>
    </row>
    <row r="4" spans="1:32" x14ac:dyDescent="0.25">
      <c r="B4" s="11">
        <v>68.421052631578945</v>
      </c>
      <c r="C4" s="11">
        <v>25</v>
      </c>
    </row>
    <row r="5" spans="1:32" x14ac:dyDescent="0.25">
      <c r="B5">
        <v>73.076923076923066</v>
      </c>
      <c r="C5">
        <v>29.629629629629626</v>
      </c>
    </row>
    <row r="6" spans="1:32" x14ac:dyDescent="0.25">
      <c r="B6">
        <v>80.769230769230774</v>
      </c>
      <c r="C6">
        <v>21.052631578947366</v>
      </c>
    </row>
    <row r="7" spans="1:32" x14ac:dyDescent="0.25">
      <c r="B7">
        <v>64.285714285714292</v>
      </c>
      <c r="C7">
        <v>29.032258064516132</v>
      </c>
    </row>
    <row r="8" spans="1:32" x14ac:dyDescent="0.25">
      <c r="B8">
        <v>80</v>
      </c>
      <c r="C8">
        <v>20.689655172413794</v>
      </c>
    </row>
    <row r="9" spans="1:32" x14ac:dyDescent="0.25">
      <c r="B9">
        <v>57.894736842105267</v>
      </c>
      <c r="C9">
        <v>34.615384615384613</v>
      </c>
    </row>
    <row r="10" spans="1:32" x14ac:dyDescent="0.25">
      <c r="B10">
        <v>63.333333333333329</v>
      </c>
      <c r="C10">
        <v>17.241379310344829</v>
      </c>
    </row>
    <row r="11" spans="1:32" x14ac:dyDescent="0.25">
      <c r="B11">
        <v>72.727272727272734</v>
      </c>
      <c r="C11">
        <v>17.647058823529413</v>
      </c>
    </row>
    <row r="12" spans="1:32" x14ac:dyDescent="0.25">
      <c r="B12">
        <v>88.888888888888886</v>
      </c>
      <c r="C12">
        <v>10.526315789473683</v>
      </c>
    </row>
    <row r="34" spans="2:18" x14ac:dyDescent="0.25">
      <c r="F34" s="10"/>
      <c r="K34" s="11"/>
      <c r="L34" s="11"/>
      <c r="M34" s="11"/>
    </row>
    <row r="35" spans="2:18" x14ac:dyDescent="0.25">
      <c r="F35" s="10"/>
      <c r="K35" s="11"/>
      <c r="L35" s="11"/>
      <c r="M35" s="11"/>
      <c r="R35" s="2"/>
    </row>
    <row r="36" spans="2:18" x14ac:dyDescent="0.25">
      <c r="B36" s="7"/>
      <c r="R36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workbookViewId="0">
      <selection activeCell="A19" sqref="A19"/>
    </sheetView>
  </sheetViews>
  <sheetFormatPr defaultRowHeight="15" x14ac:dyDescent="0.25"/>
  <cols>
    <col min="1" max="1" width="42.85546875" customWidth="1"/>
    <col min="3" max="3" width="12.85546875" customWidth="1"/>
    <col min="4" max="4" width="17.42578125" customWidth="1"/>
    <col min="5" max="5" width="15.140625" customWidth="1"/>
    <col min="6" max="7" width="16.140625" customWidth="1"/>
    <col min="8" max="8" width="15.5703125" customWidth="1"/>
    <col min="9" max="9" width="15.7109375" customWidth="1"/>
  </cols>
  <sheetData>
    <row r="1" spans="1:11" x14ac:dyDescent="0.25">
      <c r="A1" s="3" t="s">
        <v>11</v>
      </c>
      <c r="C1" s="5"/>
      <c r="D1" s="6"/>
      <c r="E1" s="6"/>
      <c r="F1" s="6"/>
      <c r="G1" s="6"/>
      <c r="H1" s="8"/>
      <c r="I1" s="9"/>
    </row>
    <row r="2" spans="1:11" x14ac:dyDescent="0.25">
      <c r="A2" s="4" t="s">
        <v>12</v>
      </c>
      <c r="C2" s="2" t="s">
        <v>0</v>
      </c>
      <c r="E2" s="2"/>
      <c r="H2" s="2" t="s">
        <v>1</v>
      </c>
      <c r="I2" s="2"/>
    </row>
    <row r="3" spans="1:11" x14ac:dyDescent="0.25">
      <c r="A3" s="6" t="s">
        <v>13</v>
      </c>
      <c r="B3" s="6"/>
      <c r="C3" t="s">
        <v>21</v>
      </c>
      <c r="D3" t="s">
        <v>22</v>
      </c>
      <c r="E3" t="s">
        <v>23</v>
      </c>
      <c r="F3" t="s">
        <v>24</v>
      </c>
      <c r="H3" t="s">
        <v>21</v>
      </c>
      <c r="I3" t="s">
        <v>22</v>
      </c>
      <c r="J3" t="s">
        <v>23</v>
      </c>
      <c r="K3" t="s">
        <v>24</v>
      </c>
    </row>
    <row r="4" spans="1:11" x14ac:dyDescent="0.25">
      <c r="A4" t="s">
        <v>14</v>
      </c>
      <c r="C4" s="1">
        <v>1</v>
      </c>
      <c r="D4" s="1">
        <v>0.55555560000000004</v>
      </c>
      <c r="E4" s="1">
        <v>0.55555560000000004</v>
      </c>
      <c r="F4" s="1">
        <v>0.27777780000000002</v>
      </c>
      <c r="G4" s="1"/>
      <c r="H4" s="1">
        <v>1</v>
      </c>
      <c r="I4" s="1">
        <v>1</v>
      </c>
      <c r="J4" s="1">
        <v>0.8</v>
      </c>
      <c r="K4" s="1">
        <v>0.9</v>
      </c>
    </row>
    <row r="5" spans="1:11" x14ac:dyDescent="0.25">
      <c r="C5" s="1">
        <v>1</v>
      </c>
      <c r="D5" s="1">
        <v>0.4</v>
      </c>
      <c r="E5" s="1">
        <v>0.6</v>
      </c>
      <c r="F5" s="1">
        <v>0.2</v>
      </c>
      <c r="G5" s="1"/>
      <c r="H5" s="1">
        <v>1</v>
      </c>
      <c r="I5" s="1">
        <v>0.83333330000000005</v>
      </c>
      <c r="J5" s="1">
        <v>1</v>
      </c>
      <c r="K5" s="1">
        <v>0.66666669999999995</v>
      </c>
    </row>
    <row r="6" spans="1:11" x14ac:dyDescent="0.25">
      <c r="C6" s="1">
        <v>1</v>
      </c>
      <c r="D6" s="1">
        <v>0.7</v>
      </c>
      <c r="E6" s="1">
        <v>0.6</v>
      </c>
      <c r="F6" s="1">
        <v>0.4</v>
      </c>
      <c r="G6" s="1"/>
      <c r="H6" s="1">
        <v>1</v>
      </c>
      <c r="I6" s="1">
        <v>0.93333339999999998</v>
      </c>
      <c r="J6" s="1">
        <v>1</v>
      </c>
      <c r="K6" s="1">
        <v>0.6666666</v>
      </c>
    </row>
    <row r="7" spans="1:11" x14ac:dyDescent="0.25">
      <c r="C7" s="1">
        <v>1</v>
      </c>
      <c r="D7" s="1">
        <v>0.6</v>
      </c>
      <c r="E7" s="1">
        <v>0.6</v>
      </c>
      <c r="F7" s="1">
        <v>0.2</v>
      </c>
      <c r="G7" s="1"/>
      <c r="H7" s="1">
        <v>1</v>
      </c>
      <c r="I7" s="1">
        <v>0.4</v>
      </c>
      <c r="J7" s="1">
        <v>0.8</v>
      </c>
      <c r="K7" s="1">
        <v>0.2</v>
      </c>
    </row>
    <row r="8" spans="1:11" x14ac:dyDescent="0.25">
      <c r="C8" s="1">
        <v>1</v>
      </c>
      <c r="D8" s="1">
        <v>0.5</v>
      </c>
      <c r="E8" s="1">
        <v>0.5</v>
      </c>
      <c r="F8" s="1">
        <v>0.1666667</v>
      </c>
      <c r="G8" s="1"/>
      <c r="H8" s="1">
        <v>1</v>
      </c>
      <c r="I8" s="1">
        <v>0.77777790000000002</v>
      </c>
      <c r="J8" s="1">
        <v>0.66666669999999995</v>
      </c>
      <c r="K8" s="1">
        <v>0.61111119999999997</v>
      </c>
    </row>
    <row r="9" spans="1:11" x14ac:dyDescent="0.25">
      <c r="C9" s="1">
        <v>1</v>
      </c>
      <c r="D9" s="1">
        <v>0.83333330000000005</v>
      </c>
      <c r="E9" s="1">
        <v>1</v>
      </c>
      <c r="F9" s="1">
        <v>0.5</v>
      </c>
      <c r="G9" s="1"/>
      <c r="H9" s="1">
        <v>1</v>
      </c>
      <c r="I9" s="1">
        <v>0.8125</v>
      </c>
      <c r="J9" s="1">
        <v>0.75</v>
      </c>
      <c r="K9" s="1">
        <v>0.625</v>
      </c>
    </row>
    <row r="10" spans="1:11" x14ac:dyDescent="0.25">
      <c r="C10" s="1">
        <v>1</v>
      </c>
      <c r="D10" s="1">
        <v>0.66666669999999995</v>
      </c>
      <c r="E10" s="1">
        <v>0</v>
      </c>
      <c r="F10" s="1">
        <v>0.66666669999999995</v>
      </c>
      <c r="G10" s="1"/>
      <c r="H10" s="1">
        <v>1</v>
      </c>
      <c r="I10" s="1">
        <v>0.75</v>
      </c>
      <c r="J10" s="1">
        <v>1</v>
      </c>
      <c r="K10" s="1">
        <v>0.58333330000000005</v>
      </c>
    </row>
    <row r="11" spans="1:11" x14ac:dyDescent="0.25">
      <c r="C11" s="1">
        <v>1</v>
      </c>
      <c r="D11" s="1">
        <v>0.5</v>
      </c>
      <c r="E11" s="1">
        <v>0.75</v>
      </c>
      <c r="F11" s="1">
        <v>0.375</v>
      </c>
      <c r="G11" s="1"/>
      <c r="H11" s="1">
        <v>1</v>
      </c>
      <c r="I11" s="1">
        <v>0.83333330000000005</v>
      </c>
      <c r="J11" s="1">
        <v>0.66666669999999995</v>
      </c>
      <c r="K11" s="1">
        <v>0.44444450000000002</v>
      </c>
    </row>
    <row r="12" spans="1:11" x14ac:dyDescent="0.25">
      <c r="C12" s="1">
        <v>1</v>
      </c>
      <c r="D12" s="1">
        <v>0.71428570000000002</v>
      </c>
      <c r="E12" s="1">
        <v>0.85714290000000004</v>
      </c>
      <c r="F12" s="1">
        <v>0.42857139999999999</v>
      </c>
      <c r="G12" s="1"/>
      <c r="H12" s="1">
        <v>1</v>
      </c>
      <c r="I12" s="1">
        <v>1.2</v>
      </c>
      <c r="J12" s="1">
        <v>0.6</v>
      </c>
      <c r="K12" s="1">
        <v>0.8</v>
      </c>
    </row>
    <row r="13" spans="1:11" x14ac:dyDescent="0.25">
      <c r="C13" s="1">
        <v>1</v>
      </c>
      <c r="D13" s="1">
        <v>0.8</v>
      </c>
      <c r="E13" s="1">
        <v>0.8</v>
      </c>
      <c r="F13" s="1">
        <v>0.6</v>
      </c>
      <c r="G13" s="1"/>
      <c r="H13" s="1">
        <v>1</v>
      </c>
      <c r="I13" s="1">
        <v>1.0833330000000001</v>
      </c>
      <c r="J13" s="1">
        <v>1</v>
      </c>
      <c r="K13" s="1">
        <v>0.83333330000000005</v>
      </c>
    </row>
    <row r="14" spans="1:11" x14ac:dyDescent="0.25">
      <c r="C14" s="1">
        <v>1</v>
      </c>
      <c r="D14" s="1">
        <v>0.35</v>
      </c>
      <c r="E14" s="1">
        <v>0.65</v>
      </c>
      <c r="F14" s="1">
        <v>0.2</v>
      </c>
      <c r="G14" s="1"/>
      <c r="H14" s="1">
        <v>1</v>
      </c>
      <c r="I14" s="1">
        <v>0.66666669999999995</v>
      </c>
      <c r="J14" s="1">
        <v>0.66666669999999995</v>
      </c>
      <c r="K14" s="1">
        <v>1</v>
      </c>
    </row>
    <row r="15" spans="1:11" x14ac:dyDescent="0.25">
      <c r="C15" s="1">
        <v>1</v>
      </c>
      <c r="D15" s="1">
        <v>0.38888889999999998</v>
      </c>
      <c r="E15" s="1">
        <v>0.3333333</v>
      </c>
      <c r="F15" s="1">
        <v>0.1666667</v>
      </c>
      <c r="G15" s="1"/>
      <c r="H15" s="1">
        <v>1</v>
      </c>
      <c r="I15" s="1">
        <v>1</v>
      </c>
      <c r="J15" s="1">
        <v>1</v>
      </c>
      <c r="K15" s="1">
        <v>0.86666659999999995</v>
      </c>
    </row>
    <row r="16" spans="1:11" x14ac:dyDescent="0.25">
      <c r="C16" s="1">
        <v>1</v>
      </c>
      <c r="D16" s="1">
        <v>0.375</v>
      </c>
      <c r="E16" s="1">
        <v>0.875</v>
      </c>
      <c r="F16" s="1">
        <v>0.4375</v>
      </c>
      <c r="G16" s="1"/>
      <c r="H16" s="1">
        <v>1</v>
      </c>
      <c r="I16" s="1">
        <v>1</v>
      </c>
      <c r="J16" s="1">
        <v>0.66666669999999995</v>
      </c>
      <c r="K16" s="1">
        <v>0.66666669999999995</v>
      </c>
    </row>
    <row r="17" spans="3:11" x14ac:dyDescent="0.25">
      <c r="C17" s="1">
        <v>1</v>
      </c>
      <c r="D17" s="1">
        <v>0.46153850000000002</v>
      </c>
      <c r="E17" s="1">
        <v>1.0769230000000001</v>
      </c>
      <c r="F17" s="1">
        <v>0.15384619999999999</v>
      </c>
      <c r="G17" s="1"/>
      <c r="H17" s="1">
        <v>1</v>
      </c>
      <c r="I17" s="1">
        <v>0.8</v>
      </c>
      <c r="J17" s="1">
        <v>0.7</v>
      </c>
      <c r="K17" s="1">
        <v>0.6</v>
      </c>
    </row>
    <row r="18" spans="3:11" x14ac:dyDescent="0.25">
      <c r="C18" s="1">
        <v>1</v>
      </c>
      <c r="D18" s="1">
        <v>0.4375</v>
      </c>
      <c r="E18" s="1">
        <v>0.625</v>
      </c>
      <c r="F18" s="1">
        <v>0.3125</v>
      </c>
      <c r="G18" s="1"/>
      <c r="H18" s="1">
        <v>1</v>
      </c>
      <c r="I18" s="1">
        <v>1</v>
      </c>
      <c r="J18" s="1">
        <v>0.55555560000000004</v>
      </c>
      <c r="K18" s="1">
        <v>0.66666669999999995</v>
      </c>
    </row>
    <row r="19" spans="3:11" x14ac:dyDescent="0.25">
      <c r="C19" s="1">
        <v>1</v>
      </c>
      <c r="D19" s="1">
        <v>0.53846159999999998</v>
      </c>
      <c r="E19" s="1">
        <v>0.92307689999999998</v>
      </c>
      <c r="F19" s="1">
        <v>0.23076920000000001</v>
      </c>
      <c r="G19" s="1"/>
      <c r="H19" s="1">
        <v>1</v>
      </c>
      <c r="I19" s="1">
        <v>1.1000000000000001</v>
      </c>
      <c r="J19" s="1">
        <v>0.6</v>
      </c>
      <c r="K19" s="1">
        <v>0.3</v>
      </c>
    </row>
    <row r="20" spans="3:11" x14ac:dyDescent="0.25">
      <c r="C20" s="1">
        <v>1</v>
      </c>
      <c r="D20" s="1">
        <v>0.30769229999999997</v>
      </c>
      <c r="E20" s="1">
        <v>0.84615390000000001</v>
      </c>
      <c r="F20" s="1">
        <v>0.69230769999999997</v>
      </c>
      <c r="G20" s="1"/>
      <c r="H20" s="1">
        <v>1</v>
      </c>
      <c r="I20" s="1">
        <v>1</v>
      </c>
      <c r="J20" s="1">
        <v>0.4</v>
      </c>
      <c r="K20" s="1">
        <v>0.4</v>
      </c>
    </row>
    <row r="21" spans="3:11" x14ac:dyDescent="0.25">
      <c r="C21" s="1">
        <v>1</v>
      </c>
      <c r="D21" s="1">
        <v>0.22222220000000001</v>
      </c>
      <c r="E21" s="1">
        <v>0.66666669999999995</v>
      </c>
      <c r="F21" s="1">
        <v>0.3333333</v>
      </c>
      <c r="G21" s="1"/>
    </row>
    <row r="22" spans="3:11" x14ac:dyDescent="0.25">
      <c r="C22" s="1">
        <v>1</v>
      </c>
      <c r="D22" s="1">
        <v>1.4444440000000001</v>
      </c>
      <c r="E22" s="1">
        <v>0.77777779999999996</v>
      </c>
      <c r="F22" s="1">
        <v>0.22222220000000001</v>
      </c>
      <c r="G22" s="1"/>
      <c r="H22" s="1"/>
      <c r="I22" s="1"/>
      <c r="J22" s="1"/>
      <c r="K22" s="1"/>
    </row>
    <row r="23" spans="3:11" x14ac:dyDescent="0.25">
      <c r="C23" s="1">
        <v>1</v>
      </c>
      <c r="D23" s="1">
        <v>0.57142859999999995</v>
      </c>
      <c r="E23" s="1">
        <v>0.64285709999999996</v>
      </c>
      <c r="F23" s="1">
        <v>0.28571429999999998</v>
      </c>
      <c r="G23" s="1"/>
      <c r="H23" s="1"/>
      <c r="I23" s="1"/>
      <c r="J23" s="1"/>
      <c r="K23" s="1"/>
    </row>
    <row r="24" spans="3:11" x14ac:dyDescent="0.25">
      <c r="C24" s="1"/>
      <c r="D24" s="1"/>
      <c r="E24" s="1"/>
      <c r="F24" s="1"/>
      <c r="G24" s="1"/>
      <c r="H24" s="1"/>
      <c r="I24" s="1"/>
    </row>
    <row r="25" spans="3:11" x14ac:dyDescent="0.25">
      <c r="C25" s="1"/>
      <c r="D25" s="1"/>
      <c r="E25" s="1"/>
      <c r="F25" s="1"/>
      <c r="G25" s="1"/>
      <c r="H25" s="1"/>
      <c r="I25" s="1"/>
    </row>
    <row r="26" spans="3:11" x14ac:dyDescent="0.25">
      <c r="C26" s="1"/>
      <c r="D26" s="1"/>
      <c r="E26" s="1"/>
      <c r="F26" s="1"/>
      <c r="G26" s="1"/>
      <c r="H26" s="1"/>
      <c r="I26" s="1"/>
    </row>
    <row r="27" spans="3:11" x14ac:dyDescent="0.25">
      <c r="C27" s="1"/>
      <c r="D27" s="1"/>
      <c r="E27" s="1"/>
      <c r="F27" s="1"/>
      <c r="G27" s="1"/>
      <c r="H27" s="1"/>
      <c r="I27" s="1"/>
    </row>
    <row r="28" spans="3:11" x14ac:dyDescent="0.25">
      <c r="C28" s="1"/>
      <c r="D28" s="1"/>
      <c r="E28" s="1"/>
      <c r="F28" s="1"/>
      <c r="G28" s="1"/>
      <c r="H28" s="1"/>
      <c r="I28" s="1"/>
    </row>
    <row r="29" spans="3:11" x14ac:dyDescent="0.25">
      <c r="C29" s="1"/>
      <c r="D29" s="1"/>
      <c r="E29" s="1"/>
      <c r="F29" s="1"/>
      <c r="G29" s="1"/>
      <c r="H29" s="1"/>
      <c r="I29" s="1"/>
    </row>
    <row r="30" spans="3:11" x14ac:dyDescent="0.25">
      <c r="C30" s="1"/>
      <c r="D30" s="1"/>
      <c r="E30" s="1"/>
      <c r="F30" s="1"/>
      <c r="G30" s="1"/>
      <c r="H30" s="1"/>
      <c r="I30" s="1"/>
    </row>
    <row r="31" spans="3:11" x14ac:dyDescent="0.25">
      <c r="C31" s="1"/>
      <c r="D31" s="1"/>
      <c r="E31" s="1"/>
      <c r="F31" s="1"/>
      <c r="G31" s="1"/>
      <c r="H31" s="1"/>
      <c r="I31" s="1"/>
    </row>
    <row r="32" spans="3:11" x14ac:dyDescent="0.25">
      <c r="C32" s="1"/>
      <c r="D32" s="1"/>
      <c r="E32" s="1"/>
      <c r="F32" s="1"/>
      <c r="G32" s="1"/>
      <c r="H32" s="1"/>
      <c r="I32" s="1"/>
    </row>
    <row r="33" spans="3:9" x14ac:dyDescent="0.25">
      <c r="C33" s="1"/>
      <c r="D33" s="1"/>
      <c r="E33" s="1"/>
      <c r="F33" s="1"/>
      <c r="G33" s="1"/>
      <c r="H33" s="1"/>
      <c r="I33" s="1"/>
    </row>
    <row r="34" spans="3:9" x14ac:dyDescent="0.25">
      <c r="C34" s="1"/>
      <c r="D34" s="1"/>
      <c r="E34" s="1"/>
      <c r="F34" s="1"/>
      <c r="G34" s="1"/>
      <c r="H34" s="1"/>
      <c r="I34" s="1"/>
    </row>
    <row r="35" spans="3:9" x14ac:dyDescent="0.25">
      <c r="C35" s="1"/>
      <c r="D35" s="1"/>
      <c r="E35" s="1"/>
      <c r="F35" s="1"/>
      <c r="G35" s="1"/>
      <c r="H35" s="1"/>
      <c r="I35" s="1"/>
    </row>
    <row r="36" spans="3:9" x14ac:dyDescent="0.25">
      <c r="C36" s="1"/>
      <c r="D36" s="1"/>
      <c r="E36" s="1"/>
      <c r="F36" s="1"/>
      <c r="G36" s="1"/>
      <c r="H36" s="1"/>
      <c r="I36" s="1"/>
    </row>
    <row r="37" spans="3:9" x14ac:dyDescent="0.25">
      <c r="C37" s="1"/>
      <c r="D37" s="1"/>
      <c r="E37" s="1"/>
      <c r="F37" s="1"/>
      <c r="G37" s="1"/>
      <c r="H37" s="1"/>
      <c r="I37" s="1"/>
    </row>
    <row r="38" spans="3:9" x14ac:dyDescent="0.25">
      <c r="C38" s="1"/>
      <c r="D38" s="1"/>
      <c r="E38" s="1"/>
      <c r="F38" s="1"/>
      <c r="G38" s="1"/>
      <c r="H38" s="1"/>
      <c r="I38" s="1"/>
    </row>
    <row r="39" spans="3:9" x14ac:dyDescent="0.25">
      <c r="C39" s="1"/>
      <c r="D39" s="1"/>
      <c r="E39" s="1"/>
      <c r="F39" s="1"/>
      <c r="G39" s="1"/>
      <c r="H39" s="1"/>
      <c r="I39" s="1"/>
    </row>
    <row r="40" spans="3:9" x14ac:dyDescent="0.25">
      <c r="C40" s="1"/>
      <c r="D40" s="1"/>
      <c r="E40" s="1"/>
      <c r="F40" s="1"/>
      <c r="G40" s="1"/>
      <c r="H40" s="1"/>
      <c r="I40" s="1"/>
    </row>
    <row r="41" spans="3:9" x14ac:dyDescent="0.25">
      <c r="C41" s="1"/>
      <c r="D41" s="1"/>
      <c r="E41" s="1"/>
      <c r="F41" s="1"/>
      <c r="G41" s="1"/>
      <c r="H41" s="1"/>
      <c r="I41" s="1"/>
    </row>
    <row r="42" spans="3:9" x14ac:dyDescent="0.25">
      <c r="C42" s="1"/>
      <c r="D42" s="1"/>
      <c r="E42" s="1"/>
      <c r="F42" s="1"/>
      <c r="G42" s="1"/>
      <c r="H42" s="1"/>
      <c r="I42" s="1"/>
    </row>
    <row r="43" spans="3:9" x14ac:dyDescent="0.25">
      <c r="C43" s="1"/>
      <c r="D43" s="1"/>
      <c r="E43" s="1"/>
      <c r="F43" s="1"/>
      <c r="G43" s="1"/>
      <c r="H43" s="1"/>
      <c r="I43" s="1"/>
    </row>
    <row r="44" spans="3:9" x14ac:dyDescent="0.25">
      <c r="C44" s="1"/>
      <c r="D44" s="1"/>
      <c r="E44" s="1"/>
      <c r="F44" s="1"/>
      <c r="G44" s="1"/>
      <c r="H44" s="1"/>
      <c r="I44" s="1"/>
    </row>
    <row r="45" spans="3:9" x14ac:dyDescent="0.25">
      <c r="C45" s="1"/>
      <c r="D45" s="1"/>
      <c r="E45" s="1"/>
      <c r="F45" s="1"/>
      <c r="G45" s="1"/>
      <c r="H45" s="1"/>
      <c r="I45" s="1"/>
    </row>
    <row r="46" spans="3:9" x14ac:dyDescent="0.25">
      <c r="C46" s="1"/>
      <c r="D46" s="1"/>
      <c r="E46" s="1"/>
      <c r="F46" s="1"/>
      <c r="G46" s="1"/>
      <c r="H46" s="1"/>
      <c r="I46" s="1"/>
    </row>
    <row r="47" spans="3:9" x14ac:dyDescent="0.25">
      <c r="C47" s="1"/>
      <c r="D47" s="1"/>
      <c r="E47" s="1"/>
      <c r="F47" s="1"/>
      <c r="G47" s="1"/>
      <c r="H47" s="1"/>
      <c r="I47" s="1"/>
    </row>
    <row r="48" spans="3:9" x14ac:dyDescent="0.25">
      <c r="C48" s="1"/>
      <c r="D48" s="1"/>
      <c r="E48" s="1"/>
      <c r="F48" s="1"/>
      <c r="G48" s="1"/>
      <c r="H48" s="1"/>
      <c r="I48" s="1"/>
    </row>
    <row r="49" spans="3:9" x14ac:dyDescent="0.25">
      <c r="C49" s="1"/>
      <c r="D49" s="1"/>
      <c r="E49" s="1"/>
      <c r="F49" s="1"/>
      <c r="G49" s="1"/>
      <c r="H49" s="1"/>
      <c r="I49" s="1"/>
    </row>
    <row r="50" spans="3:9" x14ac:dyDescent="0.25">
      <c r="C50" s="1"/>
      <c r="D50" s="1"/>
      <c r="E50" s="1"/>
      <c r="F50" s="1"/>
      <c r="G50" s="1"/>
      <c r="H50" s="1"/>
      <c r="I50" s="1"/>
    </row>
    <row r="51" spans="3:9" x14ac:dyDescent="0.25">
      <c r="C51" s="1"/>
      <c r="E51" s="1"/>
      <c r="F51" s="1"/>
      <c r="G51" s="1"/>
      <c r="H51" s="1"/>
      <c r="I51" s="1"/>
    </row>
    <row r="52" spans="3:9" x14ac:dyDescent="0.25">
      <c r="C52" s="1"/>
      <c r="E52" s="1"/>
      <c r="F52" s="1"/>
      <c r="G52" s="1"/>
      <c r="H52" s="1"/>
      <c r="I52" s="1"/>
    </row>
    <row r="53" spans="3:9" x14ac:dyDescent="0.25">
      <c r="C53" s="1"/>
      <c r="E53" s="1"/>
      <c r="F53" s="1"/>
      <c r="G53" s="1"/>
      <c r="H53" s="1"/>
      <c r="I53" s="1"/>
    </row>
    <row r="54" spans="3:9" x14ac:dyDescent="0.25">
      <c r="C54" s="1"/>
      <c r="D54" s="1"/>
      <c r="E54" s="1"/>
      <c r="F54" s="1"/>
      <c r="G54" s="1"/>
      <c r="H54" s="1"/>
      <c r="I54" s="1"/>
    </row>
    <row r="55" spans="3:9" x14ac:dyDescent="0.25">
      <c r="C55" s="1"/>
      <c r="D55" s="1"/>
      <c r="E55" s="1"/>
      <c r="F55" s="1"/>
      <c r="G55" s="1"/>
      <c r="H55" s="1"/>
      <c r="I55" s="1"/>
    </row>
    <row r="56" spans="3:9" x14ac:dyDescent="0.25">
      <c r="C56" s="1"/>
      <c r="D56" s="1"/>
      <c r="E56" s="1"/>
      <c r="F56" s="1"/>
      <c r="G56" s="1"/>
      <c r="H56" s="1"/>
      <c r="I56" s="1"/>
    </row>
    <row r="57" spans="3:9" x14ac:dyDescent="0.25">
      <c r="C57" s="1"/>
      <c r="D57" s="1"/>
      <c r="E57" s="1"/>
      <c r="F57" s="1"/>
      <c r="G57" s="1"/>
      <c r="H57" s="1"/>
      <c r="I57" s="1"/>
    </row>
    <row r="58" spans="3:9" x14ac:dyDescent="0.25">
      <c r="C58" s="1"/>
      <c r="D58" s="1"/>
      <c r="E58" s="1"/>
      <c r="F58" s="1"/>
      <c r="G5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5A</vt:lpstr>
      <vt:lpstr>Figure 5B</vt:lpstr>
      <vt:lpstr>Figure 5C</vt:lpstr>
      <vt:lpstr>Figure 5D</vt:lpstr>
      <vt:lpstr>Figure 5E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Martin</dc:creator>
  <cp:lastModifiedBy>Maud Martin</cp:lastModifiedBy>
  <dcterms:created xsi:type="dcterms:W3CDTF">2018-03-07T07:23:36Z</dcterms:created>
  <dcterms:modified xsi:type="dcterms:W3CDTF">2018-03-07T13:47:21Z</dcterms:modified>
</cp:coreProperties>
</file>