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/>
  <mc:AlternateContent xmlns:mc="http://schemas.openxmlformats.org/markup-compatibility/2006">
    <mc:Choice Requires="x15">
      <x15ac:absPath xmlns:x15ac="http://schemas.microsoft.com/office/spreadsheetml/2010/11/ac" url="D:\Documents\Documents\G-Drive\Research\All data\Microtubule buckling\theory\"/>
    </mc:Choice>
  </mc:AlternateContent>
  <bookViews>
    <workbookView xWindow="0" yWindow="0" windowWidth="24120" windowHeight="10035" firstSheet="1" activeTab="1"/>
  </bookViews>
  <sheets>
    <sheet name="raw table" sheetId="1" state="hidden" r:id="rId1"/>
    <sheet name="MT bending stiffness" sheetId="3" r:id="rId2"/>
    <sheet name="MT stiffness (pivoted)" sheetId="5" state="hidden" r:id="rId3"/>
  </sheets>
  <definedNames>
    <definedName name="_xlchart.v1.0" hidden="1">'MT bending stiffness'!$D$15</definedName>
    <definedName name="_xlchart.v1.1" hidden="1">'MT bending stiffness'!$D$2</definedName>
    <definedName name="_xlchart.v1.10" hidden="1">'MT bending stiffness'!$D$2</definedName>
    <definedName name="_xlchart.v1.11" hidden="1">'MT bending stiffness'!$D$33</definedName>
    <definedName name="_xlchart.v1.12" hidden="1">'MT bending stiffness'!$E$15:$E$31</definedName>
    <definedName name="_xlchart.v1.13" hidden="1">'MT bending stiffness'!$E$2:$E$14</definedName>
    <definedName name="_xlchart.v1.14" hidden="1">'MT bending stiffness'!$E$33</definedName>
    <definedName name="_xlchart.v1.15" hidden="1">'MT bending stiffness'!$H$15:$H$31</definedName>
    <definedName name="_xlchart.v1.16" hidden="1">'MT bending stiffness'!$H$2:$H$14</definedName>
    <definedName name="_xlchart.v1.17" hidden="1">'MT bending stiffness'!$H$33</definedName>
    <definedName name="_xlchart.v1.18" hidden="1">'MT bending stiffness'!$D$15</definedName>
    <definedName name="_xlchart.v1.19" hidden="1">'MT bending stiffness'!$D$2</definedName>
    <definedName name="_xlchart.v1.2" hidden="1">'MT bending stiffness'!$D$33</definedName>
    <definedName name="_xlchart.v1.20" hidden="1">'MT bending stiffness'!$D$33</definedName>
    <definedName name="_xlchart.v1.21" hidden="1">'MT bending stiffness'!$E$15:$E$31</definedName>
    <definedName name="_xlchart.v1.22" hidden="1">'MT bending stiffness'!$E$2:$E$14</definedName>
    <definedName name="_xlchart.v1.23" hidden="1">'MT bending stiffness'!$E$33</definedName>
    <definedName name="_xlchart.v1.24" hidden="1">'MT bending stiffness'!$H$15:$H$31</definedName>
    <definedName name="_xlchart.v1.25" hidden="1">'MT bending stiffness'!$H$2:$H$14</definedName>
    <definedName name="_xlchart.v1.26" hidden="1">'MT bending stiffness'!$H$33</definedName>
    <definedName name="_xlchart.v1.27" hidden="1">'MT bending stiffness'!$H$33</definedName>
    <definedName name="_xlchart.v1.3" hidden="1">'MT bending stiffness'!$E$15:$E$31</definedName>
    <definedName name="_xlchart.v1.4" hidden="1">'MT bending stiffness'!$E$2:$E$14</definedName>
    <definedName name="_xlchart.v1.5" hidden="1">'MT bending stiffness'!$E$33</definedName>
    <definedName name="_xlchart.v1.6" hidden="1">'MT bending stiffness'!$H$15:$H$31</definedName>
    <definedName name="_xlchart.v1.7" hidden="1">'MT bending stiffness'!$H$2:$H$14</definedName>
    <definedName name="_xlchart.v1.8" hidden="1">'MT bending stiffness'!$H$33</definedName>
    <definedName name="_xlchart.v1.9" hidden="1">'MT bending stiffness'!$D$15</definedName>
  </definedNames>
  <calcPr calcId="0"/>
  <pivotCaches>
    <pivotCache cacheId="0" r:id="rId4"/>
  </pivotCaches>
</workbook>
</file>

<file path=xl/sharedStrings.xml><?xml version="1.0" encoding="utf-8"?>
<sst xmlns="http://schemas.openxmlformats.org/spreadsheetml/2006/main" count="304" uniqueCount="128">
  <si>
    <t>Citation</t>
  </si>
  <si>
    <t>Tubulin source</t>
  </si>
  <si>
    <t>Temp (°C)</t>
  </si>
  <si>
    <t>Variation</t>
  </si>
  <si>
    <t>EI (×1024 Nm2)</t>
  </si>
  <si>
    <t>Lp (mm)</t>
  </si>
  <si>
    <t>Measurement technique</t>
  </si>
  <si>
    <t>Mizushima-Sugano et al. (1983)</t>
  </si>
  <si>
    <t>Porcine</t>
  </si>
  <si>
    <t>GDP tubulin</t>
  </si>
  <si>
    <t>Affixed to cover slip</t>
  </si>
  <si>
    <t>Gittes (1993)</t>
  </si>
  <si>
    <t>With Taxol Rhodamine tubulin with Taxol</t>
  </si>
  <si>
    <t>22±1.5 21±1</t>
  </si>
  <si>
    <t>5.1 5.6</t>
  </si>
  <si>
    <t>Thermal fluctuations</t>
  </si>
  <si>
    <t>Dye et al. (1993)</t>
  </si>
  <si>
    <t>GDP tubulin with Taxol with MAP mix</t>
  </si>
  <si>
    <t>1.36 0.13 0.30</t>
  </si>
  <si>
    <t>0.33±0.09 0.031±0.008 0.074±0.009</t>
  </si>
  <si>
    <t>Calibrated flow</t>
  </si>
  <si>
    <t>Venier et al. (1994)</t>
  </si>
  <si>
    <t>GDP tubulin with Taxol with Taxotere GDP–BeF3 tubulin GDP tubulin GDP–BeF3 tubulin GDP–AlF4 tubulin</t>
  </si>
  <si>
    <t>9.2±0.9 4.7±0.4 4.8±0.4 26±2.7 8.5±2 29±5 25±5</t>
  </si>
  <si>
    <t>2.2 1.1 1.1 6.1 2.0 6.8 5.8</t>
  </si>
  <si>
    <t>Thermal fluctuations one end calibrated flow</t>
  </si>
  <si>
    <t>Mickey and Howard (1995)</t>
  </si>
  <si>
    <t>Bovine</t>
  </si>
  <si>
    <t>GMPCPP tubulin with Tau with Taxol GDP capped with GMPCPP tubulin with Taxol</t>
  </si>
  <si>
    <t>62±9 34±3 32±2 26±2 21±1</t>
  </si>
  <si>
    <t>14.5 7.9 7.5 6.1 5.1</t>
  </si>
  <si>
    <t>Kurz and Williams (1995)</t>
  </si>
  <si>
    <t>GDP tubulin with MAP mix GDP tubulin with MAP mix</t>
  </si>
  <si>
    <t>35.8±0.95 39.5±1.25 26.4 27.3</t>
  </si>
  <si>
    <t>8.4±2.2 9.4±2.7 6.2±0.8 6.5±0.8</t>
  </si>
  <si>
    <t>Calibrated flow thermal fluctuations</t>
  </si>
  <si>
    <t>Kurachi et al. (1995)</t>
  </si>
  <si>
    <t>With MAPs (10 um length) with MAPs (30 um length) with Taxol (5 um length) with Taxol (20 um length)</t>
  </si>
  <si>
    <t>34±17 200±60 1±0.65 20±6</t>
  </si>
  <si>
    <t>7.9 46.8 0.2 4.7</t>
  </si>
  <si>
    <t>Optical trap buckling</t>
  </si>
  <si>
    <t>Elbaum et al. (1996)</t>
  </si>
  <si>
    <t>26±10</t>
  </si>
  <si>
    <t>6.3±2.4</t>
  </si>
  <si>
    <t>Vesicle deformation</t>
  </si>
  <si>
    <t>Felgner et al. (1996)</t>
  </si>
  <si>
    <t>22–25</t>
  </si>
  <si>
    <t>GDP tubulin with Taxol with MAPs GDP tubulin with Taxol with MAPs</t>
  </si>
  <si>
    <t>3.7±0.8 1±0.3 16±3 4.7±0.4 1.9±0.1 18±3</t>
  </si>
  <si>
    <t>0.9 0.2 39.2 1.2 0.5 4.4</t>
  </si>
  <si>
    <t>Optical trap RELAX method optical trap WIGGLE method</t>
  </si>
  <si>
    <t>Felgner et al. (1997)</t>
  </si>
  <si>
    <t>24–27</t>
  </si>
  <si>
    <t>GDP tubulin with Taxol with 2% full-length Tau with 18% full-length Tau with 48% full-length Tau with 85% full-length Tau with tau binding repeat constructs with tau projection domain constructs with double tau binding domains with MAP 2c2 with MAP 2d2 with MAP 2c3 with MAP mix</t>
  </si>
  <si>
    <t>3.8±0.9 1.0±0.3 4.5±1.5 8.9±1.3 9.4±2.6 10.4±3.1 5.8±1.5 to 8.5±1.6 6.1±2 to 9.2±1.4 29.6±9.3 15.1±3.3 16.1±2.7 14.5±3.8 16.0±3.0</t>
  </si>
  <si>
    <t>0.9 0.2 1.1 2.2 2.3 2.5 1.4 2.2 7.2 3.7 3.9 3.5 3.9</t>
  </si>
  <si>
    <t>Optical trap RELAX method</t>
  </si>
  <si>
    <t>Dogterom and Yurke (1997)</t>
  </si>
  <si>
    <t>34±7</t>
  </si>
  <si>
    <t>Cassimeris et al. (2001)</t>
  </si>
  <si>
    <t>GDP tubulin with XMAP215</t>
  </si>
  <si>
    <t>18.5±2.0 17.5±2.2</t>
  </si>
  <si>
    <t>7.1 4.4</t>
  </si>
  <si>
    <t>Thermal fluctuations one end</t>
  </si>
  <si>
    <t>Janson and Dogterom (2004)</t>
  </si>
  <si>
    <t>Fast polymerization slow polymerzation</t>
  </si>
  <si>
    <t>18 28</t>
  </si>
  <si>
    <t>4.2±0.3 6.6±0.9</t>
  </si>
  <si>
    <t>Thermal fluctations of shape</t>
  </si>
  <si>
    <t>Pampaloni et al. (2006)</t>
  </si>
  <si>
    <t>With Taxol (2.6 um length) with Taxol (47.5 um length)</t>
  </si>
  <si>
    <t>0.45 21</t>
  </si>
  <si>
    <t>0.11±0.05 5.035±0.8</t>
  </si>
  <si>
    <t>Kikumoto et al. (2006)</t>
  </si>
  <si>
    <t>GDP tubulin with Taxol</t>
  </si>
  <si>
    <t>7.9±0.7 2.0±0.8</t>
  </si>
  <si>
    <t>1.9 0.5</t>
  </si>
  <si>
    <t>Brangwynne et al. (2007)</t>
  </si>
  <si>
    <t>With Taxol (25–66 um length) with Taxol (18–25 um length)</t>
  </si>
  <si>
    <t>12 6.2</t>
  </si>
  <si>
    <t>2.8±1 1.5±0.7</t>
  </si>
  <si>
    <t>van den Heuvel et al. (2007)</t>
  </si>
  <si>
    <t>With Taxol</t>
  </si>
  <si>
    <t>1±0.1</t>
  </si>
  <si>
    <t>0.24±0.03</t>
  </si>
  <si>
    <t>Microtubule trajectories</t>
  </si>
  <si>
    <t>Kawaguchi et al. (2008)</t>
  </si>
  <si>
    <t>20–35</t>
  </si>
  <si>
    <t>With Taxol with Taxol</t>
  </si>
  <si>
    <t>2.5±0.5 2.7±0.4</t>
  </si>
  <si>
    <t>0.6 0.6</t>
  </si>
  <si>
    <t>Thermal fluctuations one end kinesin forced buckling</t>
  </si>
  <si>
    <t>van den Heuvel et al. (2008)</t>
  </si>
  <si>
    <t>With Taxol (short length) with Taxol (long length)</t>
  </si>
  <si>
    <t>0.34±0.086 15±1.28</t>
  </si>
  <si>
    <t>0.08±0.02 3.6±0.3</t>
  </si>
  <si>
    <t>Van Mameren et al. (2009)</t>
  </si>
  <si>
    <t>6.1±1.3</t>
  </si>
  <si>
    <t>Comments</t>
  </si>
  <si>
    <t>Rhodamine lableld</t>
  </si>
  <si>
    <t xml:space="preserve">GDP tubulin </t>
  </si>
  <si>
    <t xml:space="preserve">GDP tubulin + Taxol </t>
  </si>
  <si>
    <t>GDP tubulin + Taxol  + MAPs</t>
  </si>
  <si>
    <t>GMPCPP tubulin</t>
  </si>
  <si>
    <t>GDP tubulin + GMPCPP cap</t>
  </si>
  <si>
    <t>One end</t>
  </si>
  <si>
    <t>Fast polymerization</t>
  </si>
  <si>
    <t>slow polymerization</t>
  </si>
  <si>
    <t>Length dependent (2.6 um)</t>
  </si>
  <si>
    <t>Length dependent (47 um)</t>
  </si>
  <si>
    <t>Optical trap</t>
  </si>
  <si>
    <t>Length dependent (18-25 um)</t>
  </si>
  <si>
    <t>Length dependent (25 - 66 um)</t>
  </si>
  <si>
    <t>Length dependent (L&lt;3.5 um)</t>
  </si>
  <si>
    <t>Tubulin type</t>
  </si>
  <si>
    <t>EI error</t>
  </si>
  <si>
    <t>EI (×10^24 Nm2)</t>
  </si>
  <si>
    <t>Row Labels</t>
  </si>
  <si>
    <t>Grand Total</t>
  </si>
  <si>
    <t>Average of EI (×10^24 Nm2)</t>
  </si>
  <si>
    <t>Count of EI (×10^24 Nm2)2</t>
  </si>
  <si>
    <t>Mechanical bending</t>
  </si>
  <si>
    <t xml:space="preserve"> RELAX method - optical traps</t>
  </si>
  <si>
    <t xml:space="preserve"> WIGGLE method - optical traps</t>
  </si>
  <si>
    <t>optical traps</t>
  </si>
  <si>
    <t>buckling with optical traps</t>
  </si>
  <si>
    <t>Length dependent (L&gt;3.5 um)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</si>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</sst>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val">
        <cx:f>_xlchart.v1.3</cx:f>
      </cx:numDim>
    </cx:data>
    <cx:data id="1">
      <cx:strDim type="cat">
        <cx:f>_xlchart.v1.8</cx:f>
      </cx:strDim>
      <cx:numDim type="val">
        <cx:f>_xlchart.v1.5</cx:f>
      </cx:numDim>
    </cx:data>
    <cx:data id="2">
      <cx:strDim type="cat">
        <cx:f>_xlchart.v1.7</cx:f>
      </cx:strDim>
      <cx:numDim type="val">
        <cx:f>_xlchart.v1.4</cx:f>
      </cx:numDim>
    </cx:data>
  </cx:chartData>
  <cx:chart>
    <cx:title pos="t" align="ctr" overlay="0">
      <cx:tx>
        <cx:rich>
          <a:bodyPr rot="0" spcFirstLastPara="1" vertOverflow="ellipsis" vert="horz" wrap="square" lIns="38100" tIns="19050" rIns="38100" bIns="19050" anchor="ctr" anchorCtr="1" compatLnSpc="0"/>
          <a:lstStyle/>
          <a:p>
            <a:pPr algn="ctr" rtl="0">
              <a:defRPr sz="2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kumimoji="0" lang="en-US" sz="36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</a:rPr>
              <a:t>Experimental Flexural Rigidity</a:t>
            </a:r>
            <a:endParaRPr kumimoji="0" lang="en-US" sz="2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endParaRPr>
          </a:p>
        </cx:rich>
      </cx:tx>
    </cx:title>
    <cx:plotArea>
      <cx:plotAreaRegion>
        <cx:series layoutId="boxWhisker" uniqueId="{00000001-5921-4875-85E4-585E656EC807}" formatIdx="1">
          <cx:tx>
            <cx:txData>
              <cx:f>_xlchart.v1.0</cx:f>
              <cx:v>GDP tubulin + Taxol </cx:v>
            </cx:txData>
          </cx:tx>
          <cx:spPr>
            <a:solidFill>
              <a:schemeClr val="accent2">
                <a:lumMod val="40000"/>
                <a:lumOff val="60000"/>
              </a:schemeClr>
            </a:solidFill>
            <a:ln w="25400">
              <a:solidFill>
                <a:schemeClr val="accent2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  <cx:series layoutId="boxWhisker" uniqueId="{00000003-5921-4875-85E4-585E656EC807}" formatIdx="2">
          <cx:tx>
            <cx:txData>
              <cx:f>_xlchart.v1.2</cx:f>
              <cx:v>GMPCPP tubulin</cx:v>
            </cx:txData>
          </cx:tx>
          <cx:spPr>
            <a:solidFill>
              <a:schemeClr val="accent6"/>
            </a:solidFill>
            <a:ln w="28575">
              <a:solidFill>
                <a:schemeClr val="accent6"/>
              </a:solidFill>
            </a:ln>
          </cx:spPr>
          <cx:dataId val="1"/>
          <cx:layoutPr>
            <cx:statistics quartileMethod="exclusive"/>
          </cx:layoutPr>
        </cx:series>
        <cx:series layoutId="boxWhisker" uniqueId="{00000006-5921-4875-85E4-585E656EC807}">
          <cx:tx>
            <cx:txData>
              <cx:f>_xlchart.v1.1</cx:f>
              <cx:v>GDP tubulin</cx:v>
            </cx:txData>
          </cx:tx>
          <cx:spPr>
            <a:solidFill>
              <a:schemeClr val="accent1">
                <a:lumMod val="20000"/>
                <a:lumOff val="80000"/>
              </a:schemeClr>
            </a:solidFill>
            <a:ln w="25400">
              <a:solidFill>
                <a:schemeClr val="accent1"/>
              </a:solidFill>
            </a:ln>
          </cx:spPr>
          <cx:dataId val="2"/>
          <cx:layoutPr>
            <cx:statistics quartileMethod="exclusive"/>
          </cx:layoutPr>
        </cx:series>
      </cx:plotAreaRegion>
      <cx:axis id="0">
        <cx:catScaling gapWidth="0.5"/>
        <cx:maj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 sz="2800"/>
            </a:pPr>
            <a:endParaRPr lang="en-US" sz="2800"/>
          </a:p>
        </cx:txPr>
      </cx:axis>
      <cx:axis id="1">
        <cx:valScaling max="7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 sz="3600"/>
                </a:pPr>
                <a:r>
                  <a:rPr lang="en-US" sz="3600"/>
                  <a:t>Bending Stiffness (pN µm</a:t>
                </a:r>
                <a:r>
                  <a:rPr lang="en-US" sz="3600" baseline="30000"/>
                  <a:t>2</a:t>
                </a:r>
                <a:r>
                  <a:rPr lang="en-US" sz="3600" baseline="0"/>
                  <a:t>)</a:t>
                </a:r>
                <a:endParaRPr lang="en-US" baseline="0"/>
              </a:p>
            </cx:rich>
          </cx:tx>
        </cx:title>
        <cx:majorGridlines>
          <cx:spPr>
            <a:ln>
              <a:solidFill>
                <a:schemeClr val="bg2">
                  <a:lumMod val="75000"/>
                </a:schemeClr>
              </a:solidFill>
            </a:ln>
          </cx:spPr>
        </cx:majorGridlines>
        <cx:min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 sz="2400"/>
            </a:pPr>
            <a:endParaRPr lang="en-US" sz="2400"/>
          </a:p>
        </cx:txPr>
      </cx:axis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sz="2800"/>
          </a:pPr>
          <a:endParaRPr lang="en-US" sz="2800"/>
        </a:p>
      </cx:txPr>
    </cx:legend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val">
        <cx:f>_xlchart.v1.12</cx:f>
      </cx:numDim>
    </cx:data>
    <cx:data id="1">
      <cx:strDim type="cat">
        <cx:f>_xlchart.v1.17</cx:f>
      </cx:strDim>
      <cx:numDim type="val">
        <cx:f>_xlchart.v1.14</cx:f>
      </cx:numDim>
    </cx:data>
    <cx:data id="2">
      <cx:strDim type="cat">
        <cx:f>_xlchart.v1.16</cx:f>
      </cx:strDim>
      <cx:numDim type="val">
        <cx:f>_xlchart.v1.13</cx:f>
      </cx:numDim>
    </cx:data>
  </cx:chartData>
  <cx:chart>
    <cx:plotArea>
      <cx:plotAreaRegion>
        <cx:series layoutId="boxWhisker" uniqueId="{00000001-5921-4875-85E4-585E656EC807}" formatIdx="1">
          <cx:tx>
            <cx:txData>
              <cx:f>_xlchart.v1.9</cx:f>
              <cx:v>GDP tubulin + Taxol </cx:v>
            </cx:txData>
          </cx:tx>
          <cx:spPr>
            <a:solidFill>
              <a:schemeClr val="accent2">
                <a:lumMod val="40000"/>
                <a:lumOff val="60000"/>
              </a:schemeClr>
            </a:solidFill>
            <a:ln w="25400">
              <a:solidFill>
                <a:schemeClr val="accent2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  <cx:series layoutId="boxWhisker" uniqueId="{00000003-5921-4875-85E4-585E656EC807}" formatIdx="2">
          <cx:tx>
            <cx:txData>
              <cx:f>_xlchart.v1.11</cx:f>
              <cx:v>GMPCPP tubulin</cx:v>
            </cx:txData>
          </cx:tx>
          <cx:spPr>
            <a:solidFill>
              <a:schemeClr val="accent6"/>
            </a:solidFill>
            <a:ln w="28575">
              <a:solidFill>
                <a:schemeClr val="accent6"/>
              </a:solidFill>
            </a:ln>
          </cx:spPr>
          <cx:dataId val="1"/>
          <cx:layoutPr>
            <cx:statistics quartileMethod="exclusive"/>
          </cx:layoutPr>
        </cx:series>
        <cx:series layoutId="boxWhisker" uniqueId="{00000006-5921-4875-85E4-585E656EC807}">
          <cx:tx>
            <cx:txData>
              <cx:f>_xlchart.v1.10</cx:f>
              <cx:v>GDP tubulin</cx:v>
            </cx:txData>
          </cx:tx>
          <cx:spPr>
            <a:solidFill>
              <a:schemeClr val="accent1">
                <a:lumMod val="20000"/>
                <a:lumOff val="80000"/>
              </a:schemeClr>
            </a:solidFill>
            <a:ln w="25400">
              <a:solidFill>
                <a:schemeClr val="accent1"/>
              </a:solidFill>
            </a:ln>
          </cx:spPr>
          <cx:dataId val="2"/>
          <cx:layoutPr>
            <cx:statistics quartileMethod="exclusive"/>
          </cx:layoutPr>
        </cx:series>
      </cx:plotAreaRegion>
      <cx:axis id="0">
        <cx:catScaling gapWidth="0.5"/>
        <cx:maj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 sz="2800" b="1"/>
            </a:pPr>
            <a:endParaRPr lang="en-US" sz="2800" b="1"/>
          </a:p>
        </cx:txPr>
      </cx:axis>
      <cx:axis id="1">
        <cx:valScaling max="7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 sz="3600" b="1"/>
                </a:pPr>
                <a:r>
                  <a:rPr lang="en-US" sz="3600" b="1"/>
                  <a:t>Bending Stiffness (pN µm</a:t>
                </a:r>
                <a:r>
                  <a:rPr lang="en-US" sz="3600" b="1" baseline="30000"/>
                  <a:t>2</a:t>
                </a:r>
                <a:r>
                  <a:rPr lang="en-US" sz="3600" b="1" baseline="0"/>
                  <a:t>)</a:t>
                </a:r>
                <a:endParaRPr lang="en-US" b="1" baseline="0"/>
              </a:p>
            </cx:rich>
          </cx:tx>
        </cx:title>
        <cx:majorGridlines>
          <cx:spPr>
            <a:ln>
              <a:solidFill>
                <a:schemeClr val="bg2">
                  <a:lumMod val="75000"/>
                </a:schemeClr>
              </a:solidFill>
            </a:ln>
          </cx:spPr>
        </cx:majorGridlines>
        <cx:min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 sz="2400"/>
            </a:pPr>
            <a:endParaRPr lang="en-US" sz="2400"/>
          </a:p>
        </cx:txPr>
      </cx:axis>
    </cx:plotArea>
    <cx:legend pos="r" align="min" overlay="1">
      <cx:txPr>
        <a:bodyPr spcFirstLastPara="1" vertOverflow="ellipsis" wrap="square" lIns="0" tIns="0" rIns="0" bIns="0" anchor="ctr" anchorCtr="1"/>
        <a:lstStyle/>
        <a:p>
          <a:pPr>
            <a:defRPr sz="2800" b="1"/>
          </a:pPr>
          <a:endParaRPr lang="en-US" sz="2800" b="1"/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515833</xdr:colOff>
      <xdr:row>0</xdr:row>
      <xdr:rowOff>201260</xdr:rowOff>
    </xdr:from>
    <xdr:to>
      <xdr:col>25</xdr:col>
      <xdr:colOff>134833</xdr:colOff>
      <xdr:row>44</xdr:row>
      <xdr:rowOff>55665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028469" y="201260"/>
              <a:ext cx="8711046" cy="844422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675407</xdr:colOff>
      <xdr:row>34</xdr:row>
      <xdr:rowOff>121227</xdr:rowOff>
    </xdr:from>
    <xdr:to>
      <xdr:col>7</xdr:col>
      <xdr:colOff>1883349</xdr:colOff>
      <xdr:row>66</xdr:row>
      <xdr:rowOff>131496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75407" y="6806045"/>
              <a:ext cx="9867033" cy="610626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eodor Hilitski" refreshedDate="42744.679837962962" createdVersion="6" refreshedVersion="6" minRefreshableVersion="3" recordCount="32">
  <cacheSource type="worksheet">
    <worksheetSource name="Table1"/>
  </cacheSource>
  <cacheFields count="9">
    <cacheField name="Citation" numFmtId="0">
      <sharedItems/>
    </cacheField>
    <cacheField name="Tubulin source" numFmtId="0">
      <sharedItems containsBlank="1"/>
    </cacheField>
    <cacheField name="Temp (°C)" numFmtId="0">
      <sharedItems containsString="0" containsBlank="1" containsNumber="1" containsInteger="1" minValue="20" maxValue="37"/>
    </cacheField>
    <cacheField name="Tubulin type" numFmtId="0">
      <sharedItems count="7">
        <s v="GDP tubulin + Taxol "/>
        <s v="GDP tubulin "/>
        <s v="GDP tubulin + Taxol  + MAPs"/>
        <s v="GDP tubulin"/>
        <s v="GMPCPP tubulin"/>
        <s v="GDP tubulin + GMPCPP cap"/>
        <s v="GDP tubulin + Taxol" u="1"/>
      </sharedItems>
    </cacheField>
    <cacheField name="EI (×10^24 Nm2)" numFmtId="0">
      <sharedItems containsSemiMixedTypes="0" containsString="0" containsNumber="1" minValue="0.13" maxValue="62"/>
    </cacheField>
    <cacheField name="EI error" numFmtId="0">
      <sharedItems containsString="0" containsBlank="1" containsNumber="1" minValue="8.5999999999999993E-2" maxValue="10"/>
    </cacheField>
    <cacheField name="Lp (mm)" numFmtId="0">
      <sharedItems containsString="0" containsBlank="1" containsNumber="1" minValue="3.1E-2" maxValue="14.5"/>
    </cacheField>
    <cacheField name="Measurement technique" numFmtId="0">
      <sharedItems count="6">
        <s v="Thermal fluctuations"/>
        <s v="Calibrated flow"/>
        <s v="Vesicle deformation"/>
        <s v="Optical trap"/>
        <s v="Microtubule trajectories"/>
        <s v="Thermal fluctations" u="1"/>
      </sharedItems>
    </cacheField>
    <cacheField name="Comment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s v="Gittes (1993)"/>
    <m/>
    <n v="37"/>
    <x v="0"/>
    <n v="22"/>
    <n v="1.5"/>
    <n v="5.0999999999999996"/>
    <x v="0"/>
    <m/>
  </r>
  <r>
    <s v="Gittes (1993)"/>
    <m/>
    <n v="37"/>
    <x v="0"/>
    <n v="21"/>
    <n v="1"/>
    <n v="5.6"/>
    <x v="0"/>
    <s v="Rhodamine lableld"/>
  </r>
  <r>
    <s v="Dye et al. (1993)"/>
    <m/>
    <n v="37"/>
    <x v="1"/>
    <n v="1.36"/>
    <m/>
    <n v="0.33"/>
    <x v="1"/>
    <m/>
  </r>
  <r>
    <s v="Dye et al. (1993)"/>
    <m/>
    <n v="37"/>
    <x v="0"/>
    <n v="0.13"/>
    <m/>
    <n v="3.1E-2"/>
    <x v="1"/>
    <m/>
  </r>
  <r>
    <s v="Dye et al. (1993)"/>
    <m/>
    <n v="37"/>
    <x v="2"/>
    <n v="0.3"/>
    <m/>
    <n v="7.3999999999999996E-2"/>
    <x v="1"/>
    <m/>
  </r>
  <r>
    <s v="Venier et al. (1994)"/>
    <s v="Porcine"/>
    <n v="37"/>
    <x v="3"/>
    <n v="9.1999999999999993"/>
    <n v="0.9"/>
    <n v="2.2000000000000002"/>
    <x v="1"/>
    <m/>
  </r>
  <r>
    <s v="Venier et al. (1994)"/>
    <s v="Porcine"/>
    <n v="37"/>
    <x v="0"/>
    <n v="4.7"/>
    <n v="0.4"/>
    <n v="1.2"/>
    <x v="0"/>
    <m/>
  </r>
  <r>
    <s v="Mickey and Howard (1995)"/>
    <s v="Bovine"/>
    <n v="37"/>
    <x v="4"/>
    <n v="62"/>
    <n v="9"/>
    <n v="14.5"/>
    <x v="0"/>
    <m/>
  </r>
  <r>
    <s v="Mickey and Howard (1995)"/>
    <s v="Bovine"/>
    <n v="37"/>
    <x v="5"/>
    <n v="26"/>
    <n v="2"/>
    <m/>
    <x v="0"/>
    <m/>
  </r>
  <r>
    <s v="Mickey and Howard (1995)"/>
    <s v="Bovine"/>
    <n v="37"/>
    <x v="0"/>
    <n v="32"/>
    <n v="2"/>
    <m/>
    <x v="0"/>
    <m/>
  </r>
  <r>
    <s v="Kurz and Williams (1995)"/>
    <s v="Bovine"/>
    <n v="37"/>
    <x v="3"/>
    <n v="35.799999999999997"/>
    <n v="0.95"/>
    <n v="8.4"/>
    <x v="1"/>
    <m/>
  </r>
  <r>
    <s v="Kurz and Williams (1995)"/>
    <s v="Bovine"/>
    <n v="37"/>
    <x v="3"/>
    <n v="26.4"/>
    <m/>
    <n v="6.2"/>
    <x v="0"/>
    <m/>
  </r>
  <r>
    <s v="Elbaum et al. (1996)"/>
    <s v="Bovine"/>
    <n v="27"/>
    <x v="3"/>
    <n v="26"/>
    <n v="10"/>
    <n v="6.3"/>
    <x v="2"/>
    <m/>
  </r>
  <r>
    <s v="Felgner et al. (1996)"/>
    <s v="Porcine"/>
    <n v="25"/>
    <x v="3"/>
    <n v="3.7"/>
    <n v="0.8"/>
    <n v="0.9"/>
    <x v="3"/>
    <s v=" RELAX method"/>
  </r>
  <r>
    <s v="Felgner et al. (1996)"/>
    <s v="Porcine"/>
    <n v="25"/>
    <x v="0"/>
    <n v="1"/>
    <n v="0.3"/>
    <n v="0.2"/>
    <x v="3"/>
    <s v=" RELAX method"/>
  </r>
  <r>
    <s v="Felgner et al. (1996)"/>
    <s v="Porcine"/>
    <n v="25"/>
    <x v="0"/>
    <n v="4.7"/>
    <n v="0.4"/>
    <n v="1.2"/>
    <x v="3"/>
    <s v=" WIGGLE method"/>
  </r>
  <r>
    <s v="Felgner et al. (1997)"/>
    <s v="Porcine"/>
    <n v="24"/>
    <x v="3"/>
    <n v="3.8"/>
    <n v="0.9"/>
    <n v="0.9"/>
    <x v="3"/>
    <s v=" RELAX method"/>
  </r>
  <r>
    <s v="Felgner et al. (1997)"/>
    <s v="Porcine"/>
    <n v="24"/>
    <x v="0"/>
    <n v="1"/>
    <n v="0.3"/>
    <n v="0.2"/>
    <x v="3"/>
    <s v=" RELAX method"/>
  </r>
  <r>
    <s v="Dogterom and Yurke (1997)"/>
    <s v="Bovine"/>
    <n v="22"/>
    <x v="3"/>
    <n v="34"/>
    <n v="7"/>
    <n v="8.4"/>
    <x v="0"/>
    <m/>
  </r>
  <r>
    <s v="Cassimeris et al. (2001)"/>
    <s v="Porcine"/>
    <m/>
    <x v="3"/>
    <n v="18.5"/>
    <n v="2"/>
    <n v="8.4"/>
    <x v="0"/>
    <s v="One end"/>
  </r>
  <r>
    <s v="Janson and Dogterom (2004)"/>
    <s v="Bovine"/>
    <n v="23"/>
    <x v="3"/>
    <n v="18"/>
    <m/>
    <n v="4.2"/>
    <x v="0"/>
    <s v="Fast polymerization"/>
  </r>
  <r>
    <s v="Janson and Dogterom (2004)"/>
    <s v="Bovine"/>
    <n v="23"/>
    <x v="3"/>
    <n v="28"/>
    <m/>
    <n v="6.6"/>
    <x v="0"/>
    <s v="slow polymerization"/>
  </r>
  <r>
    <s v="Pampaloni et al. (2006)"/>
    <s v="Porcine"/>
    <m/>
    <x v="0"/>
    <n v="0.45"/>
    <m/>
    <n v="0.11"/>
    <x v="0"/>
    <s v="Length dependent (2.6 um)"/>
  </r>
  <r>
    <s v="Pampaloni et al. (2006)"/>
    <s v="Porcine"/>
    <m/>
    <x v="0"/>
    <n v="21"/>
    <m/>
    <n v="5"/>
    <x v="0"/>
    <s v="Length dependent (47 um)"/>
  </r>
  <r>
    <s v="Kikumoto et al. (2006)"/>
    <s v="Bovine"/>
    <n v="33"/>
    <x v="3"/>
    <n v="7.9"/>
    <n v="0.7"/>
    <n v="1.9"/>
    <x v="3"/>
    <s v="buckling"/>
  </r>
  <r>
    <s v="Kikumoto et al. (2006)"/>
    <s v="Bovine"/>
    <n v="33"/>
    <x v="0"/>
    <n v="2"/>
    <n v="0.8"/>
    <n v="0.5"/>
    <x v="3"/>
    <s v="buckling"/>
  </r>
  <r>
    <s v="Brangwynne et al. (2007)"/>
    <s v="Bovine"/>
    <m/>
    <x v="0"/>
    <n v="6.2"/>
    <m/>
    <n v="2.8"/>
    <x v="0"/>
    <s v="Length dependent (18-25 um)"/>
  </r>
  <r>
    <s v="Brangwynne et al. (2007)"/>
    <s v="Bovine"/>
    <m/>
    <x v="0"/>
    <n v="12"/>
    <m/>
    <n v="1.5"/>
    <x v="0"/>
    <s v="Length dependent (25 - 66 um)"/>
  </r>
  <r>
    <s v="Kawaguchi et al. (2008)"/>
    <s v="Porcine"/>
    <n v="20"/>
    <x v="0"/>
    <n v="2.5"/>
    <n v="0.5"/>
    <n v="0.6"/>
    <x v="0"/>
    <s v="One end"/>
  </r>
  <r>
    <s v="van den Heuvel et al. (2008)"/>
    <s v="Bovine"/>
    <n v="37"/>
    <x v="0"/>
    <n v="0.34"/>
    <n v="8.5999999999999993E-2"/>
    <n v="0.3"/>
    <x v="4"/>
    <s v="Length dependent (L&lt;3.5 um)"/>
  </r>
  <r>
    <s v="van den Heuvel et al. (2008)"/>
    <s v="Bovine"/>
    <n v="37"/>
    <x v="0"/>
    <n v="15"/>
    <n v="1.28"/>
    <n v="3.6"/>
    <x v="4"/>
    <s v="Length dependent (L&lt;3.5 um)"/>
  </r>
  <r>
    <s v="Van Mameren et al. (2009)"/>
    <s v="Porcine"/>
    <m/>
    <x v="0"/>
    <n v="6.1"/>
    <n v="1.3"/>
    <n v="1.4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16" firstHeaderRow="0" firstDataRow="1" firstDataCol="1"/>
  <pivotFields count="9">
    <pivotField showAll="0"/>
    <pivotField showAll="0"/>
    <pivotField showAll="0"/>
    <pivotField axis="axisRow" showAll="0">
      <items count="8">
        <item x="3"/>
        <item x="1"/>
        <item x="5"/>
        <item m="1" x="6"/>
        <item x="0"/>
        <item sd="0" x="2"/>
        <item x="4"/>
        <item t="default"/>
      </items>
    </pivotField>
    <pivotField dataField="1" showAll="0"/>
    <pivotField showAll="0"/>
    <pivotField showAll="0"/>
    <pivotField axis="axisRow" showAll="0">
      <items count="7">
        <item sd="0" x="1"/>
        <item sd="0" x="4"/>
        <item x="3"/>
        <item m="1" x="5"/>
        <item x="0"/>
        <item x="2"/>
        <item t="default"/>
      </items>
    </pivotField>
    <pivotField showAll="0"/>
  </pivotFields>
  <rowFields count="2">
    <field x="7"/>
    <field x="3"/>
  </rowFields>
  <rowItems count="13">
    <i>
      <x/>
    </i>
    <i>
      <x v="1"/>
    </i>
    <i>
      <x v="2"/>
    </i>
    <i r="1">
      <x/>
    </i>
    <i r="1">
      <x v="4"/>
    </i>
    <i>
      <x v="4"/>
    </i>
    <i r="1">
      <x/>
    </i>
    <i r="1">
      <x v="2"/>
    </i>
    <i r="1">
      <x v="4"/>
    </i>
    <i r="1">
      <x v="6"/>
    </i>
    <i>
      <x v="5"/>
    </i>
    <i r="1"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EI (×10^24 Nm2)2" fld="4" subtotal="count" baseField="3" baseItem="0"/>
    <dataField name="Average of EI (×10^24 Nm2)" fld="4" subtotal="average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e1" displayName="Table1" ref="A1:J33" totalsRowShown="0" headerRowDxfId="11" dataDxfId="10">
  <autoFilter ref="A1:J33"/>
  <sortState ref="A2:J33">
    <sortCondition ref="D1:D33"/>
  </sortState>
  <tableColumns count="10">
    <tableColumn id="1" name="Citation" dataDxfId="9"/>
    <tableColumn id="2" name="Tubulin source" dataDxfId="8"/>
    <tableColumn id="3" name="Temp (°C)" dataDxfId="7"/>
    <tableColumn id="4" name="Tubulin type" dataDxfId="6"/>
    <tableColumn id="5" name="EI (×10^24 Nm2)" dataDxfId="5"/>
    <tableColumn id="6" name="EI error" dataDxfId="4"/>
    <tableColumn id="7" name="Lp (mm)" dataDxfId="3"/>
    <tableColumn id="8" name="Measurement technique" dataDxfId="2"/>
    <tableColumn id="9" name="Comments" dataDxfId="1"/>
    <tableColumn id="10" name="Yea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="55" zoomScaleNormal="55" workbookViewId="0">
      <selection activeCell="A22" sqref="A22"/>
    </sheetView>
  </sheetViews>
  <sheetFormatPr defaultRowHeight="15" x14ac:dyDescent="0.25"/>
  <cols>
    <col min="1" max="1" width="40.5703125" bestFit="1" customWidth="1"/>
    <col min="2" max="2" width="14.140625" bestFit="1" customWidth="1"/>
    <col min="3" max="3" width="9.7109375" bestFit="1" customWidth="1"/>
    <col min="4" max="4" width="48" customWidth="1"/>
    <col min="5" max="5" width="62.140625" customWidth="1"/>
    <col min="6" max="6" width="46" bestFit="1" customWidth="1"/>
    <col min="7" max="7" width="55.28515625" bestFit="1" customWidth="1"/>
  </cols>
  <sheetData>
    <row r="1" spans="1:7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>
        <v>25</v>
      </c>
      <c r="D2" s="1" t="s">
        <v>9</v>
      </c>
      <c r="E2">
        <v>0.45</v>
      </c>
      <c r="F2">
        <v>0.74</v>
      </c>
      <c r="G2" t="s">
        <v>10</v>
      </c>
    </row>
    <row r="3" spans="1:7" x14ac:dyDescent="0.25">
      <c r="A3" t="s">
        <v>11</v>
      </c>
      <c r="C3">
        <v>37</v>
      </c>
      <c r="D3" s="1" t="s">
        <v>12</v>
      </c>
      <c r="E3" t="s">
        <v>13</v>
      </c>
      <c r="F3" t="s">
        <v>14</v>
      </c>
      <c r="G3" t="s">
        <v>15</v>
      </c>
    </row>
    <row r="4" spans="1:7" x14ac:dyDescent="0.25">
      <c r="A4" t="s">
        <v>16</v>
      </c>
      <c r="C4">
        <v>37</v>
      </c>
      <c r="D4" s="1" t="s">
        <v>17</v>
      </c>
      <c r="E4" t="s">
        <v>18</v>
      </c>
      <c r="F4" t="s">
        <v>19</v>
      </c>
      <c r="G4" t="s">
        <v>20</v>
      </c>
    </row>
    <row r="5" spans="1:7" ht="45" x14ac:dyDescent="0.25">
      <c r="A5" t="s">
        <v>21</v>
      </c>
      <c r="B5" t="s">
        <v>8</v>
      </c>
      <c r="C5">
        <v>37</v>
      </c>
      <c r="D5" s="1" t="s">
        <v>22</v>
      </c>
      <c r="E5" t="s">
        <v>23</v>
      </c>
      <c r="F5" t="s">
        <v>24</v>
      </c>
      <c r="G5" t="s">
        <v>25</v>
      </c>
    </row>
    <row r="6" spans="1:7" ht="30" x14ac:dyDescent="0.25">
      <c r="A6" t="s">
        <v>26</v>
      </c>
      <c r="B6" t="s">
        <v>27</v>
      </c>
      <c r="C6">
        <v>37</v>
      </c>
      <c r="D6" s="1" t="s">
        <v>28</v>
      </c>
      <c r="E6" t="s">
        <v>29</v>
      </c>
      <c r="F6" t="s">
        <v>30</v>
      </c>
      <c r="G6" t="s">
        <v>15</v>
      </c>
    </row>
    <row r="7" spans="1:7" ht="30" x14ac:dyDescent="0.25">
      <c r="A7" t="s">
        <v>26</v>
      </c>
      <c r="B7" t="s">
        <v>27</v>
      </c>
      <c r="C7">
        <v>25</v>
      </c>
      <c r="D7" s="1" t="s">
        <v>28</v>
      </c>
      <c r="E7" t="s">
        <v>29</v>
      </c>
      <c r="F7" t="s">
        <v>30</v>
      </c>
      <c r="G7" t="s">
        <v>15</v>
      </c>
    </row>
    <row r="8" spans="1:7" ht="30" x14ac:dyDescent="0.25">
      <c r="A8" t="s">
        <v>31</v>
      </c>
      <c r="B8" t="s">
        <v>27</v>
      </c>
      <c r="C8">
        <v>37</v>
      </c>
      <c r="D8" s="1" t="s">
        <v>32</v>
      </c>
      <c r="E8" t="s">
        <v>33</v>
      </c>
      <c r="F8" t="s">
        <v>34</v>
      </c>
      <c r="G8" t="s">
        <v>35</v>
      </c>
    </row>
    <row r="9" spans="1:7" ht="45" x14ac:dyDescent="0.25">
      <c r="A9" t="s">
        <v>36</v>
      </c>
      <c r="B9" t="s">
        <v>27</v>
      </c>
      <c r="C9">
        <v>37</v>
      </c>
      <c r="D9" s="1" t="s">
        <v>37</v>
      </c>
      <c r="E9" t="s">
        <v>38</v>
      </c>
      <c r="F9" t="s">
        <v>39</v>
      </c>
      <c r="G9" t="s">
        <v>40</v>
      </c>
    </row>
    <row r="10" spans="1:7" x14ac:dyDescent="0.25">
      <c r="A10" t="s">
        <v>41</v>
      </c>
      <c r="B10" t="s">
        <v>27</v>
      </c>
      <c r="C10">
        <v>27</v>
      </c>
      <c r="D10" s="1" t="s">
        <v>9</v>
      </c>
      <c r="E10" t="s">
        <v>42</v>
      </c>
      <c r="F10" t="s">
        <v>43</v>
      </c>
      <c r="G10" t="s">
        <v>44</v>
      </c>
    </row>
    <row r="11" spans="1:7" ht="30" x14ac:dyDescent="0.25">
      <c r="A11" t="s">
        <v>45</v>
      </c>
      <c r="B11" t="s">
        <v>8</v>
      </c>
      <c r="C11" t="s">
        <v>46</v>
      </c>
      <c r="D11" s="1" t="s">
        <v>47</v>
      </c>
      <c r="E11" t="s">
        <v>48</v>
      </c>
      <c r="F11" t="s">
        <v>49</v>
      </c>
      <c r="G11" t="s">
        <v>50</v>
      </c>
    </row>
    <row r="12" spans="1:7" ht="90" x14ac:dyDescent="0.25">
      <c r="A12" t="s">
        <v>51</v>
      </c>
      <c r="B12" t="s">
        <v>8</v>
      </c>
      <c r="C12" t="s">
        <v>52</v>
      </c>
      <c r="D12" s="1" t="s">
        <v>53</v>
      </c>
      <c r="E12" t="s">
        <v>54</v>
      </c>
      <c r="F12" t="s">
        <v>55</v>
      </c>
      <c r="G12" t="s">
        <v>56</v>
      </c>
    </row>
    <row r="13" spans="1:7" x14ac:dyDescent="0.25">
      <c r="A13" t="s">
        <v>57</v>
      </c>
      <c r="B13" t="s">
        <v>27</v>
      </c>
      <c r="C13">
        <v>22</v>
      </c>
      <c r="D13" s="1" t="s">
        <v>9</v>
      </c>
      <c r="E13" t="s">
        <v>58</v>
      </c>
      <c r="F13">
        <v>8.4</v>
      </c>
      <c r="G13" t="s">
        <v>15</v>
      </c>
    </row>
    <row r="14" spans="1:7" x14ac:dyDescent="0.25">
      <c r="A14" t="s">
        <v>59</v>
      </c>
      <c r="B14" t="s">
        <v>8</v>
      </c>
      <c r="D14" s="1" t="s">
        <v>60</v>
      </c>
      <c r="E14" t="s">
        <v>61</v>
      </c>
      <c r="F14" t="s">
        <v>62</v>
      </c>
      <c r="G14" t="s">
        <v>63</v>
      </c>
    </row>
    <row r="15" spans="1:7" x14ac:dyDescent="0.25">
      <c r="A15" t="s">
        <v>64</v>
      </c>
      <c r="B15" t="s">
        <v>27</v>
      </c>
      <c r="C15">
        <v>23</v>
      </c>
      <c r="D15" s="1" t="s">
        <v>65</v>
      </c>
      <c r="E15" t="s">
        <v>66</v>
      </c>
      <c r="F15" t="s">
        <v>67</v>
      </c>
      <c r="G15" t="s">
        <v>68</v>
      </c>
    </row>
    <row r="16" spans="1:7" ht="30" x14ac:dyDescent="0.25">
      <c r="A16" t="s">
        <v>69</v>
      </c>
      <c r="B16" t="s">
        <v>8</v>
      </c>
      <c r="D16" s="1" t="s">
        <v>70</v>
      </c>
      <c r="E16" t="s">
        <v>71</v>
      </c>
      <c r="F16" t="s">
        <v>72</v>
      </c>
      <c r="G16" t="s">
        <v>63</v>
      </c>
    </row>
    <row r="17" spans="1:7" x14ac:dyDescent="0.25">
      <c r="A17" t="s">
        <v>73</v>
      </c>
      <c r="B17" t="s">
        <v>27</v>
      </c>
      <c r="C17">
        <v>33</v>
      </c>
      <c r="D17" s="1" t="s">
        <v>74</v>
      </c>
      <c r="E17" t="s">
        <v>75</v>
      </c>
      <c r="F17" t="s">
        <v>76</v>
      </c>
      <c r="G17" t="s">
        <v>40</v>
      </c>
    </row>
    <row r="18" spans="1:7" ht="30" x14ac:dyDescent="0.25">
      <c r="A18" t="s">
        <v>77</v>
      </c>
      <c r="B18" t="s">
        <v>27</v>
      </c>
      <c r="D18" s="1" t="s">
        <v>78</v>
      </c>
      <c r="E18" t="s">
        <v>79</v>
      </c>
      <c r="F18" t="s">
        <v>80</v>
      </c>
      <c r="G18" t="s">
        <v>15</v>
      </c>
    </row>
    <row r="19" spans="1:7" x14ac:dyDescent="0.25">
      <c r="A19" t="s">
        <v>81</v>
      </c>
      <c r="B19" t="s">
        <v>27</v>
      </c>
      <c r="C19">
        <v>37</v>
      </c>
      <c r="D19" s="1" t="s">
        <v>82</v>
      </c>
      <c r="E19" t="s">
        <v>83</v>
      </c>
      <c r="F19" t="s">
        <v>84</v>
      </c>
      <c r="G19" t="s">
        <v>85</v>
      </c>
    </row>
    <row r="20" spans="1:7" x14ac:dyDescent="0.25">
      <c r="A20" t="s">
        <v>86</v>
      </c>
      <c r="B20" t="s">
        <v>8</v>
      </c>
      <c r="C20" t="s">
        <v>87</v>
      </c>
      <c r="D20" s="1" t="s">
        <v>88</v>
      </c>
      <c r="E20" t="s">
        <v>89</v>
      </c>
      <c r="F20" t="s">
        <v>90</v>
      </c>
      <c r="G20" t="s">
        <v>91</v>
      </c>
    </row>
    <row r="21" spans="1:7" x14ac:dyDescent="0.25">
      <c r="A21" t="s">
        <v>92</v>
      </c>
      <c r="B21" t="s">
        <v>27</v>
      </c>
      <c r="C21">
        <v>37</v>
      </c>
      <c r="D21" s="1" t="s">
        <v>93</v>
      </c>
      <c r="E21" t="s">
        <v>94</v>
      </c>
      <c r="F21" t="s">
        <v>95</v>
      </c>
      <c r="G21" t="s">
        <v>85</v>
      </c>
    </row>
    <row r="22" spans="1:7" x14ac:dyDescent="0.25">
      <c r="A22" t="s">
        <v>96</v>
      </c>
      <c r="B22" t="s">
        <v>8</v>
      </c>
      <c r="D22" s="1" t="s">
        <v>82</v>
      </c>
      <c r="E22" t="s">
        <v>97</v>
      </c>
      <c r="F22">
        <v>1.4</v>
      </c>
      <c r="G22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6" zoomScale="55" zoomScaleNormal="55" workbookViewId="0">
      <selection activeCell="I42" sqref="I42:I43"/>
    </sheetView>
  </sheetViews>
  <sheetFormatPr defaultRowHeight="15" x14ac:dyDescent="0.25"/>
  <cols>
    <col min="1" max="1" width="29" style="1" customWidth="1"/>
    <col min="2" max="2" width="11.5703125" style="1" customWidth="1"/>
    <col min="3" max="3" width="9" style="1" customWidth="1"/>
    <col min="4" max="4" width="30.85546875" style="1" customWidth="1"/>
    <col min="5" max="5" width="19.42578125" style="1" customWidth="1"/>
    <col min="6" max="6" width="12.85546875" style="1" customWidth="1"/>
    <col min="7" max="7" width="16.5703125" style="1" customWidth="1"/>
    <col min="8" max="8" width="31.5703125" style="1" customWidth="1"/>
    <col min="9" max="9" width="40.7109375" style="1" customWidth="1"/>
    <col min="10" max="10" width="15.42578125" style="1" customWidth="1"/>
    <col min="11" max="16384" width="9.140625" style="1"/>
  </cols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114</v>
      </c>
      <c r="E1" s="1" t="s">
        <v>116</v>
      </c>
      <c r="F1" s="1" t="s">
        <v>115</v>
      </c>
      <c r="G1" s="1" t="s">
        <v>5</v>
      </c>
      <c r="H1" s="1" t="s">
        <v>6</v>
      </c>
      <c r="I1" s="1" t="s">
        <v>98</v>
      </c>
      <c r="J1" s="1" t="s">
        <v>127</v>
      </c>
    </row>
    <row r="2" spans="1:10" x14ac:dyDescent="0.25">
      <c r="A2" s="1" t="s">
        <v>31</v>
      </c>
      <c r="B2" s="1" t="s">
        <v>27</v>
      </c>
      <c r="C2" s="1">
        <v>37</v>
      </c>
      <c r="D2" s="1" t="s">
        <v>9</v>
      </c>
      <c r="E2" s="1">
        <v>26.4</v>
      </c>
      <c r="G2" s="1">
        <v>6.2</v>
      </c>
      <c r="H2" s="1" t="s">
        <v>15</v>
      </c>
      <c r="J2" s="1">
        <v>1995</v>
      </c>
    </row>
    <row r="3" spans="1:10" x14ac:dyDescent="0.25">
      <c r="A3" s="1" t="s">
        <v>21</v>
      </c>
      <c r="B3" s="1" t="s">
        <v>8</v>
      </c>
      <c r="C3" s="1">
        <v>37</v>
      </c>
      <c r="D3" s="1" t="s">
        <v>9</v>
      </c>
      <c r="E3" s="1">
        <v>9.1999999999999993</v>
      </c>
      <c r="F3" s="1">
        <v>0.9</v>
      </c>
      <c r="G3" s="1">
        <v>2.2000000000000002</v>
      </c>
      <c r="H3" s="1" t="s">
        <v>121</v>
      </c>
      <c r="I3" s="1" t="s">
        <v>20</v>
      </c>
      <c r="J3" s="1">
        <v>1994</v>
      </c>
    </row>
    <row r="4" spans="1:10" x14ac:dyDescent="0.25">
      <c r="A4" s="1" t="s">
        <v>31</v>
      </c>
      <c r="B4" s="1" t="s">
        <v>27</v>
      </c>
      <c r="C4" s="1">
        <v>37</v>
      </c>
      <c r="D4" s="1" t="s">
        <v>9</v>
      </c>
      <c r="E4" s="1">
        <v>35.799999999999997</v>
      </c>
      <c r="F4" s="1">
        <v>0.95</v>
      </c>
      <c r="G4" s="1">
        <v>8.4</v>
      </c>
      <c r="H4" s="1" t="s">
        <v>121</v>
      </c>
      <c r="I4" s="1" t="s">
        <v>20</v>
      </c>
      <c r="J4" s="1">
        <v>1995</v>
      </c>
    </row>
    <row r="5" spans="1:10" x14ac:dyDescent="0.25">
      <c r="A5" s="1" t="s">
        <v>41</v>
      </c>
      <c r="B5" s="1" t="s">
        <v>27</v>
      </c>
      <c r="C5" s="1">
        <v>27</v>
      </c>
      <c r="D5" s="1" t="s">
        <v>9</v>
      </c>
      <c r="E5" s="1">
        <v>26</v>
      </c>
      <c r="F5" s="1">
        <v>10</v>
      </c>
      <c r="G5" s="1">
        <v>6.3</v>
      </c>
      <c r="H5" s="1" t="s">
        <v>121</v>
      </c>
      <c r="I5" s="1" t="s">
        <v>44</v>
      </c>
      <c r="J5" s="1">
        <v>1996</v>
      </c>
    </row>
    <row r="6" spans="1:10" x14ac:dyDescent="0.25">
      <c r="A6" s="1" t="s">
        <v>45</v>
      </c>
      <c r="B6" s="1" t="s">
        <v>8</v>
      </c>
      <c r="C6" s="1">
        <v>25</v>
      </c>
      <c r="D6" s="1" t="s">
        <v>9</v>
      </c>
      <c r="E6" s="1">
        <v>3.7</v>
      </c>
      <c r="F6" s="1">
        <v>0.8</v>
      </c>
      <c r="G6" s="1">
        <v>0.9</v>
      </c>
      <c r="H6" s="1" t="s">
        <v>121</v>
      </c>
      <c r="I6" s="1" t="s">
        <v>122</v>
      </c>
      <c r="J6" s="1">
        <v>1996</v>
      </c>
    </row>
    <row r="7" spans="1:10" x14ac:dyDescent="0.25">
      <c r="A7" s="1" t="s">
        <v>51</v>
      </c>
      <c r="B7" s="1" t="s">
        <v>8</v>
      </c>
      <c r="C7" s="1">
        <v>24</v>
      </c>
      <c r="D7" s="1" t="s">
        <v>9</v>
      </c>
      <c r="E7" s="1">
        <v>3.8</v>
      </c>
      <c r="F7" s="1">
        <v>0.9</v>
      </c>
      <c r="G7" s="1">
        <v>0.9</v>
      </c>
      <c r="H7" s="1" t="s">
        <v>121</v>
      </c>
      <c r="I7" s="1" t="s">
        <v>122</v>
      </c>
      <c r="J7" s="1">
        <v>1997</v>
      </c>
    </row>
    <row r="8" spans="1:10" x14ac:dyDescent="0.25">
      <c r="A8" s="1" t="s">
        <v>57</v>
      </c>
      <c r="B8" s="1" t="s">
        <v>27</v>
      </c>
      <c r="C8" s="1">
        <v>22</v>
      </c>
      <c r="D8" s="1" t="s">
        <v>9</v>
      </c>
      <c r="E8" s="1">
        <v>34</v>
      </c>
      <c r="F8" s="1">
        <v>7</v>
      </c>
      <c r="G8" s="1">
        <v>8.4</v>
      </c>
      <c r="H8" s="1" t="s">
        <v>15</v>
      </c>
      <c r="J8" s="1">
        <v>1997</v>
      </c>
    </row>
    <row r="9" spans="1:10" x14ac:dyDescent="0.25">
      <c r="A9" s="1" t="s">
        <v>59</v>
      </c>
      <c r="B9" s="1" t="s">
        <v>8</v>
      </c>
      <c r="D9" s="1" t="s">
        <v>9</v>
      </c>
      <c r="E9" s="1">
        <v>18.5</v>
      </c>
      <c r="F9" s="1">
        <v>2</v>
      </c>
      <c r="G9" s="1">
        <v>8.4</v>
      </c>
      <c r="H9" s="1" t="s">
        <v>15</v>
      </c>
      <c r="I9" s="1" t="s">
        <v>105</v>
      </c>
      <c r="J9" s="1">
        <v>2001</v>
      </c>
    </row>
    <row r="10" spans="1:10" x14ac:dyDescent="0.25">
      <c r="A10" s="1" t="s">
        <v>64</v>
      </c>
      <c r="B10" s="1" t="s">
        <v>27</v>
      </c>
      <c r="C10" s="1">
        <v>23</v>
      </c>
      <c r="D10" s="1" t="s">
        <v>9</v>
      </c>
      <c r="E10" s="1">
        <v>18</v>
      </c>
      <c r="G10" s="1">
        <v>4.2</v>
      </c>
      <c r="H10" s="1" t="s">
        <v>15</v>
      </c>
      <c r="I10" s="1" t="s">
        <v>106</v>
      </c>
      <c r="J10" s="1">
        <v>2004</v>
      </c>
    </row>
    <row r="11" spans="1:10" x14ac:dyDescent="0.25">
      <c r="A11" s="1" t="s">
        <v>64</v>
      </c>
      <c r="B11" s="1" t="s">
        <v>27</v>
      </c>
      <c r="C11" s="1">
        <v>23</v>
      </c>
      <c r="D11" s="1" t="s">
        <v>9</v>
      </c>
      <c r="E11" s="1">
        <v>28</v>
      </c>
      <c r="G11" s="1">
        <v>6.6</v>
      </c>
      <c r="H11" s="1" t="s">
        <v>15</v>
      </c>
      <c r="I11" s="1" t="s">
        <v>107</v>
      </c>
      <c r="J11" s="1">
        <v>2004</v>
      </c>
    </row>
    <row r="12" spans="1:10" x14ac:dyDescent="0.25">
      <c r="A12" s="1" t="s">
        <v>73</v>
      </c>
      <c r="B12" s="1" t="s">
        <v>27</v>
      </c>
      <c r="C12" s="1">
        <v>33</v>
      </c>
      <c r="D12" s="1" t="s">
        <v>9</v>
      </c>
      <c r="E12" s="1">
        <v>7.9</v>
      </c>
      <c r="F12" s="1">
        <v>0.7</v>
      </c>
      <c r="G12" s="1">
        <v>1.9</v>
      </c>
      <c r="H12" s="1" t="s">
        <v>121</v>
      </c>
      <c r="I12" s="1" t="s">
        <v>125</v>
      </c>
      <c r="J12" s="1">
        <v>2006</v>
      </c>
    </row>
    <row r="13" spans="1:10" x14ac:dyDescent="0.25">
      <c r="A13" s="1" t="s">
        <v>16</v>
      </c>
      <c r="C13" s="1">
        <v>37</v>
      </c>
      <c r="D13" s="1" t="s">
        <v>100</v>
      </c>
      <c r="E13" s="1">
        <v>1.36</v>
      </c>
      <c r="G13" s="1">
        <v>0.33</v>
      </c>
      <c r="H13" s="1" t="s">
        <v>121</v>
      </c>
      <c r="I13" s="1" t="s">
        <v>20</v>
      </c>
      <c r="J13" s="1">
        <v>1993</v>
      </c>
    </row>
    <row r="14" spans="1:10" ht="15.75" customHeight="1" x14ac:dyDescent="0.25">
      <c r="A14" s="1" t="s">
        <v>26</v>
      </c>
      <c r="B14" s="1" t="s">
        <v>27</v>
      </c>
      <c r="C14" s="1">
        <v>37</v>
      </c>
      <c r="D14" s="1" t="s">
        <v>104</v>
      </c>
      <c r="E14" s="1">
        <v>26</v>
      </c>
      <c r="F14" s="1">
        <v>2</v>
      </c>
      <c r="H14" s="1" t="s">
        <v>15</v>
      </c>
      <c r="J14" s="1">
        <v>1995</v>
      </c>
    </row>
    <row r="15" spans="1:10" x14ac:dyDescent="0.25">
      <c r="A15" s="1" t="s">
        <v>11</v>
      </c>
      <c r="C15" s="1">
        <v>37</v>
      </c>
      <c r="D15" s="1" t="s">
        <v>101</v>
      </c>
      <c r="E15" s="1">
        <v>22</v>
      </c>
      <c r="F15" s="1">
        <v>1.5</v>
      </c>
      <c r="G15" s="1">
        <v>5.0999999999999996</v>
      </c>
      <c r="H15" s="1" t="s">
        <v>15</v>
      </c>
      <c r="J15" s="1">
        <v>1993</v>
      </c>
    </row>
    <row r="16" spans="1:10" x14ac:dyDescent="0.25">
      <c r="A16" s="1" t="s">
        <v>11</v>
      </c>
      <c r="C16" s="1">
        <v>37</v>
      </c>
      <c r="D16" s="1" t="s">
        <v>101</v>
      </c>
      <c r="E16" s="1">
        <v>21</v>
      </c>
      <c r="F16" s="1">
        <v>1</v>
      </c>
      <c r="G16" s="1">
        <v>5.6</v>
      </c>
      <c r="H16" s="1" t="s">
        <v>15</v>
      </c>
      <c r="I16" s="1" t="s">
        <v>99</v>
      </c>
      <c r="J16" s="1">
        <v>1993</v>
      </c>
    </row>
    <row r="17" spans="1:10" x14ac:dyDescent="0.25">
      <c r="A17" s="1" t="s">
        <v>16</v>
      </c>
      <c r="C17" s="1">
        <v>37</v>
      </c>
      <c r="D17" s="1" t="s">
        <v>101</v>
      </c>
      <c r="E17" s="1">
        <v>0.13</v>
      </c>
      <c r="G17" s="1">
        <v>3.1E-2</v>
      </c>
      <c r="H17" s="1" t="s">
        <v>121</v>
      </c>
      <c r="I17" s="1" t="s">
        <v>20</v>
      </c>
      <c r="J17" s="1">
        <v>1993</v>
      </c>
    </row>
    <row r="18" spans="1:10" x14ac:dyDescent="0.25">
      <c r="A18" s="1" t="s">
        <v>21</v>
      </c>
      <c r="B18" s="1" t="s">
        <v>8</v>
      </c>
      <c r="C18" s="1">
        <v>37</v>
      </c>
      <c r="D18" s="1" t="s">
        <v>101</v>
      </c>
      <c r="E18" s="1">
        <v>4.7</v>
      </c>
      <c r="F18" s="1">
        <v>0.4</v>
      </c>
      <c r="G18" s="1">
        <v>1.2</v>
      </c>
      <c r="H18" s="1" t="s">
        <v>15</v>
      </c>
      <c r="J18" s="1">
        <v>1994</v>
      </c>
    </row>
    <row r="19" spans="1:10" x14ac:dyDescent="0.25">
      <c r="A19" s="1" t="s">
        <v>26</v>
      </c>
      <c r="B19" s="1" t="s">
        <v>27</v>
      </c>
      <c r="C19" s="1">
        <v>37</v>
      </c>
      <c r="D19" s="1" t="s">
        <v>101</v>
      </c>
      <c r="E19" s="1">
        <v>32</v>
      </c>
      <c r="F19" s="1">
        <v>2</v>
      </c>
      <c r="H19" s="1" t="s">
        <v>15</v>
      </c>
      <c r="J19" s="1">
        <v>1995</v>
      </c>
    </row>
    <row r="20" spans="1:10" x14ac:dyDescent="0.25">
      <c r="A20" s="1" t="s">
        <v>45</v>
      </c>
      <c r="B20" s="1" t="s">
        <v>8</v>
      </c>
      <c r="C20" s="1">
        <v>25</v>
      </c>
      <c r="D20" s="1" t="s">
        <v>101</v>
      </c>
      <c r="E20" s="1">
        <v>1</v>
      </c>
      <c r="F20" s="1">
        <v>0.3</v>
      </c>
      <c r="G20" s="1">
        <v>0.2</v>
      </c>
      <c r="H20" s="1" t="s">
        <v>121</v>
      </c>
      <c r="I20" s="1" t="s">
        <v>122</v>
      </c>
      <c r="J20" s="1">
        <v>1996</v>
      </c>
    </row>
    <row r="21" spans="1:10" x14ac:dyDescent="0.25">
      <c r="A21" s="1" t="s">
        <v>45</v>
      </c>
      <c r="B21" s="1" t="s">
        <v>8</v>
      </c>
      <c r="C21" s="1">
        <v>25</v>
      </c>
      <c r="D21" s="1" t="s">
        <v>101</v>
      </c>
      <c r="E21" s="1">
        <v>4.7</v>
      </c>
      <c r="F21" s="1">
        <v>0.4</v>
      </c>
      <c r="G21" s="1">
        <v>1.2</v>
      </c>
      <c r="H21" s="1" t="s">
        <v>121</v>
      </c>
      <c r="I21" s="1" t="s">
        <v>123</v>
      </c>
      <c r="J21" s="1">
        <v>1996</v>
      </c>
    </row>
    <row r="22" spans="1:10" x14ac:dyDescent="0.25">
      <c r="A22" s="1" t="s">
        <v>51</v>
      </c>
      <c r="B22" s="1" t="s">
        <v>8</v>
      </c>
      <c r="C22" s="1">
        <v>24</v>
      </c>
      <c r="D22" s="1" t="s">
        <v>101</v>
      </c>
      <c r="E22" s="1">
        <v>1</v>
      </c>
      <c r="F22" s="1">
        <v>0.3</v>
      </c>
      <c r="G22" s="1">
        <v>0.2</v>
      </c>
      <c r="H22" s="1" t="s">
        <v>121</v>
      </c>
      <c r="I22" s="1" t="s">
        <v>122</v>
      </c>
      <c r="J22" s="1">
        <v>1997</v>
      </c>
    </row>
    <row r="23" spans="1:10" x14ac:dyDescent="0.25">
      <c r="A23" s="1" t="s">
        <v>69</v>
      </c>
      <c r="B23" s="1" t="s">
        <v>8</v>
      </c>
      <c r="D23" s="1" t="s">
        <v>101</v>
      </c>
      <c r="E23" s="1">
        <v>0.45</v>
      </c>
      <c r="G23" s="1">
        <v>0.11</v>
      </c>
      <c r="H23" s="1" t="s">
        <v>15</v>
      </c>
      <c r="I23" s="2" t="s">
        <v>108</v>
      </c>
      <c r="J23" s="1">
        <v>2006</v>
      </c>
    </row>
    <row r="24" spans="1:10" x14ac:dyDescent="0.25">
      <c r="A24" s="1" t="s">
        <v>69</v>
      </c>
      <c r="B24" s="1" t="s">
        <v>8</v>
      </c>
      <c r="D24" s="1" t="s">
        <v>101</v>
      </c>
      <c r="E24" s="1">
        <v>21</v>
      </c>
      <c r="G24" s="1">
        <v>5</v>
      </c>
      <c r="H24" s="1" t="s">
        <v>15</v>
      </c>
      <c r="I24" s="2" t="s">
        <v>109</v>
      </c>
      <c r="J24" s="1">
        <v>2006</v>
      </c>
    </row>
    <row r="25" spans="1:10" x14ac:dyDescent="0.25">
      <c r="A25" s="1" t="s">
        <v>73</v>
      </c>
      <c r="B25" s="1" t="s">
        <v>27</v>
      </c>
      <c r="C25" s="1">
        <v>33</v>
      </c>
      <c r="D25" s="1" t="s">
        <v>101</v>
      </c>
      <c r="E25" s="1">
        <v>2</v>
      </c>
      <c r="F25" s="1">
        <v>0.8</v>
      </c>
      <c r="G25" s="1">
        <v>0.5</v>
      </c>
      <c r="H25" s="1" t="s">
        <v>121</v>
      </c>
      <c r="I25" s="1" t="s">
        <v>125</v>
      </c>
      <c r="J25" s="1">
        <v>2006</v>
      </c>
    </row>
    <row r="26" spans="1:10" x14ac:dyDescent="0.25">
      <c r="A26" s="1" t="s">
        <v>77</v>
      </c>
      <c r="B26" s="1" t="s">
        <v>27</v>
      </c>
      <c r="D26" s="1" t="s">
        <v>101</v>
      </c>
      <c r="E26" s="1">
        <v>6.2</v>
      </c>
      <c r="G26" s="1">
        <v>2.8</v>
      </c>
      <c r="H26" s="1" t="s">
        <v>15</v>
      </c>
      <c r="I26" s="2" t="s">
        <v>111</v>
      </c>
      <c r="J26" s="1">
        <v>2007</v>
      </c>
    </row>
    <row r="27" spans="1:10" x14ac:dyDescent="0.25">
      <c r="A27" s="1" t="s">
        <v>77</v>
      </c>
      <c r="B27" s="1" t="s">
        <v>27</v>
      </c>
      <c r="D27" s="1" t="s">
        <v>101</v>
      </c>
      <c r="E27" s="1">
        <v>12</v>
      </c>
      <c r="G27" s="1">
        <v>1.5</v>
      </c>
      <c r="H27" s="1" t="s">
        <v>15</v>
      </c>
      <c r="I27" s="2" t="s">
        <v>112</v>
      </c>
      <c r="J27" s="1">
        <v>2007</v>
      </c>
    </row>
    <row r="28" spans="1:10" x14ac:dyDescent="0.25">
      <c r="A28" s="1" t="s">
        <v>86</v>
      </c>
      <c r="B28" s="1" t="s">
        <v>8</v>
      </c>
      <c r="C28" s="1">
        <v>20</v>
      </c>
      <c r="D28" s="1" t="s">
        <v>101</v>
      </c>
      <c r="E28" s="1">
        <v>2.5</v>
      </c>
      <c r="F28" s="1">
        <v>0.5</v>
      </c>
      <c r="G28" s="1">
        <v>0.6</v>
      </c>
      <c r="H28" s="1" t="s">
        <v>15</v>
      </c>
      <c r="I28" s="1" t="s">
        <v>105</v>
      </c>
      <c r="J28" s="1">
        <v>2008</v>
      </c>
    </row>
    <row r="29" spans="1:10" x14ac:dyDescent="0.25">
      <c r="A29" s="1" t="s">
        <v>92</v>
      </c>
      <c r="B29" s="1" t="s">
        <v>27</v>
      </c>
      <c r="C29" s="1">
        <v>37</v>
      </c>
      <c r="D29" s="1" t="s">
        <v>101</v>
      </c>
      <c r="E29" s="1">
        <v>0.34</v>
      </c>
      <c r="F29" s="1">
        <v>8.5999999999999993E-2</v>
      </c>
      <c r="G29" s="1">
        <v>0.3</v>
      </c>
      <c r="H29" s="1" t="s">
        <v>121</v>
      </c>
      <c r="I29" s="2" t="s">
        <v>113</v>
      </c>
      <c r="J29" s="1">
        <v>2008</v>
      </c>
    </row>
    <row r="30" spans="1:10" x14ac:dyDescent="0.25">
      <c r="A30" s="1" t="s">
        <v>92</v>
      </c>
      <c r="B30" s="1" t="s">
        <v>27</v>
      </c>
      <c r="C30" s="1">
        <v>37</v>
      </c>
      <c r="D30" s="1" t="s">
        <v>101</v>
      </c>
      <c r="E30" s="1">
        <v>15</v>
      </c>
      <c r="F30" s="1">
        <v>1.28</v>
      </c>
      <c r="G30" s="1">
        <v>3.6</v>
      </c>
      <c r="H30" s="1" t="s">
        <v>121</v>
      </c>
      <c r="I30" s="2" t="s">
        <v>126</v>
      </c>
      <c r="J30" s="1">
        <v>2008</v>
      </c>
    </row>
    <row r="31" spans="1:10" x14ac:dyDescent="0.25">
      <c r="A31" s="1" t="s">
        <v>96</v>
      </c>
      <c r="B31" s="1" t="s">
        <v>8</v>
      </c>
      <c r="D31" s="1" t="s">
        <v>101</v>
      </c>
      <c r="E31" s="1">
        <v>6.1</v>
      </c>
      <c r="F31" s="1">
        <v>1.3</v>
      </c>
      <c r="G31" s="1">
        <v>1.4</v>
      </c>
      <c r="H31" s="1" t="s">
        <v>121</v>
      </c>
      <c r="I31" s="1" t="s">
        <v>124</v>
      </c>
      <c r="J31" s="1">
        <v>2009</v>
      </c>
    </row>
    <row r="32" spans="1:10" x14ac:dyDescent="0.25">
      <c r="A32" s="1" t="s">
        <v>16</v>
      </c>
      <c r="C32" s="1">
        <v>37</v>
      </c>
      <c r="D32" s="1" t="s">
        <v>102</v>
      </c>
      <c r="E32" s="1">
        <v>0.3</v>
      </c>
      <c r="G32" s="1">
        <v>7.3999999999999996E-2</v>
      </c>
      <c r="H32" s="1" t="s">
        <v>121</v>
      </c>
      <c r="I32" s="1" t="s">
        <v>20</v>
      </c>
      <c r="J32" s="1">
        <v>1993</v>
      </c>
    </row>
    <row r="33" spans="1:10" x14ac:dyDescent="0.25">
      <c r="A33" s="1" t="s">
        <v>26</v>
      </c>
      <c r="B33" s="1" t="s">
        <v>27</v>
      </c>
      <c r="C33" s="1">
        <v>37</v>
      </c>
      <c r="D33" s="1" t="s">
        <v>103</v>
      </c>
      <c r="E33" s="1">
        <v>62</v>
      </c>
      <c r="F33" s="1">
        <v>9</v>
      </c>
      <c r="G33" s="1">
        <v>14.5</v>
      </c>
      <c r="H33" s="1" t="s">
        <v>15</v>
      </c>
      <c r="J33" s="1">
        <v>1995</v>
      </c>
    </row>
  </sheetData>
  <pageMargins left="0.7" right="0.7" top="0.75" bottom="0.75" header="0.3" footer="0.3"/>
  <pageSetup orientation="portrait" horizontalDpi="0" verticalDpi="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workbookViewId="0">
      <selection activeCell="C23" sqref="C23"/>
    </sheetView>
  </sheetViews>
  <sheetFormatPr defaultRowHeight="15" x14ac:dyDescent="0.25"/>
  <cols>
    <col min="1" max="1" width="28.7109375" customWidth="1"/>
    <col min="2" max="2" width="24.42578125" customWidth="1"/>
    <col min="3" max="3" width="25.5703125" customWidth="1"/>
    <col min="4" max="5" width="5" customWidth="1"/>
    <col min="6" max="6" width="2" customWidth="1"/>
    <col min="7" max="7" width="5" customWidth="1"/>
    <col min="8" max="8" width="2" customWidth="1"/>
    <col min="9" max="16" width="4" customWidth="1"/>
    <col min="17" max="19" width="3" customWidth="1"/>
    <col min="20" max="20" width="5" customWidth="1"/>
    <col min="21" max="23" width="3" customWidth="1"/>
    <col min="24" max="24" width="5" customWidth="1"/>
    <col min="25" max="27" width="3" customWidth="1"/>
    <col min="28" max="28" width="5" customWidth="1"/>
    <col min="29" max="29" width="3" customWidth="1"/>
    <col min="30" max="30" width="11.28515625" bestFit="1" customWidth="1"/>
  </cols>
  <sheetData>
    <row r="3" spans="1:3" x14ac:dyDescent="0.25">
      <c r="A3" s="3" t="s">
        <v>117</v>
      </c>
      <c r="B3" t="s">
        <v>120</v>
      </c>
      <c r="C3" t="s">
        <v>119</v>
      </c>
    </row>
    <row r="4" spans="1:3" x14ac:dyDescent="0.25">
      <c r="A4" s="4" t="s">
        <v>20</v>
      </c>
      <c r="B4" s="5">
        <v>5</v>
      </c>
      <c r="C4" s="5">
        <v>9.3580000000000005</v>
      </c>
    </row>
    <row r="5" spans="1:3" x14ac:dyDescent="0.25">
      <c r="A5" s="4" t="s">
        <v>85</v>
      </c>
      <c r="B5" s="5">
        <v>2</v>
      </c>
      <c r="C5" s="5">
        <v>7.67</v>
      </c>
    </row>
    <row r="6" spans="1:3" x14ac:dyDescent="0.25">
      <c r="A6" s="4" t="s">
        <v>110</v>
      </c>
      <c r="B6" s="5">
        <v>8</v>
      </c>
      <c r="C6" s="5">
        <v>3.7749999999999995</v>
      </c>
    </row>
    <row r="7" spans="1:3" x14ac:dyDescent="0.25">
      <c r="A7" s="6" t="s">
        <v>9</v>
      </c>
      <c r="B7" s="5">
        <v>3</v>
      </c>
      <c r="C7" s="5">
        <v>5.1333333333333337</v>
      </c>
    </row>
    <row r="8" spans="1:3" x14ac:dyDescent="0.25">
      <c r="A8" s="6" t="s">
        <v>101</v>
      </c>
      <c r="B8" s="5">
        <v>5</v>
      </c>
      <c r="C8" s="5">
        <v>2.96</v>
      </c>
    </row>
    <row r="9" spans="1:3" x14ac:dyDescent="0.25">
      <c r="A9" s="4" t="s">
        <v>15</v>
      </c>
      <c r="B9" s="5">
        <v>16</v>
      </c>
      <c r="C9" s="5">
        <v>20.921875</v>
      </c>
    </row>
    <row r="10" spans="1:3" x14ac:dyDescent="0.25">
      <c r="A10" s="6" t="s">
        <v>9</v>
      </c>
      <c r="B10" s="5">
        <v>5</v>
      </c>
      <c r="C10" s="5">
        <v>24.98</v>
      </c>
    </row>
    <row r="11" spans="1:3" x14ac:dyDescent="0.25">
      <c r="A11" s="6" t="s">
        <v>104</v>
      </c>
      <c r="B11" s="5">
        <v>1</v>
      </c>
      <c r="C11" s="5">
        <v>26</v>
      </c>
    </row>
    <row r="12" spans="1:3" x14ac:dyDescent="0.25">
      <c r="A12" s="6" t="s">
        <v>101</v>
      </c>
      <c r="B12" s="5">
        <v>9</v>
      </c>
      <c r="C12" s="5">
        <v>13.53888888888889</v>
      </c>
    </row>
    <row r="13" spans="1:3" x14ac:dyDescent="0.25">
      <c r="A13" s="6" t="s">
        <v>103</v>
      </c>
      <c r="B13" s="5">
        <v>1</v>
      </c>
      <c r="C13" s="5">
        <v>62</v>
      </c>
    </row>
    <row r="14" spans="1:3" x14ac:dyDescent="0.25">
      <c r="A14" s="4" t="s">
        <v>44</v>
      </c>
      <c r="B14" s="5">
        <v>1</v>
      </c>
      <c r="C14" s="5">
        <v>26</v>
      </c>
    </row>
    <row r="15" spans="1:3" x14ac:dyDescent="0.25">
      <c r="A15" s="6" t="s">
        <v>9</v>
      </c>
      <c r="B15" s="5">
        <v>1</v>
      </c>
      <c r="C15" s="5">
        <v>26</v>
      </c>
    </row>
    <row r="16" spans="1:3" x14ac:dyDescent="0.25">
      <c r="A16" s="4" t="s">
        <v>118</v>
      </c>
      <c r="B16" s="5">
        <v>32</v>
      </c>
      <c r="C16" s="5">
        <v>14.15875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table</vt:lpstr>
      <vt:lpstr>MT bending stiffness</vt:lpstr>
      <vt:lpstr>MT stiffness (pivoted)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Fiodar Hilitski</dc:creator>
  <cp:lastModifiedBy>Feodor Hilitski</cp:lastModifiedBy>
  <dcterms:created xsi:type="dcterms:W3CDTF">2016-08-26T17:34:11Z</dcterms:created>
  <dcterms:modified xsi:type="dcterms:W3CDTF">2017-08-02T04:34:44Z</dcterms:modified>
</cp:coreProperties>
</file>