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595" yWindow="4170" windowWidth="13770" windowHeight="8850"/>
  </bookViews>
  <sheets>
    <sheet name="Fig 5B&amp;C" sheetId="1" r:id="rId1"/>
    <sheet name="Fig 5D&amp;E" sheetId="3" r:id="rId2"/>
  </sheets>
  <calcPr calcId="145621"/>
</workbook>
</file>

<file path=xl/calcChain.xml><?xml version="1.0" encoding="utf-8"?>
<calcChain xmlns="http://schemas.openxmlformats.org/spreadsheetml/2006/main">
  <c r="G26" i="3" l="1"/>
  <c r="F26" i="3"/>
  <c r="E26" i="3"/>
  <c r="D26" i="3"/>
  <c r="C26" i="3"/>
  <c r="B26" i="3"/>
  <c r="G25" i="3"/>
  <c r="F25" i="3"/>
  <c r="E25" i="3"/>
  <c r="D25" i="3"/>
  <c r="C25" i="3"/>
  <c r="B25" i="3"/>
</calcChain>
</file>

<file path=xl/sharedStrings.xml><?xml version="1.0" encoding="utf-8"?>
<sst xmlns="http://schemas.openxmlformats.org/spreadsheetml/2006/main" count="93" uniqueCount="31">
  <si>
    <t>22-month old</t>
  </si>
  <si>
    <t>18-month old</t>
  </si>
  <si>
    <t>12-month old</t>
  </si>
  <si>
    <t>6-month old</t>
    <phoneticPr fontId="0" type="noConversion"/>
  </si>
  <si>
    <t>Mean</t>
  </si>
  <si>
    <t>SD</t>
  </si>
  <si>
    <t>*</t>
  </si>
  <si>
    <t>Figure 5-Source data 1</t>
  </si>
  <si>
    <t>Figure 5-Source data 3</t>
  </si>
  <si>
    <r>
      <t>Figure 5B The percentage of LT-HSCs in the bone marrow of 129SV</t>
    </r>
    <r>
      <rPr>
        <b/>
        <vertAlign val="superscript"/>
        <sz val="12"/>
        <color theme="1"/>
        <rFont val="Times New Roman"/>
        <family val="1"/>
      </rPr>
      <t>sl</t>
    </r>
    <r>
      <rPr>
        <b/>
        <sz val="12"/>
        <color theme="1"/>
        <rFont val="Times New Roman"/>
        <family val="1"/>
      </rPr>
      <t xml:space="preserve"> R72 and P72 mice at different ages</t>
    </r>
  </si>
  <si>
    <t>R72</t>
  </si>
  <si>
    <t>P72</t>
  </si>
  <si>
    <t>n</t>
  </si>
  <si>
    <t>Figure 5C The percentage of LT-HSCs in the bone marrow of C57BL/6J R72 and P72 mice at different ages</t>
  </si>
  <si>
    <r>
      <t>Figure 5</t>
    </r>
    <r>
      <rPr>
        <b/>
        <sz val="12"/>
        <rFont val="Times New Roman"/>
        <family val="1"/>
      </rPr>
      <t>E</t>
    </r>
    <r>
      <rPr>
        <b/>
        <sz val="12"/>
        <color rgb="FFFF0000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>The percentageof proliferating HSCs in the bone marrow of C57BL/6J R72 and P72 mice at different ages.</t>
    </r>
  </si>
  <si>
    <r>
      <rPr>
        <i/>
        <sz val="12"/>
        <color theme="1"/>
        <rFont val="Times New Roman"/>
        <family val="1"/>
      </rPr>
      <t>p</t>
    </r>
    <r>
      <rPr>
        <sz val="12"/>
        <color theme="1"/>
        <rFont val="Times New Roman"/>
        <family val="1"/>
      </rPr>
      <t>-value</t>
    </r>
  </si>
  <si>
    <t>Significance</t>
  </si>
  <si>
    <t>&lt;0.001 (R72 vs P72)</t>
  </si>
  <si>
    <r>
      <rPr>
        <i/>
        <sz val="12"/>
        <rFont val="Times New Roman"/>
        <family val="1"/>
      </rPr>
      <t>p</t>
    </r>
    <r>
      <rPr>
        <sz val="12"/>
        <rFont val="Times New Roman"/>
        <family val="1"/>
      </rPr>
      <t>-value</t>
    </r>
  </si>
  <si>
    <r>
      <t>Figure 5D The percentageof proliferating HSCs in the bone marrow of 129SV</t>
    </r>
    <r>
      <rPr>
        <b/>
        <vertAlign val="superscript"/>
        <sz val="12"/>
        <color theme="1"/>
        <rFont val="Times New Roman"/>
        <family val="1"/>
      </rPr>
      <t>sl</t>
    </r>
    <r>
      <rPr>
        <b/>
        <sz val="12"/>
        <color theme="1"/>
        <rFont val="Times New Roman"/>
        <family val="1"/>
      </rPr>
      <t xml:space="preserve"> R72 and P72 mice at different ages</t>
    </r>
  </si>
  <si>
    <t>0.180 (R72 vs P72)</t>
  </si>
  <si>
    <t>0.007 (R72 vs P72)</t>
  </si>
  <si>
    <t>0.044 (R72 vs P72)</t>
  </si>
  <si>
    <t>0.261 (R72 vs P72)</t>
  </si>
  <si>
    <t>0.021 (R72 vs P72)</t>
  </si>
  <si>
    <t>0.025 (R72 vs P72)</t>
  </si>
  <si>
    <t>0.008 (R72 vs P72)</t>
  </si>
  <si>
    <t>0.043 (R72 vs P72)</t>
  </si>
  <si>
    <t>0.279 (R72 vs P72)</t>
  </si>
  <si>
    <t>0.048 (R72 vs P72)</t>
  </si>
  <si>
    <r>
      <t xml:space="preserve">Note: Data collected from unpaired samples were analyzed using one-tailed Student's </t>
    </r>
    <r>
      <rPr>
        <i/>
        <sz val="12"/>
        <color theme="1"/>
        <rFont val="Times New Roman"/>
        <family val="1"/>
      </rPr>
      <t>t</t>
    </r>
    <r>
      <rPr>
        <sz val="12"/>
        <color theme="1"/>
        <rFont val="Times New Roman"/>
        <family val="1"/>
      </rPr>
      <t xml:space="preserve">-test.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</si>
</sst>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vertAlign val="superscript"/>
      <sz val="12"/>
      <color theme="1"/>
      <name val="Times New Roman"/>
      <family val="1"/>
    </font>
    <font>
      <sz val="9"/>
      <name val="Calibri"/>
      <family val="3"/>
      <charset val="134"/>
      <scheme val="minor"/>
    </font>
    <font>
      <sz val="12"/>
      <color rgb="FFFF0000"/>
      <name val="Times New Roman"/>
      <family val="1"/>
    </font>
    <font>
      <b/>
      <sz val="12"/>
      <color rgb="FFFF0000"/>
      <name val="Times New Roman"/>
      <family val="1"/>
    </font>
    <font>
      <sz val="12"/>
      <name val="Times New Roman"/>
      <family val="1"/>
    </font>
    <font>
      <i/>
      <sz val="12"/>
      <color theme="1"/>
      <name val="Times New Roman"/>
      <family val="1"/>
    </font>
    <font>
      <b/>
      <sz val="12"/>
      <name val="Times New Roman"/>
      <family val="1"/>
    </font>
    <font>
      <i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2" fillId="0" borderId="0" xfId="0" quotePrefix="1" applyFont="1" applyBorder="1" applyAlignment="1">
      <alignment horizontal="center"/>
    </xf>
    <xf numFmtId="0" fontId="5" fillId="0" borderId="0" xfId="0" applyFont="1"/>
    <xf numFmtId="2" fontId="2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/>
    <xf numFmtId="2" fontId="7" fillId="0" borderId="1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2" xfId="0" quotePrefix="1" applyFont="1" applyBorder="1" applyAlignment="1">
      <alignment horizontal="center"/>
    </xf>
    <xf numFmtId="0" fontId="2" fillId="0" borderId="3" xfId="0" quotePrefix="1" applyFont="1" applyBorder="1" applyAlignment="1">
      <alignment horizontal="center"/>
    </xf>
    <xf numFmtId="0" fontId="7" fillId="0" borderId="2" xfId="0" quotePrefix="1" applyFont="1" applyBorder="1" applyAlignment="1">
      <alignment horizontal="center"/>
    </xf>
    <xf numFmtId="0" fontId="7" fillId="0" borderId="3" xfId="0" quotePrefix="1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164" fontId="7" fillId="0" borderId="2" xfId="0" applyNumberFormat="1" applyFont="1" applyBorder="1" applyAlignment="1">
      <alignment horizontal="center"/>
    </xf>
    <xf numFmtId="164" fontId="7" fillId="0" borderId="3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tabSelected="1" workbookViewId="0">
      <selection activeCell="P29" sqref="P29"/>
    </sheetView>
  </sheetViews>
  <sheetFormatPr defaultColWidth="10.140625" defaultRowHeight="15.75"/>
  <cols>
    <col min="1" max="1" width="11.140625" style="2" customWidth="1"/>
    <col min="2" max="16384" width="10.140625" style="2"/>
  </cols>
  <sheetData>
    <row r="1" spans="1:10">
      <c r="A1" s="1" t="s">
        <v>7</v>
      </c>
    </row>
    <row r="2" spans="1:10" ht="18.75">
      <c r="A2" s="1" t="s">
        <v>9</v>
      </c>
    </row>
    <row r="3" spans="1:10">
      <c r="A3" s="3"/>
      <c r="B3" s="17" t="s">
        <v>3</v>
      </c>
      <c r="C3" s="17"/>
      <c r="D3" s="17" t="s">
        <v>2</v>
      </c>
      <c r="E3" s="17"/>
      <c r="F3" s="17" t="s">
        <v>1</v>
      </c>
      <c r="G3" s="17"/>
      <c r="H3" s="17" t="s">
        <v>0</v>
      </c>
      <c r="I3" s="17"/>
    </row>
    <row r="4" spans="1:10">
      <c r="A4" s="4" t="s">
        <v>12</v>
      </c>
      <c r="B4" s="5" t="s">
        <v>10</v>
      </c>
      <c r="C4" s="5" t="s">
        <v>11</v>
      </c>
      <c r="D4" s="5" t="s">
        <v>10</v>
      </c>
      <c r="E4" s="5" t="s">
        <v>11</v>
      </c>
      <c r="F4" s="5" t="s">
        <v>10</v>
      </c>
      <c r="G4" s="5" t="s">
        <v>11</v>
      </c>
      <c r="H4" s="5" t="s">
        <v>10</v>
      </c>
      <c r="I4" s="5" t="s">
        <v>11</v>
      </c>
    </row>
    <row r="5" spans="1:10">
      <c r="A5" s="4">
        <v>1</v>
      </c>
      <c r="B5" s="10">
        <v>22.6</v>
      </c>
      <c r="C5" s="10">
        <v>21.7</v>
      </c>
      <c r="D5" s="10">
        <v>26.5</v>
      </c>
      <c r="E5" s="10">
        <v>19.899999999999999</v>
      </c>
      <c r="F5" s="10">
        <v>37.700000000000003</v>
      </c>
      <c r="G5" s="10">
        <v>19</v>
      </c>
      <c r="H5" s="12">
        <v>33.299999999999997</v>
      </c>
      <c r="I5" s="10">
        <v>24.9</v>
      </c>
    </row>
    <row r="6" spans="1:10">
      <c r="A6" s="4">
        <v>2</v>
      </c>
      <c r="B6" s="10">
        <v>18.3</v>
      </c>
      <c r="C6" s="10">
        <v>12.6</v>
      </c>
      <c r="D6" s="10">
        <v>26.8</v>
      </c>
      <c r="E6" s="10">
        <v>17.3</v>
      </c>
      <c r="F6" s="10">
        <v>38</v>
      </c>
      <c r="G6" s="10">
        <v>19.399999999999999</v>
      </c>
      <c r="H6" s="12">
        <v>37.9</v>
      </c>
      <c r="I6" s="10">
        <v>34.799999999999997</v>
      </c>
    </row>
    <row r="7" spans="1:10">
      <c r="A7" s="4">
        <v>3</v>
      </c>
      <c r="B7" s="10">
        <v>14.6</v>
      </c>
      <c r="C7" s="10">
        <v>10</v>
      </c>
      <c r="D7" s="10">
        <v>22</v>
      </c>
      <c r="E7" s="10">
        <v>14</v>
      </c>
      <c r="F7" s="10">
        <v>33.6</v>
      </c>
      <c r="G7" s="10">
        <v>19.8</v>
      </c>
      <c r="H7" s="12">
        <v>36</v>
      </c>
      <c r="I7" s="10">
        <v>33.299999999999997</v>
      </c>
    </row>
    <row r="8" spans="1:10">
      <c r="A8" s="4">
        <v>4</v>
      </c>
      <c r="B8" s="10">
        <v>20</v>
      </c>
      <c r="C8" s="10">
        <v>23.7</v>
      </c>
      <c r="D8" s="10">
        <v>28.3</v>
      </c>
      <c r="E8" s="10">
        <v>24.3</v>
      </c>
      <c r="F8" s="10">
        <v>36.299999999999997</v>
      </c>
      <c r="G8" s="10">
        <v>19.5</v>
      </c>
      <c r="H8" s="12">
        <v>37.700000000000003</v>
      </c>
      <c r="I8" s="10">
        <v>33.700000000000003</v>
      </c>
    </row>
    <row r="9" spans="1:10">
      <c r="A9" s="4">
        <v>5</v>
      </c>
      <c r="B9" s="10">
        <v>30.5</v>
      </c>
      <c r="C9" s="10">
        <v>19.7</v>
      </c>
      <c r="D9" s="10">
        <v>24.6</v>
      </c>
      <c r="E9" s="10">
        <v>20.6</v>
      </c>
      <c r="F9" s="10">
        <v>32.700000000000003</v>
      </c>
      <c r="G9" s="10">
        <v>20.9</v>
      </c>
      <c r="H9" s="12">
        <v>32.6</v>
      </c>
      <c r="I9" s="10">
        <v>30.5</v>
      </c>
    </row>
    <row r="10" spans="1:10">
      <c r="A10" s="4"/>
      <c r="B10" s="4"/>
      <c r="C10" s="4"/>
      <c r="D10" s="4"/>
      <c r="E10" s="4"/>
      <c r="F10" s="4"/>
      <c r="G10" s="4"/>
      <c r="H10" s="3"/>
      <c r="I10" s="4"/>
    </row>
    <row r="11" spans="1:10">
      <c r="A11" s="4" t="s">
        <v>4</v>
      </c>
      <c r="B11" s="10">
        <v>21.2</v>
      </c>
      <c r="C11" s="10">
        <v>17.54</v>
      </c>
      <c r="D11" s="10">
        <v>25.639999999999997</v>
      </c>
      <c r="E11" s="10">
        <v>19.22</v>
      </c>
      <c r="F11" s="10">
        <v>35.660000000000004</v>
      </c>
      <c r="G11" s="10">
        <v>19.72</v>
      </c>
      <c r="H11" s="10">
        <v>35.499999999999993</v>
      </c>
      <c r="I11" s="10">
        <v>31.439999999999998</v>
      </c>
    </row>
    <row r="12" spans="1:10">
      <c r="A12" s="4" t="s">
        <v>5</v>
      </c>
      <c r="B12" s="10">
        <v>5.96</v>
      </c>
      <c r="C12" s="10">
        <v>5.94</v>
      </c>
      <c r="D12" s="10">
        <v>2.42</v>
      </c>
      <c r="E12" s="10">
        <v>3.84</v>
      </c>
      <c r="F12" s="10">
        <v>2.4</v>
      </c>
      <c r="G12" s="10">
        <v>0.72</v>
      </c>
      <c r="H12" s="10">
        <v>2.4500000000000002</v>
      </c>
      <c r="I12" s="10">
        <v>3.98</v>
      </c>
    </row>
    <row r="13" spans="1:10">
      <c r="A13" s="4" t="s">
        <v>15</v>
      </c>
      <c r="B13" s="18" t="s">
        <v>20</v>
      </c>
      <c r="C13" s="19"/>
      <c r="D13" s="18" t="s">
        <v>21</v>
      </c>
      <c r="E13" s="19"/>
      <c r="F13" s="18" t="s">
        <v>17</v>
      </c>
      <c r="G13" s="19"/>
      <c r="H13" s="18" t="s">
        <v>22</v>
      </c>
      <c r="I13" s="19"/>
    </row>
    <row r="14" spans="1:10">
      <c r="A14" s="4" t="s">
        <v>16</v>
      </c>
      <c r="B14" s="20"/>
      <c r="C14" s="21"/>
      <c r="D14" s="22" t="s">
        <v>6</v>
      </c>
      <c r="E14" s="23"/>
      <c r="F14" s="22" t="s">
        <v>6</v>
      </c>
      <c r="G14" s="23"/>
      <c r="H14" s="24" t="s">
        <v>6</v>
      </c>
      <c r="I14" s="25"/>
    </row>
    <row r="16" spans="1:10">
      <c r="A16" s="1" t="s">
        <v>13</v>
      </c>
      <c r="H16" s="14"/>
      <c r="I16" s="14"/>
      <c r="J16" s="6"/>
    </row>
    <row r="17" spans="1:10">
      <c r="A17" s="3"/>
      <c r="B17" s="17" t="s">
        <v>3</v>
      </c>
      <c r="C17" s="17"/>
      <c r="D17" s="17" t="s">
        <v>2</v>
      </c>
      <c r="E17" s="17"/>
      <c r="F17" s="17" t="s">
        <v>1</v>
      </c>
      <c r="G17" s="17"/>
      <c r="H17" s="7"/>
      <c r="I17" s="7"/>
      <c r="J17" s="6"/>
    </row>
    <row r="18" spans="1:10">
      <c r="A18" s="4" t="s">
        <v>12</v>
      </c>
      <c r="B18" s="16" t="s">
        <v>10</v>
      </c>
      <c r="C18" s="16" t="s">
        <v>11</v>
      </c>
      <c r="D18" s="16" t="s">
        <v>10</v>
      </c>
      <c r="E18" s="16" t="s">
        <v>11</v>
      </c>
      <c r="F18" s="16" t="s">
        <v>10</v>
      </c>
      <c r="G18" s="16" t="s">
        <v>11</v>
      </c>
      <c r="H18" s="7"/>
      <c r="I18" s="6"/>
      <c r="J18" s="6"/>
    </row>
    <row r="19" spans="1:10">
      <c r="A19" s="4">
        <v>1</v>
      </c>
      <c r="B19" s="4">
        <v>25.1</v>
      </c>
      <c r="C19" s="3">
        <v>38.1</v>
      </c>
      <c r="D19" s="3">
        <v>47.9</v>
      </c>
      <c r="E19" s="4">
        <v>34.5</v>
      </c>
      <c r="F19" s="4">
        <v>43.6</v>
      </c>
      <c r="G19" s="4">
        <v>47.4</v>
      </c>
      <c r="H19" s="6"/>
      <c r="I19" s="6"/>
      <c r="J19" s="6"/>
    </row>
    <row r="20" spans="1:10">
      <c r="A20" s="4">
        <v>2</v>
      </c>
      <c r="B20" s="4">
        <v>23.6</v>
      </c>
      <c r="C20" s="3">
        <v>16.600000000000001</v>
      </c>
      <c r="D20" s="3">
        <v>53.7</v>
      </c>
      <c r="E20" s="4">
        <v>26.2</v>
      </c>
      <c r="F20" s="4">
        <v>63.1</v>
      </c>
      <c r="G20" s="4">
        <v>37</v>
      </c>
    </row>
    <row r="21" spans="1:10">
      <c r="A21" s="4">
        <v>3</v>
      </c>
      <c r="B21" s="4">
        <v>21.4</v>
      </c>
      <c r="C21" s="3">
        <v>23.5</v>
      </c>
      <c r="D21" s="3">
        <v>34.4</v>
      </c>
      <c r="E21" s="4">
        <v>30.2</v>
      </c>
      <c r="F21" s="4">
        <v>38.6</v>
      </c>
      <c r="G21" s="4">
        <v>30</v>
      </c>
    </row>
    <row r="22" spans="1:10">
      <c r="A22" s="4">
        <v>4</v>
      </c>
      <c r="B22" s="4">
        <v>24.8</v>
      </c>
      <c r="C22" s="3">
        <v>19.2</v>
      </c>
      <c r="D22" s="3">
        <v>34.4</v>
      </c>
      <c r="E22" s="4">
        <v>27.5</v>
      </c>
      <c r="F22" s="4">
        <v>56.68</v>
      </c>
      <c r="G22" s="4">
        <v>42.6</v>
      </c>
    </row>
    <row r="23" spans="1:10">
      <c r="A23" s="4">
        <v>5</v>
      </c>
      <c r="B23" s="4">
        <v>22.3</v>
      </c>
      <c r="C23" s="3">
        <v>34</v>
      </c>
      <c r="D23" s="3">
        <v>30.6</v>
      </c>
      <c r="E23" s="4">
        <v>30.3</v>
      </c>
      <c r="F23" s="4">
        <v>51.3</v>
      </c>
      <c r="G23" s="4">
        <v>41.7</v>
      </c>
    </row>
    <row r="24" spans="1:10">
      <c r="A24" s="4">
        <v>6</v>
      </c>
      <c r="B24" s="4"/>
      <c r="C24" s="4"/>
      <c r="D24" s="3">
        <v>33.29</v>
      </c>
      <c r="E24" s="4">
        <v>29.6</v>
      </c>
      <c r="F24" s="4">
        <v>42.7</v>
      </c>
      <c r="G24" s="4">
        <v>36.299999999999997</v>
      </c>
    </row>
    <row r="25" spans="1:10">
      <c r="A25" s="4"/>
      <c r="B25" s="4"/>
      <c r="C25" s="4"/>
      <c r="D25" s="3"/>
      <c r="E25" s="4"/>
      <c r="F25" s="4"/>
      <c r="G25" s="4"/>
    </row>
    <row r="26" spans="1:10">
      <c r="A26" s="15" t="s">
        <v>4</v>
      </c>
      <c r="B26" s="13">
        <v>23.44</v>
      </c>
      <c r="C26" s="13">
        <v>26.28</v>
      </c>
      <c r="D26" s="13">
        <v>39.048333333333332</v>
      </c>
      <c r="E26" s="13">
        <v>29.716666666666669</v>
      </c>
      <c r="F26" s="13">
        <v>49.330000000000005</v>
      </c>
      <c r="G26" s="13">
        <v>39.166666666666664</v>
      </c>
    </row>
    <row r="27" spans="1:10">
      <c r="A27" s="15" t="s">
        <v>5</v>
      </c>
      <c r="B27" s="13">
        <v>1.5883954167649825</v>
      </c>
      <c r="C27" s="13">
        <v>9.3657354222719675</v>
      </c>
      <c r="D27" s="13">
        <v>9.3890370468257789</v>
      </c>
      <c r="E27" s="13">
        <v>2.8547621033400783</v>
      </c>
      <c r="F27" s="13">
        <v>9.3748493321225883</v>
      </c>
      <c r="G27" s="13">
        <v>6.0486913185140185</v>
      </c>
    </row>
    <row r="28" spans="1:10">
      <c r="A28" s="15" t="s">
        <v>18</v>
      </c>
      <c r="B28" s="28" t="s">
        <v>23</v>
      </c>
      <c r="C28" s="29"/>
      <c r="D28" s="28" t="s">
        <v>24</v>
      </c>
      <c r="E28" s="29"/>
      <c r="F28" s="28" t="s">
        <v>25</v>
      </c>
      <c r="G28" s="29"/>
    </row>
    <row r="29" spans="1:10">
      <c r="A29" s="15" t="s">
        <v>16</v>
      </c>
      <c r="B29" s="26"/>
      <c r="C29" s="27"/>
      <c r="D29" s="24" t="s">
        <v>6</v>
      </c>
      <c r="E29" s="25"/>
      <c r="F29" s="24" t="s">
        <v>6</v>
      </c>
      <c r="G29" s="25"/>
    </row>
    <row r="30" spans="1:10">
      <c r="A30" s="2" t="s">
        <v>30</v>
      </c>
    </row>
  </sheetData>
  <mergeCells count="21">
    <mergeCell ref="B29:C29"/>
    <mergeCell ref="D29:E29"/>
    <mergeCell ref="F29:G29"/>
    <mergeCell ref="B17:C17"/>
    <mergeCell ref="D17:E17"/>
    <mergeCell ref="F17:G17"/>
    <mergeCell ref="B28:C28"/>
    <mergeCell ref="D28:E28"/>
    <mergeCell ref="F28:G28"/>
    <mergeCell ref="B14:C14"/>
    <mergeCell ref="D14:E14"/>
    <mergeCell ref="F14:G14"/>
    <mergeCell ref="H14:I14"/>
    <mergeCell ref="D13:E13"/>
    <mergeCell ref="F13:G13"/>
    <mergeCell ref="H13:I13"/>
    <mergeCell ref="B3:C3"/>
    <mergeCell ref="D3:E3"/>
    <mergeCell ref="F3:G3"/>
    <mergeCell ref="H3:I3"/>
    <mergeCell ref="B13:C13"/>
  </mergeCells>
  <phoneticPr fontId="4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workbookViewId="0">
      <selection activeCell="A2" sqref="A2"/>
    </sheetView>
  </sheetViews>
  <sheetFormatPr defaultColWidth="10.140625" defaultRowHeight="15.75"/>
  <cols>
    <col min="1" max="1" width="11.7109375" style="2" customWidth="1"/>
    <col min="2" max="16384" width="10.140625" style="2"/>
  </cols>
  <sheetData>
    <row r="1" spans="1:10">
      <c r="A1" s="1" t="s">
        <v>8</v>
      </c>
    </row>
    <row r="2" spans="1:10" ht="18.75">
      <c r="A2" s="1" t="s">
        <v>19</v>
      </c>
    </row>
    <row r="3" spans="1:10">
      <c r="A3" s="3"/>
      <c r="B3" s="17" t="s">
        <v>3</v>
      </c>
      <c r="C3" s="17"/>
      <c r="D3" s="17" t="s">
        <v>2</v>
      </c>
      <c r="E3" s="17"/>
      <c r="F3" s="17" t="s">
        <v>1</v>
      </c>
      <c r="G3" s="17"/>
      <c r="H3" s="17" t="s">
        <v>0</v>
      </c>
      <c r="I3" s="17"/>
    </row>
    <row r="4" spans="1:10">
      <c r="A4" s="4" t="s">
        <v>12</v>
      </c>
      <c r="B4" s="5" t="s">
        <v>10</v>
      </c>
      <c r="C4" s="5" t="s">
        <v>11</v>
      </c>
      <c r="D4" s="5" t="s">
        <v>10</v>
      </c>
      <c r="E4" s="5" t="s">
        <v>11</v>
      </c>
      <c r="F4" s="5" t="s">
        <v>10</v>
      </c>
      <c r="G4" s="5" t="s">
        <v>11</v>
      </c>
      <c r="H4" s="5" t="s">
        <v>10</v>
      </c>
      <c r="I4" s="5" t="s">
        <v>11</v>
      </c>
    </row>
    <row r="5" spans="1:10">
      <c r="A5" s="4">
        <v>1</v>
      </c>
      <c r="B5" s="10">
        <v>48.8</v>
      </c>
      <c r="C5" s="10">
        <v>46.2</v>
      </c>
      <c r="D5" s="10">
        <v>37.5</v>
      </c>
      <c r="E5" s="10">
        <v>40.9</v>
      </c>
      <c r="F5" s="10">
        <v>31.3</v>
      </c>
      <c r="G5" s="10">
        <v>33.299999999999997</v>
      </c>
      <c r="H5" s="10">
        <v>23.8</v>
      </c>
      <c r="I5" s="10">
        <v>31.3</v>
      </c>
    </row>
    <row r="6" spans="1:10">
      <c r="A6" s="4">
        <v>2</v>
      </c>
      <c r="B6" s="10">
        <v>45.5</v>
      </c>
      <c r="C6" s="10">
        <v>42.9</v>
      </c>
      <c r="D6" s="10">
        <v>37.799999999999997</v>
      </c>
      <c r="E6" s="10">
        <v>39.9</v>
      </c>
      <c r="F6" s="10">
        <v>35.4</v>
      </c>
      <c r="G6" s="10">
        <v>38.9</v>
      </c>
      <c r="H6" s="10">
        <v>36.200000000000003</v>
      </c>
      <c r="I6" s="10">
        <v>38.9</v>
      </c>
    </row>
    <row r="7" spans="1:10">
      <c r="A7" s="4">
        <v>3</v>
      </c>
      <c r="B7" s="10">
        <v>43.9</v>
      </c>
      <c r="C7" s="10">
        <v>46</v>
      </c>
      <c r="D7" s="10">
        <v>40.299999999999997</v>
      </c>
      <c r="E7" s="10">
        <v>40.6</v>
      </c>
      <c r="F7" s="10">
        <v>28.8</v>
      </c>
      <c r="G7" s="10">
        <v>36.799999999999997</v>
      </c>
      <c r="H7" s="10">
        <v>30.9</v>
      </c>
      <c r="I7" s="10">
        <v>36.4</v>
      </c>
    </row>
    <row r="8" spans="1:10">
      <c r="A8" s="4">
        <v>4</v>
      </c>
      <c r="B8" s="10">
        <v>44.7</v>
      </c>
      <c r="C8" s="10">
        <v>42.4</v>
      </c>
      <c r="D8" s="10">
        <v>36.6</v>
      </c>
      <c r="E8" s="10">
        <v>40</v>
      </c>
      <c r="F8" s="10">
        <v>31</v>
      </c>
      <c r="G8" s="10">
        <v>36.799999999999997</v>
      </c>
      <c r="H8" s="10">
        <v>22.8</v>
      </c>
      <c r="I8" s="10">
        <v>33.200000000000003</v>
      </c>
    </row>
    <row r="9" spans="1:10">
      <c r="A9" s="4">
        <v>5</v>
      </c>
      <c r="B9" s="10">
        <v>43.56</v>
      </c>
      <c r="C9" s="10">
        <v>45.87</v>
      </c>
      <c r="D9" s="10">
        <v>31.7</v>
      </c>
      <c r="E9" s="10">
        <v>39.799999999999997</v>
      </c>
      <c r="F9" s="10">
        <v>30.5</v>
      </c>
      <c r="G9" s="10">
        <v>34.1</v>
      </c>
      <c r="H9" s="10">
        <v>27.9</v>
      </c>
      <c r="I9" s="10">
        <v>30.4</v>
      </c>
    </row>
    <row r="10" spans="1:10">
      <c r="A10" s="4"/>
      <c r="B10" s="10"/>
      <c r="C10" s="10"/>
      <c r="D10" s="10"/>
      <c r="E10" s="10"/>
      <c r="F10" s="10"/>
      <c r="G10" s="10"/>
      <c r="H10" s="10"/>
      <c r="I10" s="10"/>
    </row>
    <row r="11" spans="1:10">
      <c r="A11" s="4" t="s">
        <v>4</v>
      </c>
      <c r="B11" s="10">
        <v>45.291999999999994</v>
      </c>
      <c r="C11" s="10">
        <v>44.673999999999999</v>
      </c>
      <c r="D11" s="10">
        <v>36.779999999999994</v>
      </c>
      <c r="E11" s="10">
        <v>40.239999999999995</v>
      </c>
      <c r="F11" s="10">
        <v>31.4</v>
      </c>
      <c r="G11" s="10">
        <v>35.979999999999997</v>
      </c>
      <c r="H11" s="10">
        <v>28.32</v>
      </c>
      <c r="I11" s="10">
        <v>34.040000000000006</v>
      </c>
    </row>
    <row r="12" spans="1:10">
      <c r="A12" s="4" t="s">
        <v>5</v>
      </c>
      <c r="B12" s="10">
        <v>2.0998380889963859</v>
      </c>
      <c r="C12" s="10">
        <v>1.8598064415417008</v>
      </c>
      <c r="D12" s="10">
        <v>3.1538864912992661</v>
      </c>
      <c r="E12" s="10">
        <v>0.48270073544588749</v>
      </c>
      <c r="F12" s="10">
        <v>2.436185543015966</v>
      </c>
      <c r="G12" s="10">
        <v>2.2687000683210634</v>
      </c>
      <c r="H12" s="10">
        <v>5.473298822465317</v>
      </c>
      <c r="I12" s="10">
        <v>3.5585109245300899</v>
      </c>
    </row>
    <row r="13" spans="1:10">
      <c r="A13" s="4" t="s">
        <v>15</v>
      </c>
      <c r="B13" s="28">
        <v>0.318</v>
      </c>
      <c r="C13" s="29"/>
      <c r="D13" s="28" t="s">
        <v>24</v>
      </c>
      <c r="E13" s="29"/>
      <c r="F13" s="28" t="s">
        <v>26</v>
      </c>
      <c r="G13" s="29"/>
      <c r="H13" s="28" t="s">
        <v>27</v>
      </c>
      <c r="I13" s="29"/>
    </row>
    <row r="14" spans="1:10">
      <c r="A14" s="4" t="s">
        <v>16</v>
      </c>
      <c r="B14" s="26"/>
      <c r="C14" s="27"/>
      <c r="D14" s="24" t="s">
        <v>6</v>
      </c>
      <c r="E14" s="25"/>
      <c r="F14" s="24" t="s">
        <v>6</v>
      </c>
      <c r="G14" s="25"/>
      <c r="H14" s="24" t="s">
        <v>6</v>
      </c>
      <c r="I14" s="25"/>
    </row>
    <row r="15" spans="1:10">
      <c r="B15" s="9"/>
      <c r="D15" s="9"/>
      <c r="F15" s="9"/>
      <c r="H15" s="9"/>
    </row>
    <row r="16" spans="1:10">
      <c r="A16" s="1" t="s">
        <v>14</v>
      </c>
      <c r="H16" s="7"/>
      <c r="I16" s="7"/>
      <c r="J16" s="6"/>
    </row>
    <row r="17" spans="1:10">
      <c r="A17" s="3"/>
      <c r="B17" s="30" t="s">
        <v>3</v>
      </c>
      <c r="C17" s="30"/>
      <c r="D17" s="17" t="s">
        <v>2</v>
      </c>
      <c r="E17" s="17"/>
      <c r="F17" s="30" t="s">
        <v>1</v>
      </c>
      <c r="G17" s="30"/>
      <c r="H17" s="7"/>
      <c r="I17" s="7"/>
      <c r="J17" s="6"/>
    </row>
    <row r="18" spans="1:10">
      <c r="A18" s="4" t="s">
        <v>12</v>
      </c>
      <c r="B18" s="16" t="s">
        <v>10</v>
      </c>
      <c r="C18" s="16" t="s">
        <v>11</v>
      </c>
      <c r="D18" s="16" t="s">
        <v>10</v>
      </c>
      <c r="E18" s="16" t="s">
        <v>11</v>
      </c>
      <c r="F18" s="16" t="s">
        <v>10</v>
      </c>
      <c r="G18" s="16" t="s">
        <v>11</v>
      </c>
      <c r="H18" s="7"/>
      <c r="I18" s="6"/>
      <c r="J18" s="6"/>
    </row>
    <row r="19" spans="1:10">
      <c r="A19" s="4">
        <v>1</v>
      </c>
      <c r="B19" s="10">
        <v>59.7</v>
      </c>
      <c r="C19" s="10">
        <v>61.5</v>
      </c>
      <c r="D19" s="10">
        <v>48.7</v>
      </c>
      <c r="E19" s="10">
        <v>53.7</v>
      </c>
      <c r="F19" s="10">
        <v>45.6</v>
      </c>
      <c r="G19" s="10">
        <v>48.88</v>
      </c>
      <c r="H19" s="6"/>
      <c r="I19" s="6"/>
      <c r="J19" s="6"/>
    </row>
    <row r="20" spans="1:10">
      <c r="A20" s="4">
        <v>2</v>
      </c>
      <c r="B20" s="10">
        <v>55.4</v>
      </c>
      <c r="C20" s="10">
        <v>53.6</v>
      </c>
      <c r="D20" s="10">
        <v>48.5</v>
      </c>
      <c r="E20" s="10">
        <v>53.9</v>
      </c>
      <c r="F20" s="10">
        <v>44.9</v>
      </c>
      <c r="G20" s="10">
        <v>47.3</v>
      </c>
      <c r="H20" s="6"/>
      <c r="I20" s="6"/>
      <c r="J20" s="6"/>
    </row>
    <row r="21" spans="1:10">
      <c r="A21" s="4">
        <v>3</v>
      </c>
      <c r="B21" s="10">
        <v>50.43</v>
      </c>
      <c r="C21" s="10">
        <v>54.6</v>
      </c>
      <c r="D21" s="10">
        <v>40.729999999999997</v>
      </c>
      <c r="E21" s="10">
        <v>47.6</v>
      </c>
      <c r="F21" s="10">
        <v>43.9</v>
      </c>
      <c r="G21" s="10">
        <v>46.2</v>
      </c>
    </row>
    <row r="22" spans="1:10">
      <c r="A22" s="4">
        <v>4</v>
      </c>
      <c r="B22" s="10">
        <v>57.38</v>
      </c>
      <c r="C22" s="10">
        <v>57.82</v>
      </c>
      <c r="D22" s="10">
        <v>42.77</v>
      </c>
      <c r="E22" s="10">
        <v>49.980000000000004</v>
      </c>
      <c r="F22" s="10">
        <v>43.7</v>
      </c>
      <c r="G22" s="10">
        <v>47.96</v>
      </c>
    </row>
    <row r="23" spans="1:10">
      <c r="A23" s="4">
        <v>5</v>
      </c>
      <c r="B23" s="10">
        <v>55.52</v>
      </c>
      <c r="C23" s="10">
        <v>57.2</v>
      </c>
      <c r="D23" s="11">
        <v>46.36</v>
      </c>
      <c r="E23" s="11">
        <v>56.2</v>
      </c>
      <c r="F23" s="10">
        <v>38.25</v>
      </c>
      <c r="G23" s="10">
        <v>42.32</v>
      </c>
    </row>
    <row r="24" spans="1:10">
      <c r="A24" s="4"/>
      <c r="B24" s="4"/>
      <c r="C24" s="4"/>
      <c r="D24" s="4"/>
      <c r="E24" s="4"/>
      <c r="F24" s="4"/>
      <c r="G24" s="4"/>
    </row>
    <row r="25" spans="1:10">
      <c r="A25" s="4" t="s">
        <v>4</v>
      </c>
      <c r="B25" s="10">
        <f t="shared" ref="B25:E25" si="0">AVERAGE(B19:B23)</f>
        <v>55.686</v>
      </c>
      <c r="C25" s="10">
        <f t="shared" si="0"/>
        <v>56.943999999999996</v>
      </c>
      <c r="D25" s="10">
        <f t="shared" si="0"/>
        <v>45.411999999999999</v>
      </c>
      <c r="E25" s="10">
        <f t="shared" si="0"/>
        <v>52.275999999999996</v>
      </c>
      <c r="F25" s="10">
        <f>AVERAGE(F19:F23)</f>
        <v>43.27</v>
      </c>
      <c r="G25" s="10">
        <f t="shared" ref="G25" si="1">AVERAGE(G19:G23)</f>
        <v>46.531999999999996</v>
      </c>
    </row>
    <row r="26" spans="1:10">
      <c r="A26" s="4" t="s">
        <v>5</v>
      </c>
      <c r="B26" s="10">
        <f t="shared" ref="B26:E26" si="2">STDEV(B19:B23)</f>
        <v>3.4174815288454754</v>
      </c>
      <c r="C26" s="10">
        <f t="shared" si="2"/>
        <v>3.0930050113118139</v>
      </c>
      <c r="D26" s="10">
        <f t="shared" si="2"/>
        <v>3.5407160292799547</v>
      </c>
      <c r="E26" s="10">
        <f t="shared" si="2"/>
        <v>3.435095340743834</v>
      </c>
      <c r="F26" s="10">
        <f>STDEV(F19:F23)</f>
        <v>2.9098109904253233</v>
      </c>
      <c r="G26" s="10">
        <f t="shared" ref="G26" si="3">STDEV(G19:G23)</f>
        <v>2.5491802603974483</v>
      </c>
    </row>
    <row r="27" spans="1:10">
      <c r="A27" s="4" t="s">
        <v>15</v>
      </c>
      <c r="B27" s="28" t="s">
        <v>28</v>
      </c>
      <c r="C27" s="29"/>
      <c r="D27" s="28" t="s">
        <v>21</v>
      </c>
      <c r="E27" s="29"/>
      <c r="F27" s="28" t="s">
        <v>29</v>
      </c>
      <c r="G27" s="29"/>
    </row>
    <row r="28" spans="1:10">
      <c r="A28" s="4" t="s">
        <v>16</v>
      </c>
      <c r="B28" s="26"/>
      <c r="C28" s="27"/>
      <c r="D28" s="24" t="s">
        <v>6</v>
      </c>
      <c r="E28" s="25"/>
      <c r="F28" s="24" t="s">
        <v>6</v>
      </c>
      <c r="G28" s="25"/>
    </row>
    <row r="29" spans="1:10">
      <c r="A29" s="2" t="s">
        <v>30</v>
      </c>
    </row>
    <row r="30" spans="1:10">
      <c r="C30" s="7"/>
      <c r="D30" s="7"/>
      <c r="E30" s="6"/>
      <c r="F30" s="7"/>
      <c r="G30" s="7"/>
    </row>
    <row r="31" spans="1:10">
      <c r="C31" s="8"/>
      <c r="D31" s="7"/>
      <c r="E31" s="6"/>
      <c r="F31" s="8"/>
      <c r="G31" s="7"/>
    </row>
  </sheetData>
  <mergeCells count="21">
    <mergeCell ref="F17:G17"/>
    <mergeCell ref="B27:C27"/>
    <mergeCell ref="D27:E27"/>
    <mergeCell ref="F27:G27"/>
    <mergeCell ref="B28:C28"/>
    <mergeCell ref="D28:E28"/>
    <mergeCell ref="F28:G28"/>
    <mergeCell ref="B3:C3"/>
    <mergeCell ref="D3:E3"/>
    <mergeCell ref="F3:G3"/>
    <mergeCell ref="H3:I3"/>
    <mergeCell ref="B13:C13"/>
    <mergeCell ref="D13:E13"/>
    <mergeCell ref="F13:G13"/>
    <mergeCell ref="H13:I13"/>
    <mergeCell ref="H14:I14"/>
    <mergeCell ref="F14:G14"/>
    <mergeCell ref="D14:E14"/>
    <mergeCell ref="B14:C14"/>
    <mergeCell ref="B17:C17"/>
    <mergeCell ref="D17:E17"/>
  </mergeCells>
  <phoneticPr fontId="4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 5B&amp;C</vt:lpstr>
      <vt:lpstr>Fig 5D&amp;E</vt:lpstr>
    </vt:vector>
  </TitlesOfParts>
  <Company>UMDNJ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UMDNJ</dc:creator>
  <cp:lastModifiedBy>UMDNJ</cp:lastModifiedBy>
  <dcterms:created xsi:type="dcterms:W3CDTF">2018-01-06T03:53:52Z</dcterms:created>
  <dcterms:modified xsi:type="dcterms:W3CDTF">2018-03-15T13:54:53Z</dcterms:modified>
</cp:coreProperties>
</file>